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P:\NTS\2022\063022 June\toWeb\"/>
    </mc:Choice>
  </mc:AlternateContent>
  <xr:revisionPtr revIDLastSave="0" documentId="8_{6248483C-473C-4EFC-BC86-D7916251383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Graph-M" sheetId="26" r:id="rId1"/>
    <sheet name="4-21M" sheetId="18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<sst xmlns="http://schemas.openxmlformats.org/spreadsheetml/2006/main" count="44" uniqueCount="30">
  <si>
    <t>Domestic operations</t>
  </si>
  <si>
    <t>International operations</t>
  </si>
  <si>
    <t>Seats per aircraft</t>
  </si>
  <si>
    <t xml:space="preserve">International operations include operations outside the United States, including those between the United States and foreign countries and the United States and its territories or possessions. </t>
  </si>
  <si>
    <t>Derived by calculation.</t>
  </si>
  <si>
    <t>NOTES</t>
  </si>
  <si>
    <t>SOURCES</t>
  </si>
  <si>
    <t>Fuel consumed:</t>
  </si>
  <si>
    <t>Load factor (percent)</t>
  </si>
  <si>
    <r>
      <t xml:space="preserve">a </t>
    </r>
    <r>
      <rPr>
        <sz val="9"/>
        <rFont val="Arial"/>
        <family val="2"/>
      </rPr>
      <t>U.S. owned carriers only. Operations of foreign-owned carriers in or out of the United States not included.</t>
    </r>
  </si>
  <si>
    <t>Seats per aircraft, seat-miles per gallon, energy intensiveness and load factor:</t>
  </si>
  <si>
    <t>Aircraft-miles, available seat-miles, and passenger-miles:</t>
  </si>
  <si>
    <r>
      <t>Table 4-21M:  Energy Intensity of Certificated Air Carriers, All Services</t>
    </r>
    <r>
      <rPr>
        <b/>
        <vertAlign val="superscript"/>
        <sz val="12"/>
        <rFont val="Arial"/>
        <family val="2"/>
      </rPr>
      <t>a</t>
    </r>
  </si>
  <si>
    <t>Aircraft-kilometers (millions)</t>
  </si>
  <si>
    <t>Available seat-kilometers (millions)</t>
  </si>
  <si>
    <t>Passenger-kilometers (millions)</t>
  </si>
  <si>
    <t>Fuel consumed (million liters)</t>
  </si>
  <si>
    <t>Seat-kilometers per liter</t>
  </si>
  <si>
    <t>Energy intensity (kilojoule/passenger-kilometer)</t>
  </si>
  <si>
    <r>
      <t>KEY:</t>
    </r>
    <r>
      <rPr>
        <sz val="9"/>
        <rFont val="Arial"/>
        <family val="2"/>
      </rPr>
      <t xml:space="preserve">  R = revised.</t>
    </r>
  </si>
  <si>
    <r>
      <rPr>
        <i/>
        <sz val="9"/>
        <rFont val="Arial"/>
        <family val="2"/>
      </rPr>
      <t>Aircraft-kilometers</t>
    </r>
    <r>
      <rPr>
        <sz val="9"/>
        <rFont val="Arial"/>
        <family val="2"/>
      </rPr>
      <t xml:space="preserve"> include all four large certificated air-carrier groups (majors, nationals, large regionals, and medium regionals), scheduled and charter, passenger, and all-cargo. </t>
    </r>
    <r>
      <rPr>
        <i/>
        <sz val="9"/>
        <rFont val="Arial"/>
        <family val="2"/>
      </rPr>
      <t>Fuel consumed</t>
    </r>
    <r>
      <rPr>
        <sz val="9"/>
        <rFont val="Arial"/>
        <family val="2"/>
      </rPr>
      <t xml:space="preserve"> includes majors, nationals, and large regionals, scheduled and charter, passenger, and all-cargo.</t>
    </r>
  </si>
  <si>
    <r>
      <rPr>
        <i/>
        <sz val="9"/>
        <rFont val="Arial"/>
        <family val="2"/>
      </rPr>
      <t>Passenger-kilometers</t>
    </r>
    <r>
      <rPr>
        <sz val="9"/>
        <rFont val="Arial"/>
        <family val="2"/>
      </rPr>
      <t xml:space="preserve"> include all four large certificated air-carrier groups, scheduled and charter, passenger service only.</t>
    </r>
  </si>
  <si>
    <r>
      <rPr>
        <i/>
        <sz val="9"/>
        <rFont val="Arial"/>
        <family val="2"/>
      </rPr>
      <t>Load factor</t>
    </r>
    <r>
      <rPr>
        <sz val="9"/>
        <rFont val="Arial"/>
        <family val="2"/>
      </rPr>
      <t xml:space="preserve">: Ratio of </t>
    </r>
    <r>
      <rPr>
        <i/>
        <sz val="9"/>
        <rFont val="Arial"/>
        <family val="2"/>
      </rPr>
      <t xml:space="preserve">Passenger-kilometers </t>
    </r>
    <r>
      <rPr>
        <sz val="9"/>
        <rFont val="Arial"/>
        <family val="2"/>
      </rPr>
      <t xml:space="preserve">to </t>
    </r>
    <r>
      <rPr>
        <i/>
        <sz val="9"/>
        <rFont val="Arial"/>
        <family val="2"/>
      </rPr>
      <t>Available seat-kilometers</t>
    </r>
    <r>
      <rPr>
        <sz val="9"/>
        <rFont val="Arial"/>
        <family val="2"/>
      </rPr>
      <t>.</t>
    </r>
  </si>
  <si>
    <t>Heat equivalent factor used for conversion is 37,626.7 kilojoules/liter.</t>
  </si>
  <si>
    <t>1.609344 kilometers = 1 mile.</t>
  </si>
  <si>
    <t>3.785412 liters = 1 gallon.</t>
  </si>
  <si>
    <t>1960-75: Civil Aeronautics Board as of Sept 13, 2018.</t>
  </si>
  <si>
    <t>1960-70: Air Transport Association, available at https://www.airlines.org/# as of July 31, 2002.</t>
  </si>
  <si>
    <r>
      <t xml:space="preserve">1975-2021: U.S. Department of Transportation, Bureau of Transportation Statistics, TranStats Database, </t>
    </r>
    <r>
      <rPr>
        <i/>
        <sz val="9"/>
        <rFont val="Arial"/>
        <family val="2"/>
      </rPr>
      <t>T1: U.S. Air Carrier Traffic and Capacity Summary by Service Class</t>
    </r>
    <r>
      <rPr>
        <sz val="9"/>
        <rFont val="Arial"/>
        <family val="2"/>
      </rPr>
      <t>, available at http://www.transtats.bts.gov/ as of Jun. 16, 2022, special tabulation.</t>
    </r>
  </si>
  <si>
    <r>
      <t xml:space="preserve">1980-2021:  U.S. Department of Transportation, Bureau of Transportation Statistics, Office of Airline Information, </t>
    </r>
    <r>
      <rPr>
        <i/>
        <sz val="9"/>
        <rFont val="Arial"/>
        <family val="2"/>
      </rPr>
      <t>Airline Fuel Cost and Consumption</t>
    </r>
    <r>
      <rPr>
        <sz val="9"/>
        <rFont val="Arial"/>
        <family val="2"/>
      </rPr>
      <t>, available at http://www.transtats.bts.gov/fuel.asp as of Jun. 16, 2022.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</si>
</sst>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##0.00_)"/>
    <numFmt numFmtId="165" formatCode="#,##0.0"/>
    <numFmt numFmtId="166" formatCode="0.0_W"/>
    <numFmt numFmtId="172" formatCode="\(\R\)\ General"/>
  </numFmts>
  <fonts count="19" x14ac:knownFonts="1">
    <font>
      <sz val="10"/>
      <name val="Arial"/>
    </font>
    <font>
      <sz val="9"/>
      <name val="Helv"/>
    </font>
    <font>
      <vertAlign val="superscript"/>
      <sz val="12"/>
      <name val="Helv"/>
    </font>
    <font>
      <sz val="10"/>
      <name val="Helv"/>
    </font>
    <font>
      <sz val="8"/>
      <name val="Helv"/>
    </font>
    <font>
      <b/>
      <sz val="9"/>
      <name val="Helv"/>
    </font>
    <font>
      <b/>
      <sz val="10"/>
      <name val="Helv"/>
    </font>
    <font>
      <sz val="12"/>
      <name val="Helv"/>
    </font>
    <font>
      <b/>
      <sz val="14"/>
      <name val="Helv"/>
    </font>
    <font>
      <b/>
      <sz val="12"/>
      <name val="Helv"/>
    </font>
    <font>
      <sz val="10"/>
      <name val="Arial"/>
      <family val="2"/>
    </font>
    <font>
      <b/>
      <vertAlign val="superscript"/>
      <sz val="12"/>
      <name val="Arial"/>
      <family val="2"/>
    </font>
    <font>
      <b/>
      <sz val="12"/>
      <name val="Arial"/>
      <family val="2"/>
    </font>
    <font>
      <b/>
      <sz val="11"/>
      <name val="Arial Narrow"/>
      <family val="2"/>
    </font>
    <font>
      <sz val="11"/>
      <name val="Arial Narrow"/>
      <family val="2"/>
    </font>
    <font>
      <vertAlign val="superscript"/>
      <sz val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i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9"/>
      </patternFill>
    </fill>
    <fill>
      <patternFill patternType="solid">
        <fgColor indexed="22"/>
        <bgColor indexed="55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22"/>
      </bottom>
      <diagonal/>
    </border>
    <border>
      <left/>
      <right/>
      <top/>
      <bottom style="hair">
        <color indexed="8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9">
    <xf numFmtId="0" fontId="0" fillId="0" borderId="0"/>
    <xf numFmtId="3" fontId="1" fillId="0" borderId="1" applyAlignment="0">
      <alignment horizontal="right" vertical="center"/>
    </xf>
    <xf numFmtId="49" fontId="2" fillId="0" borderId="1">
      <alignment horizontal="left" vertical="center"/>
    </xf>
    <xf numFmtId="164" fontId="3" fillId="0" borderId="2" applyNumberFormat="0">
      <alignment horizontal="right" vertical="center"/>
    </xf>
    <xf numFmtId="166" fontId="3" fillId="0" borderId="1">
      <alignment horizontal="right"/>
    </xf>
    <xf numFmtId="0" fontId="5" fillId="0" borderId="1">
      <alignment horizontal="left"/>
    </xf>
    <xf numFmtId="0" fontId="5" fillId="0" borderId="3">
      <alignment horizontal="right" vertical="center"/>
    </xf>
    <xf numFmtId="0" fontId="3" fillId="0" borderId="1">
      <alignment horizontal="left" vertical="center"/>
    </xf>
    <xf numFmtId="0" fontId="6" fillId="0" borderId="3">
      <alignment horizontal="left" vertical="center"/>
    </xf>
    <xf numFmtId="0" fontId="6" fillId="2" borderId="0">
      <alignment horizontal="centerContinuous" wrapText="1"/>
    </xf>
    <xf numFmtId="0" fontId="4" fillId="0" borderId="0">
      <alignment horizontal="right"/>
    </xf>
    <xf numFmtId="0" fontId="2" fillId="0" borderId="0">
      <alignment horizontal="right"/>
    </xf>
    <xf numFmtId="0" fontId="4" fillId="0" borderId="0">
      <alignment horizontal="left"/>
    </xf>
    <xf numFmtId="49" fontId="2" fillId="0" borderId="1">
      <alignment horizontal="left" vertical="center"/>
    </xf>
    <xf numFmtId="49" fontId="7" fillId="0" borderId="1" applyFill="0">
      <alignment horizontal="left" vertical="center"/>
    </xf>
    <xf numFmtId="49" fontId="2" fillId="0" borderId="3">
      <alignment horizontal="left" vertical="center"/>
    </xf>
    <xf numFmtId="164" fontId="1" fillId="0" borderId="0" applyNumberFormat="0">
      <alignment horizontal="right"/>
    </xf>
    <xf numFmtId="0" fontId="5" fillId="3" borderId="0">
      <alignment horizontal="centerContinuous" vertical="center" wrapText="1"/>
    </xf>
    <xf numFmtId="0" fontId="5" fillId="0" borderId="2">
      <alignment horizontal="left" vertical="center"/>
    </xf>
    <xf numFmtId="0" fontId="8" fillId="0" borderId="0">
      <alignment horizontal="left" vertical="top"/>
    </xf>
    <xf numFmtId="0" fontId="6" fillId="0" borderId="0">
      <alignment horizontal="left"/>
    </xf>
    <xf numFmtId="0" fontId="9" fillId="0" borderId="0">
      <alignment horizontal="left"/>
    </xf>
    <xf numFmtId="0" fontId="3" fillId="0" borderId="0">
      <alignment horizontal="left"/>
    </xf>
    <xf numFmtId="0" fontId="8" fillId="0" borderId="0">
      <alignment horizontal="left" vertical="top"/>
    </xf>
    <xf numFmtId="0" fontId="9" fillId="0" borderId="0">
      <alignment horizontal="left"/>
    </xf>
    <xf numFmtId="0" fontId="3" fillId="0" borderId="0">
      <alignment horizontal="left"/>
    </xf>
    <xf numFmtId="49" fontId="1" fillId="0" borderId="1">
      <alignment horizontal="left"/>
    </xf>
    <xf numFmtId="0" fontId="5" fillId="0" borderId="3">
      <alignment horizontal="left"/>
    </xf>
    <xf numFmtId="0" fontId="6" fillId="0" borderId="0">
      <alignment horizontal="left" vertical="center"/>
    </xf>
  </cellStyleXfs>
  <cellXfs count="34">
    <xf numFmtId="0" fontId="0" fillId="0" borderId="0" xfId="0"/>
    <xf numFmtId="3" fontId="14" fillId="0" borderId="0" xfId="12" applyNumberFormat="1" applyFont="1" applyFill="1" applyAlignment="1">
      <alignment horizontal="right" wrapText="1"/>
    </xf>
    <xf numFmtId="0" fontId="14" fillId="0" borderId="0" xfId="12" applyFont="1" applyFill="1" applyAlignment="1">
      <alignment horizontal="right" wrapText="1"/>
    </xf>
    <xf numFmtId="3" fontId="14" fillId="0" borderId="0" xfId="0" applyNumberFormat="1" applyFont="1" applyFill="1"/>
    <xf numFmtId="0" fontId="10" fillId="0" borderId="0" xfId="0" applyFont="1" applyFill="1"/>
    <xf numFmtId="0" fontId="13" fillId="0" borderId="4" xfId="12" applyFont="1" applyFill="1" applyBorder="1" applyAlignment="1">
      <alignment horizontal="center"/>
    </xf>
    <xf numFmtId="0" fontId="14" fillId="0" borderId="0" xfId="12" applyFont="1" applyFill="1" applyAlignment="1">
      <alignment horizontal="left" wrapText="1"/>
    </xf>
    <xf numFmtId="0" fontId="12" fillId="0" borderId="6" xfId="24" applyFont="1" applyFill="1" applyBorder="1" applyAlignment="1">
      <alignment horizontal="left" wrapText="1"/>
    </xf>
    <xf numFmtId="0" fontId="13" fillId="0" borderId="5" xfId="0" applyFont="1" applyFill="1" applyBorder="1" applyAlignment="1">
      <alignment horizontal="center"/>
    </xf>
    <xf numFmtId="172" fontId="13" fillId="0" borderId="5" xfId="0" applyNumberFormat="1" applyFont="1" applyFill="1" applyBorder="1" applyAlignment="1">
      <alignment horizontal="center"/>
    </xf>
    <xf numFmtId="0" fontId="13" fillId="0" borderId="0" xfId="0" applyFont="1" applyFill="1"/>
    <xf numFmtId="0" fontId="14" fillId="0" borderId="0" xfId="0" applyFont="1" applyFill="1" applyAlignment="1">
      <alignment horizontal="left" indent="1"/>
    </xf>
    <xf numFmtId="165" fontId="14" fillId="0" borderId="0" xfId="0" applyNumberFormat="1" applyFont="1" applyFill="1"/>
    <xf numFmtId="165" fontId="14" fillId="0" borderId="6" xfId="0" applyNumberFormat="1" applyFont="1" applyFill="1" applyBorder="1"/>
    <xf numFmtId="0" fontId="17" fillId="0" borderId="7" xfId="12" applyFont="1" applyFill="1" applyBorder="1" applyAlignment="1">
      <alignment horizontal="left"/>
    </xf>
    <xf numFmtId="0" fontId="16" fillId="0" borderId="0" xfId="0" applyFont="1" applyFill="1"/>
    <xf numFmtId="0" fontId="16" fillId="0" borderId="0" xfId="0" applyFont="1" applyFill="1" applyAlignment="1"/>
    <xf numFmtId="0" fontId="15" fillId="0" borderId="0" xfId="12" applyFont="1" applyFill="1" applyAlignment="1">
      <alignment horizontal="left"/>
    </xf>
    <xf numFmtId="0" fontId="16" fillId="0" borderId="0" xfId="12" applyFont="1" applyFill="1" applyAlignment="1">
      <alignment horizontal="left"/>
    </xf>
    <xf numFmtId="0" fontId="17" fillId="0" borderId="0" xfId="10" applyFont="1" applyFill="1" applyAlignment="1">
      <alignment horizontal="left" wrapText="1"/>
    </xf>
    <xf numFmtId="0" fontId="16" fillId="0" borderId="0" xfId="10" applyFont="1" applyFill="1" applyAlignment="1">
      <alignment horizontal="left" wrapText="1"/>
    </xf>
    <xf numFmtId="0" fontId="16" fillId="0" borderId="0" xfId="12" applyFont="1" applyFill="1" applyAlignment="1">
      <alignment horizontal="left" wrapText="1"/>
    </xf>
    <xf numFmtId="0" fontId="16" fillId="0" borderId="0" xfId="10" applyFont="1" applyFill="1" applyAlignment="1">
      <alignment horizontal="left"/>
    </xf>
    <xf numFmtId="0" fontId="16" fillId="0" borderId="0" xfId="10" applyFont="1" applyFill="1" applyAlignment="1">
      <alignment horizontal="center"/>
    </xf>
    <xf numFmtId="0" fontId="17" fillId="0" borderId="0" xfId="0" applyFont="1" applyFill="1" applyAlignment="1">
      <alignment horizontal="left"/>
    </xf>
    <xf numFmtId="49" fontId="18" fillId="0" borderId="0" xfId="0" applyNumberFormat="1" applyFont="1" applyFill="1" applyAlignment="1">
      <alignment horizontal="left"/>
    </xf>
    <xf numFmtId="49" fontId="16" fillId="0" borderId="0" xfId="0" applyNumberFormat="1" applyFont="1" applyFill="1" applyAlignment="1">
      <alignment horizontal="left"/>
    </xf>
    <xf numFmtId="0" fontId="16" fillId="0" borderId="0" xfId="0" applyFont="1" applyFill="1" applyAlignment="1">
      <alignment horizontal="left" wrapText="1"/>
    </xf>
    <xf numFmtId="49" fontId="16" fillId="0" borderId="0" xfId="0" applyNumberFormat="1" applyFont="1" applyFill="1"/>
    <xf numFmtId="49" fontId="18" fillId="0" borderId="0" xfId="0" applyNumberFormat="1" applyFont="1" applyFill="1" applyAlignment="1">
      <alignment horizontal="left" wrapText="1"/>
    </xf>
    <xf numFmtId="0" fontId="16" fillId="0" borderId="0" xfId="0" applyFont="1" applyFill="1" applyAlignment="1">
      <alignment horizontal="left"/>
    </xf>
    <xf numFmtId="0" fontId="10" fillId="0" borderId="0" xfId="0" applyFont="1" applyFill="1" applyAlignment="1"/>
    <xf numFmtId="0" fontId="16" fillId="0" borderId="0" xfId="0" applyFont="1" applyFill="1" applyAlignment="1">
      <alignment vertical="top" wrapText="1"/>
    </xf>
    <xf numFmtId="0" fontId="18" fillId="0" borderId="0" xfId="0" applyFont="1" applyFill="1" applyAlignment="1">
      <alignment vertical="top" wrapText="1"/>
    </xf>
  </cellXfs>
  <cellStyles count="29">
    <cellStyle name="Data" xfId="1" xr:uid="{00000000-0005-0000-0000-000000000000}"/>
    <cellStyle name="Data Superscript" xfId="2" xr:uid="{00000000-0005-0000-0000-000001000000}"/>
    <cellStyle name="Data_1-43A" xfId="3" xr:uid="{00000000-0005-0000-0000-000002000000}"/>
    <cellStyle name="Data-one deci" xfId="4" xr:uid="{00000000-0005-0000-0000-000003000000}"/>
    <cellStyle name="Hed Side" xfId="5" xr:uid="{00000000-0005-0000-0000-000004000000}"/>
    <cellStyle name="Hed Side bold" xfId="6" xr:uid="{00000000-0005-0000-0000-000005000000}"/>
    <cellStyle name="Hed Side Regular" xfId="7" xr:uid="{00000000-0005-0000-0000-000006000000}"/>
    <cellStyle name="Hed Side_1-43A" xfId="8" xr:uid="{00000000-0005-0000-0000-000007000000}"/>
    <cellStyle name="Hed Top" xfId="9" xr:uid="{00000000-0005-0000-0000-000008000000}"/>
    <cellStyle name="Normal" xfId="0" builtinId="0"/>
    <cellStyle name="Source Hed" xfId="10" xr:uid="{00000000-0005-0000-0000-00000A000000}"/>
    <cellStyle name="Source Superscript" xfId="11" xr:uid="{00000000-0005-0000-0000-00000B000000}"/>
    <cellStyle name="Source Text" xfId="12" xr:uid="{00000000-0005-0000-0000-00000C000000}"/>
    <cellStyle name="Superscript" xfId="13" xr:uid="{00000000-0005-0000-0000-00000D000000}"/>
    <cellStyle name="Superscript- regular" xfId="14" xr:uid="{00000000-0005-0000-0000-00000E000000}"/>
    <cellStyle name="Superscript_1-43A" xfId="15" xr:uid="{00000000-0005-0000-0000-00000F000000}"/>
    <cellStyle name="Table Data" xfId="16" xr:uid="{00000000-0005-0000-0000-000010000000}"/>
    <cellStyle name="Table Head Top" xfId="17" xr:uid="{00000000-0005-0000-0000-000011000000}"/>
    <cellStyle name="Table Hed Side" xfId="18" xr:uid="{00000000-0005-0000-0000-000012000000}"/>
    <cellStyle name="Table Title" xfId="19" xr:uid="{00000000-0005-0000-0000-000013000000}"/>
    <cellStyle name="Title Text" xfId="20" xr:uid="{00000000-0005-0000-0000-000014000000}"/>
    <cellStyle name="Title Text 1" xfId="21" xr:uid="{00000000-0005-0000-0000-000015000000}"/>
    <cellStyle name="Title Text 2" xfId="22" xr:uid="{00000000-0005-0000-0000-000016000000}"/>
    <cellStyle name="Title-1" xfId="23" xr:uid="{00000000-0005-0000-0000-000017000000}"/>
    <cellStyle name="Title-2" xfId="24" xr:uid="{00000000-0005-0000-0000-000018000000}"/>
    <cellStyle name="Title-3" xfId="25" xr:uid="{00000000-0005-0000-0000-000019000000}"/>
    <cellStyle name="Wrap" xfId="26" xr:uid="{00000000-0005-0000-0000-00001A000000}"/>
    <cellStyle name="Wrap Bold" xfId="27" xr:uid="{00000000-0005-0000-0000-00001B000000}"/>
    <cellStyle name="Wrap Title" xfId="28" xr:uid="{00000000-0005-0000-0000-00001C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Energy Intensity of Certificated Air Carriers, All Services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9"/>
          <c:order val="19"/>
          <c:tx>
            <c:strRef>
              <c:f>'4-21M'!$A$22</c:f>
              <c:strCache>
                <c:ptCount val="1"/>
                <c:pt idx="0">
                  <c:v>Domestic operations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80000"/>
                    <a:shade val="51000"/>
                    <a:satMod val="130000"/>
                  </a:schemeClr>
                </a:gs>
                <a:gs pos="80000">
                  <a:schemeClr val="accent2">
                    <a:lumMod val="80000"/>
                    <a:shade val="93000"/>
                    <a:satMod val="130000"/>
                  </a:schemeClr>
                </a:gs>
                <a:gs pos="100000">
                  <a:schemeClr val="accent2">
                    <a:lumMod val="8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'4-21M'!$B$2:$AP$2</c15:sqref>
                  </c15:fullRef>
                </c:ext>
              </c:extLst>
              <c:f>'4-21M'!$R$2:$AM$2</c:f>
              <c:numCache>
                <c:formatCode>General</c:formatCode>
                <c:ptCount val="2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 formatCode="\(\R\)\ General">
                  <c:v>2019</c:v>
                </c:pt>
                <c:pt idx="20" formatCode="\(\R\)\ General">
                  <c:v>2020</c:v>
                </c:pt>
                <c:pt idx="21">
                  <c:v>2021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'4-21M'!$B$22:$AP$22</c15:sqref>
                  </c15:fullRef>
                </c:ext>
              </c:extLst>
              <c:f>'4-21M'!$R$22:$AM$22</c:f>
              <c:numCache>
                <c:formatCode>#,##0</c:formatCode>
                <c:ptCount val="22"/>
                <c:pt idx="0">
                  <c:v>2551.6773370420333</c:v>
                </c:pt>
                <c:pt idx="1">
                  <c:v>2522.8002324367321</c:v>
                </c:pt>
                <c:pt idx="2">
                  <c:v>2365.2565795893547</c:v>
                </c:pt>
                <c:pt idx="3">
                  <c:v>2289.9152393794157</c:v>
                </c:pt>
                <c:pt idx="4">
                  <c:v>2234.1257660072265</c:v>
                </c:pt>
                <c:pt idx="5">
                  <c:v>2118.8213828927937</c:v>
                </c:pt>
                <c:pt idx="6">
                  <c:v>2059.578132772654</c:v>
                </c:pt>
                <c:pt idx="7">
                  <c:v>1993.0052747931049</c:v>
                </c:pt>
                <c:pt idx="8">
                  <c:v>1924.8143446219322</c:v>
                </c:pt>
                <c:pt idx="9">
                  <c:v>1818.8958047153048</c:v>
                </c:pt>
                <c:pt idx="10">
                  <c:v>1764.2718944357689</c:v>
                </c:pt>
                <c:pt idx="11">
                  <c:v>1696.7501412356735</c:v>
                </c:pt>
                <c:pt idx="12">
                  <c:v>1591.6410801111363</c:v>
                </c:pt>
                <c:pt idx="13">
                  <c:v>1551.4200609390257</c:v>
                </c:pt>
                <c:pt idx="14">
                  <c:v>1522.9775851956936</c:v>
                </c:pt>
                <c:pt idx="15">
                  <c:v>1506.7936133615153</c:v>
                </c:pt>
                <c:pt idx="16">
                  <c:v>1501.413959177054</c:v>
                </c:pt>
                <c:pt idx="17">
                  <c:v>1478.1161141120533</c:v>
                </c:pt>
                <c:pt idx="18">
                  <c:v>1472.2990389892188</c:v>
                </c:pt>
                <c:pt idx="19">
                  <c:v>1455.0402135709448</c:v>
                </c:pt>
                <c:pt idx="20">
                  <c:v>2211.581296200196</c:v>
                </c:pt>
                <c:pt idx="21">
                  <c:v>2596.6802910636679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26-4466-914C-FCB75C870982}"/>
            </c:ext>
          </c:extLst>
        </c:ser>
        <c:ser>
          <c:idx val="20"/>
          <c:order val="20"/>
          <c:tx>
            <c:strRef>
              <c:f>'4-21M'!$A$23</c:f>
              <c:strCache>
                <c:ptCount val="1"/>
                <c:pt idx="0">
                  <c:v>International operations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lumMod val="80000"/>
                    <a:shade val="51000"/>
                    <a:satMod val="130000"/>
                  </a:schemeClr>
                </a:gs>
                <a:gs pos="80000">
                  <a:schemeClr val="accent3">
                    <a:lumMod val="80000"/>
                    <a:shade val="93000"/>
                    <a:satMod val="130000"/>
                  </a:schemeClr>
                </a:gs>
                <a:gs pos="100000">
                  <a:schemeClr val="accent3">
                    <a:lumMod val="8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'4-21M'!$B$2:$AP$2</c15:sqref>
                  </c15:fullRef>
                </c:ext>
              </c:extLst>
              <c:f>'4-21M'!$R$2:$AM$2</c:f>
              <c:numCache>
                <c:formatCode>General</c:formatCode>
                <c:ptCount val="2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 formatCode="\(\R\)\ General">
                  <c:v>2019</c:v>
                </c:pt>
                <c:pt idx="20" formatCode="\(\R\)\ General">
                  <c:v>2020</c:v>
                </c:pt>
                <c:pt idx="21">
                  <c:v>2021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'4-21M'!$B$23:$AP$23</c15:sqref>
                  </c15:fullRef>
                </c:ext>
              </c:extLst>
              <c:f>'4-21M'!$R$23:$AM$23</c:f>
              <c:numCache>
                <c:formatCode>#,##0</c:formatCode>
                <c:ptCount val="22"/>
                <c:pt idx="0">
                  <c:v>2528.3937263537291</c:v>
                </c:pt>
                <c:pt idx="1">
                  <c:v>2647.8130215984479</c:v>
                </c:pt>
                <c:pt idx="2">
                  <c:v>2612.073992070189</c:v>
                </c:pt>
                <c:pt idx="3">
                  <c:v>2740.5100512129761</c:v>
                </c:pt>
                <c:pt idx="4">
                  <c:v>2550.2479002746327</c:v>
                </c:pt>
                <c:pt idx="5">
                  <c:v>2502.1407005888905</c:v>
                </c:pt>
                <c:pt idx="6">
                  <c:v>2402.807877377697</c:v>
                </c:pt>
                <c:pt idx="7">
                  <c:v>2342.0460412619682</c:v>
                </c:pt>
                <c:pt idx="8">
                  <c:v>2276.7782546335111</c:v>
                </c:pt>
                <c:pt idx="9">
                  <c:v>2218.3628298487642</c:v>
                </c:pt>
                <c:pt idx="10">
                  <c:v>2188.0390961357448</c:v>
                </c:pt>
                <c:pt idx="11">
                  <c:v>2306.7046692549361</c:v>
                </c:pt>
                <c:pt idx="12">
                  <c:v>2283.9278848427462</c:v>
                </c:pt>
                <c:pt idx="13">
                  <c:v>2224.0860489736287</c:v>
                </c:pt>
                <c:pt idx="14">
                  <c:v>2137.4479363429164</c:v>
                </c:pt>
                <c:pt idx="15">
                  <c:v>2129.5324807716474</c:v>
                </c:pt>
                <c:pt idx="16">
                  <c:v>2072.7891736662823</c:v>
                </c:pt>
                <c:pt idx="17">
                  <c:v>2065.1930636954089</c:v>
                </c:pt>
                <c:pt idx="18">
                  <c:v>2037.9587871604786</c:v>
                </c:pt>
                <c:pt idx="19">
                  <c:v>1977.847804080601</c:v>
                </c:pt>
                <c:pt idx="20">
                  <c:v>4455.8169489413676</c:v>
                </c:pt>
                <c:pt idx="21">
                  <c:v>6020.4603224187013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926-4466-914C-FCB75C8709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660903168"/>
        <c:axId val="660908088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'4-21M'!$A$3</c15:sqref>
                        </c15:formulaRef>
                      </c:ext>
                    </c:extLst>
                    <c:strCache>
                      <c:ptCount val="1"/>
                      <c:pt idx="0">
                        <c:v>Aircraft-kilometers (millions)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1">
                          <a:shade val="51000"/>
                          <a:satMod val="130000"/>
                        </a:schemeClr>
                      </a:gs>
                      <a:gs pos="80000">
                        <a:schemeClr val="accent1">
                          <a:shade val="93000"/>
                          <a:satMod val="130000"/>
                        </a:schemeClr>
                      </a:gs>
                      <a:gs pos="100000">
                        <a:schemeClr val="accent1"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invertIfNegative val="0"/>
                <c:cat>
                  <c:numRef>
                    <c:extLst>
                      <c:ext uri="{02D57815-91ED-43cb-92C2-25804820EDAC}">
                        <c15:fullRef>
                          <c15:sqref>'4-21M'!$B$2:$AP$2</c15:sqref>
                        </c15:fullRef>
                        <c15:formulaRef>
                          <c15:sqref>'4-21M'!$R$2:$AM$2</c15:sqref>
                        </c15:formulaRef>
                      </c:ext>
                    </c:extLst>
                    <c:numCache>
                      <c:formatCode>General</c:formatCode>
                      <c:ptCount val="22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 formatCode="\(\R\)\ General">
                        <c:v>2019</c:v>
                      </c:pt>
                      <c:pt idx="20" formatCode="\(\R\)\ General">
                        <c:v>2020</c:v>
                      </c:pt>
                      <c:pt idx="21">
                        <c:v>2021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ullRef>
                          <c15:sqref>'4-21M'!$B$3:$AP$3</c15:sqref>
                        </c15:fullRef>
                        <c15:formulaRef>
                          <c15:sqref>'4-21M'!$R$3:$AM$3</c15:sqref>
                        </c15:formulaRef>
                      </c:ext>
                    </c:extLst>
                    <c:numCache>
                      <c:formatCode>General</c:formatCode>
                      <c:ptCount val="22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3926-4466-914C-FCB75C870982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'4-21M'!$A$4</c15:sqref>
                        </c15:formulaRef>
                      </c:ext>
                    </c:extLst>
                    <c:strCache>
                      <c:ptCount val="1"/>
                      <c:pt idx="0">
                        <c:v>Domestic operations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2">
                          <a:shade val="51000"/>
                          <a:satMod val="130000"/>
                        </a:schemeClr>
                      </a:gs>
                      <a:gs pos="80000">
                        <a:schemeClr val="accent2">
                          <a:shade val="93000"/>
                          <a:satMod val="130000"/>
                        </a:schemeClr>
                      </a:gs>
                      <a:gs pos="100000">
                        <a:schemeClr val="accent2"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invertIfNegative val="0"/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'4-21M'!$B$2:$AP$2</c15:sqref>
                        </c15:fullRef>
                        <c15:formulaRef>
                          <c15:sqref>'4-21M'!$R$2:$AM$2</c15:sqref>
                        </c15:formulaRef>
                      </c:ext>
                    </c:extLst>
                    <c:numCache>
                      <c:formatCode>General</c:formatCode>
                      <c:ptCount val="22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 formatCode="\(\R\)\ General">
                        <c:v>2019</c:v>
                      </c:pt>
                      <c:pt idx="20" formatCode="\(\R\)\ General">
                        <c:v>2020</c:v>
                      </c:pt>
                      <c:pt idx="21">
                        <c:v>2021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'4-21M'!$B$4:$AP$4</c15:sqref>
                        </c15:fullRef>
                        <c15:formulaRef>
                          <c15:sqref>'4-21M'!$R$4:$AM$4</c15:sqref>
                        </c15:formulaRef>
                      </c:ext>
                    </c:extLst>
                    <c:numCache>
                      <c:formatCode>#,##0</c:formatCode>
                      <c:ptCount val="22"/>
                      <c:pt idx="0">
                        <c:v>9112.4722915015682</c:v>
                      </c:pt>
                      <c:pt idx="1">
                        <c:v>8923.36966417037</c:v>
                      </c:pt>
                      <c:pt idx="2">
                        <c:v>9032.6777618880005</c:v>
                      </c:pt>
                      <c:pt idx="3">
                        <c:v>9826.2414419558409</c:v>
                      </c:pt>
                      <c:pt idx="4">
                        <c:v>10624.987407652992</c:v>
                      </c:pt>
                      <c:pt idx="5">
                        <c:v>10809.112900481281</c:v>
                      </c:pt>
                      <c:pt idx="6">
                        <c:v>10630.677983663234</c:v>
                      </c:pt>
                      <c:pt idx="7">
                        <c:v>10834.957037127167</c:v>
                      </c:pt>
                      <c:pt idx="8">
                        <c:v>10373.830033526785</c:v>
                      </c:pt>
                      <c:pt idx="9">
                        <c:v>9551.8940580898561</c:v>
                      </c:pt>
                      <c:pt idx="10">
                        <c:v>9617.0860520317437</c:v>
                      </c:pt>
                      <c:pt idx="11">
                        <c:v>9663.437703604608</c:v>
                      </c:pt>
                      <c:pt idx="12">
                        <c:v>9585.5185666944017</c:v>
                      </c:pt>
                      <c:pt idx="13">
                        <c:v>9599.7083973626886</c:v>
                      </c:pt>
                      <c:pt idx="14">
                        <c:v>9571.3327754795519</c:v>
                      </c:pt>
                      <c:pt idx="15">
                        <c:v>9729.8070308524802</c:v>
                      </c:pt>
                      <c:pt idx="16">
                        <c:v>10021.945199257729</c:v>
                      </c:pt>
                      <c:pt idx="17">
                        <c:v>10199.70698541696</c:v>
                      </c:pt>
                      <c:pt idx="18">
                        <c:v>10636.172863443073</c:v>
                      </c:pt>
                      <c:pt idx="19">
                        <c:v>10967.677116574465</c:v>
                      </c:pt>
                      <c:pt idx="20">
                        <c:v>6782.1968489172477</c:v>
                      </c:pt>
                      <c:pt idx="21">
                        <c:v>5760.0462021949443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3926-4466-914C-FCB75C870982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'4-21M'!$A$5</c15:sqref>
                        </c15:formulaRef>
                      </c:ext>
                    </c:extLst>
                    <c:strCache>
                      <c:ptCount val="1"/>
                      <c:pt idx="0">
                        <c:v>International operations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3">
                          <a:shade val="51000"/>
                          <a:satMod val="130000"/>
                        </a:schemeClr>
                      </a:gs>
                      <a:gs pos="80000">
                        <a:schemeClr val="accent3">
                          <a:shade val="93000"/>
                          <a:satMod val="130000"/>
                        </a:schemeClr>
                      </a:gs>
                      <a:gs pos="100000">
                        <a:schemeClr val="accent3"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invertIfNegative val="0"/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'4-21M'!$B$2:$AP$2</c15:sqref>
                        </c15:fullRef>
                        <c15:formulaRef>
                          <c15:sqref>'4-21M'!$R$2:$AM$2</c15:sqref>
                        </c15:formulaRef>
                      </c:ext>
                    </c:extLst>
                    <c:numCache>
                      <c:formatCode>General</c:formatCode>
                      <c:ptCount val="22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 formatCode="\(\R\)\ General">
                        <c:v>2019</c:v>
                      </c:pt>
                      <c:pt idx="20" formatCode="\(\R\)\ General">
                        <c:v>2020</c:v>
                      </c:pt>
                      <c:pt idx="21">
                        <c:v>2021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'4-21M'!$B$5:$AP$5</c15:sqref>
                        </c15:fullRef>
                        <c15:formulaRef>
                          <c15:sqref>'4-21M'!$R$5:$AM$5</c15:sqref>
                        </c15:formulaRef>
                      </c:ext>
                    </c:extLst>
                    <c:numCache>
                      <c:formatCode>#,##0</c:formatCode>
                      <c:ptCount val="22"/>
                      <c:pt idx="0">
                        <c:v>2062.6997759343362</c:v>
                      </c:pt>
                      <c:pt idx="1">
                        <c:v>2033.4755163824643</c:v>
                      </c:pt>
                      <c:pt idx="2">
                        <c:v>1966.3507630609922</c:v>
                      </c:pt>
                      <c:pt idx="3">
                        <c:v>2029.9988827261441</c:v>
                      </c:pt>
                      <c:pt idx="4">
                        <c:v>2257.3728674956801</c:v>
                      </c:pt>
                      <c:pt idx="5">
                        <c:v>2471.2336702817283</c:v>
                      </c:pt>
                      <c:pt idx="6">
                        <c:v>2598.9024083742725</c:v>
                      </c:pt>
                      <c:pt idx="7">
                        <c:v>2707.1355914380802</c:v>
                      </c:pt>
                      <c:pt idx="8">
                        <c:v>2730.0764795546884</c:v>
                      </c:pt>
                      <c:pt idx="9">
                        <c:v>2573.56267876224</c:v>
                      </c:pt>
                      <c:pt idx="10">
                        <c:v>2720.2296133393925</c:v>
                      </c:pt>
                      <c:pt idx="11">
                        <c:v>2861.3914906452483</c:v>
                      </c:pt>
                      <c:pt idx="12">
                        <c:v>2848.1792318496</c:v>
                      </c:pt>
                      <c:pt idx="13">
                        <c:v>2829.5838654336003</c:v>
                      </c:pt>
                      <c:pt idx="14">
                        <c:v>2880.5597481196801</c:v>
                      </c:pt>
                      <c:pt idx="15">
                        <c:v>2945.4055158401284</c:v>
                      </c:pt>
                      <c:pt idx="16">
                        <c:v>2975.7341378223359</c:v>
                      </c:pt>
                      <c:pt idx="17">
                        <c:v>3031.9684828266245</c:v>
                      </c:pt>
                      <c:pt idx="18">
                        <c:v>3115.086468734592</c:v>
                      </c:pt>
                      <c:pt idx="19">
                        <c:v>3135.572400749184</c:v>
                      </c:pt>
                      <c:pt idx="20">
                        <c:v>1727.8541609471999</c:v>
                      </c:pt>
                      <c:pt idx="21">
                        <c:v>1510.5507186781442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3926-4466-914C-FCB75C870982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'4-21M'!$A$6</c15:sqref>
                        </c15:formulaRef>
                      </c:ext>
                    </c:extLst>
                    <c:strCache>
                      <c:ptCount val="1"/>
                      <c:pt idx="0">
                        <c:v>Available seat-kilometers (millions)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4">
                          <a:shade val="51000"/>
                          <a:satMod val="130000"/>
                        </a:schemeClr>
                      </a:gs>
                      <a:gs pos="80000">
                        <a:schemeClr val="accent4">
                          <a:shade val="93000"/>
                          <a:satMod val="130000"/>
                        </a:schemeClr>
                      </a:gs>
                      <a:gs pos="100000">
                        <a:schemeClr val="accent4"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invertIfNegative val="0"/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'4-21M'!$B$2:$AP$2</c15:sqref>
                        </c15:fullRef>
                        <c15:formulaRef>
                          <c15:sqref>'4-21M'!$R$2:$AM$2</c15:sqref>
                        </c15:formulaRef>
                      </c:ext>
                    </c:extLst>
                    <c:numCache>
                      <c:formatCode>General</c:formatCode>
                      <c:ptCount val="22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 formatCode="\(\R\)\ General">
                        <c:v>2019</c:v>
                      </c:pt>
                      <c:pt idx="20" formatCode="\(\R\)\ General">
                        <c:v>2020</c:v>
                      </c:pt>
                      <c:pt idx="21">
                        <c:v>2021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'4-21M'!$B$6:$AP$6</c15:sqref>
                        </c15:fullRef>
                        <c15:formulaRef>
                          <c15:sqref>'4-21M'!$R$6:$AM$6</c15:sqref>
                        </c15:formulaRef>
                      </c:ext>
                    </c:extLst>
                    <c:numCache>
                      <c:formatCode>#,##0</c:formatCode>
                      <c:ptCount val="22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3926-4466-914C-FCB75C870982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'4-21M'!$A$7</c15:sqref>
                        </c15:formulaRef>
                      </c:ext>
                    </c:extLst>
                    <c:strCache>
                      <c:ptCount val="1"/>
                      <c:pt idx="0">
                        <c:v>Domestic operations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5">
                          <a:shade val="51000"/>
                          <a:satMod val="130000"/>
                        </a:schemeClr>
                      </a:gs>
                      <a:gs pos="80000">
                        <a:schemeClr val="accent5">
                          <a:shade val="93000"/>
                          <a:satMod val="130000"/>
                        </a:schemeClr>
                      </a:gs>
                      <a:gs pos="100000">
                        <a:schemeClr val="accent5"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invertIfNegative val="0"/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'4-21M'!$B$2:$AP$2</c15:sqref>
                        </c15:fullRef>
                        <c15:formulaRef>
                          <c15:sqref>'4-21M'!$R$2:$AM$2</c15:sqref>
                        </c15:formulaRef>
                      </c:ext>
                    </c:extLst>
                    <c:numCache>
                      <c:formatCode>General</c:formatCode>
                      <c:ptCount val="22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 formatCode="\(\R\)\ General">
                        <c:v>2019</c:v>
                      </c:pt>
                      <c:pt idx="20" formatCode="\(\R\)\ General">
                        <c:v>2020</c:v>
                      </c:pt>
                      <c:pt idx="21">
                        <c:v>2021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'4-21M'!$B$7:$AP$7</c15:sqref>
                        </c15:fullRef>
                        <c15:formulaRef>
                          <c15:sqref>'4-21M'!$R$7:$AM$7</c15:sqref>
                        </c15:formulaRef>
                      </c:ext>
                    </c:extLst>
                    <c:numCache>
                      <c:formatCode>#,##0</c:formatCode>
                      <c:ptCount val="22"/>
                      <c:pt idx="0">
                        <c:v>1168852.512110976</c:v>
                      </c:pt>
                      <c:pt idx="1">
                        <c:v>1134266.5701354241</c:v>
                      </c:pt>
                      <c:pt idx="2">
                        <c:v>1105982.5195251615</c:v>
                      </c:pt>
                      <c:pt idx="3">
                        <c:v>1121731.8619830303</c:v>
                      </c:pt>
                      <c:pt idx="4">
                        <c:v>1208459.0397203218</c:v>
                      </c:pt>
                      <c:pt idx="5">
                        <c:v>1220952.8284073176</c:v>
                      </c:pt>
                      <c:pt idx="6">
                        <c:v>1200573.1541848874</c:v>
                      </c:pt>
                      <c:pt idx="7">
                        <c:v>1228864.3457940496</c:v>
                      </c:pt>
                      <c:pt idx="8">
                        <c:v>1181645.537304786</c:v>
                      </c:pt>
                      <c:pt idx="9">
                        <c:v>1099892.3402679379</c:v>
                      </c:pt>
                      <c:pt idx="10">
                        <c:v>1110304.3777470249</c:v>
                      </c:pt>
                      <c:pt idx="11">
                        <c:v>1122965.8033494449</c:v>
                      </c:pt>
                      <c:pt idx="12">
                        <c:v>1125881.385480758</c:v>
                      </c:pt>
                      <c:pt idx="13">
                        <c:v>1140064.715348799</c:v>
                      </c:pt>
                      <c:pt idx="14">
                        <c:v>1160783.561292791</c:v>
                      </c:pt>
                      <c:pt idx="15">
                        <c:v>1218147.8252775068</c:v>
                      </c:pt>
                      <c:pt idx="16">
                        <c:v>1278582.960238924</c:v>
                      </c:pt>
                      <c:pt idx="17">
                        <c:v>1323725.430569744</c:v>
                      </c:pt>
                      <c:pt idx="18">
                        <c:v>1394644.8190713732</c:v>
                      </c:pt>
                      <c:pt idx="19">
                        <c:v>1445551.6261428506</c:v>
                      </c:pt>
                      <c:pt idx="20">
                        <c:v>839956.23275797104</c:v>
                      </c:pt>
                      <c:pt idx="21">
                        <c:v>750039.649322832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3926-4466-914C-FCB75C870982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'4-21M'!$A$8</c15:sqref>
                        </c15:formulaRef>
                      </c:ext>
                    </c:extLst>
                    <c:strCache>
                      <c:ptCount val="1"/>
                      <c:pt idx="0">
                        <c:v>International operations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6">
                          <a:shade val="51000"/>
                          <a:satMod val="130000"/>
                        </a:schemeClr>
                      </a:gs>
                      <a:gs pos="80000">
                        <a:schemeClr val="accent6">
                          <a:shade val="93000"/>
                          <a:satMod val="130000"/>
                        </a:schemeClr>
                      </a:gs>
                      <a:gs pos="100000">
                        <a:schemeClr val="accent6"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invertIfNegative val="0"/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'4-21M'!$B$2:$AP$2</c15:sqref>
                        </c15:fullRef>
                        <c15:formulaRef>
                          <c15:sqref>'4-21M'!$R$2:$AM$2</c15:sqref>
                        </c15:formulaRef>
                      </c:ext>
                    </c:extLst>
                    <c:numCache>
                      <c:formatCode>General</c:formatCode>
                      <c:ptCount val="22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 formatCode="\(\R\)\ General">
                        <c:v>2019</c:v>
                      </c:pt>
                      <c:pt idx="20" formatCode="\(\R\)\ General">
                        <c:v>2020</c:v>
                      </c:pt>
                      <c:pt idx="21">
                        <c:v>2021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'4-21M'!$B$8:$AP$8</c15:sqref>
                        </c15:fullRef>
                        <c15:formulaRef>
                          <c15:sqref>'4-21M'!$R$8:$AM$8</c15:sqref>
                        </c15:formulaRef>
                      </c:ext>
                    </c:extLst>
                    <c:numCache>
                      <c:formatCode>#,##0</c:formatCode>
                      <c:ptCount val="22"/>
                      <c:pt idx="0">
                        <c:v>408850.30908057606</c:v>
                      </c:pt>
                      <c:pt idx="1">
                        <c:v>395445.22029619204</c:v>
                      </c:pt>
                      <c:pt idx="2">
                        <c:v>365789.02125090128</c:v>
                      </c:pt>
                      <c:pt idx="3">
                        <c:v>362739.38882076408</c:v>
                      </c:pt>
                      <c:pt idx="4">
                        <c:v>400924.10002787365</c:v>
                      </c:pt>
                      <c:pt idx="5">
                        <c:v>435469.00806056109</c:v>
                      </c:pt>
                      <c:pt idx="6">
                        <c:v>453112.34273548529</c:v>
                      </c:pt>
                      <c:pt idx="7">
                        <c:v>477226.21199461404</c:v>
                      </c:pt>
                      <c:pt idx="8">
                        <c:v>493423.53199549986</c:v>
                      </c:pt>
                      <c:pt idx="9">
                        <c:v>469712.21382841538</c:v>
                      </c:pt>
                      <c:pt idx="10">
                        <c:v>486042.0586599157</c:v>
                      </c:pt>
                      <c:pt idx="11">
                        <c:v>506530.87784569041</c:v>
                      </c:pt>
                      <c:pt idx="12">
                        <c:v>502879.08516790351</c:v>
                      </c:pt>
                      <c:pt idx="13">
                        <c:v>510014.719237187</c:v>
                      </c:pt>
                      <c:pt idx="14">
                        <c:v>525406.33292877744</c:v>
                      </c:pt>
                      <c:pt idx="15">
                        <c:v>536160.88290387113</c:v>
                      </c:pt>
                      <c:pt idx="16">
                        <c:v>543089.65706621681</c:v>
                      </c:pt>
                      <c:pt idx="17">
                        <c:v>555959.91871482169</c:v>
                      </c:pt>
                      <c:pt idx="18">
                        <c:v>569615.51926084608</c:v>
                      </c:pt>
                      <c:pt idx="19">
                        <c:v>581440.62527283118</c:v>
                      </c:pt>
                      <c:pt idx="20">
                        <c:v>215023.64042967666</c:v>
                      </c:pt>
                      <c:pt idx="21">
                        <c:v>204975.83997642473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3926-4466-914C-FCB75C870982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'4-21M'!$A$9</c15:sqref>
                        </c15:formulaRef>
                      </c:ext>
                    </c:extLst>
                    <c:strCache>
                      <c:ptCount val="1"/>
                      <c:pt idx="0">
                        <c:v>Passenger-kilometers (millions)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1">
                          <a:lumMod val="60000"/>
                          <a:shade val="51000"/>
                          <a:satMod val="130000"/>
                        </a:schemeClr>
                      </a:gs>
                      <a:gs pos="80000">
                        <a:schemeClr val="accent1">
                          <a:lumMod val="60000"/>
                          <a:shade val="93000"/>
                          <a:satMod val="130000"/>
                        </a:schemeClr>
                      </a:gs>
                      <a:gs pos="100000">
                        <a:schemeClr val="accent1">
                          <a:lumMod val="60000"/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invertIfNegative val="0"/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'4-21M'!$B$2:$AP$2</c15:sqref>
                        </c15:fullRef>
                        <c15:formulaRef>
                          <c15:sqref>'4-21M'!$R$2:$AM$2</c15:sqref>
                        </c15:formulaRef>
                      </c:ext>
                    </c:extLst>
                    <c:numCache>
                      <c:formatCode>General</c:formatCode>
                      <c:ptCount val="22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 formatCode="\(\R\)\ General">
                        <c:v>2019</c:v>
                      </c:pt>
                      <c:pt idx="20" formatCode="\(\R\)\ General">
                        <c:v>2020</c:v>
                      </c:pt>
                      <c:pt idx="21">
                        <c:v>2021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'4-21M'!$B$9:$AP$9</c15:sqref>
                        </c15:fullRef>
                        <c15:formulaRef>
                          <c15:sqref>'4-21M'!$R$9:$AM$9</c15:sqref>
                        </c15:formulaRef>
                      </c:ext>
                    </c:extLst>
                    <c:numCache>
                      <c:formatCode>#,##0</c:formatCode>
                      <c:ptCount val="22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3926-4466-914C-FCB75C870982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'4-21M'!$A$10</c15:sqref>
                        </c15:formulaRef>
                      </c:ext>
                    </c:extLst>
                    <c:strCache>
                      <c:ptCount val="1"/>
                      <c:pt idx="0">
                        <c:v>Domestic operations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2">
                          <a:lumMod val="60000"/>
                          <a:shade val="51000"/>
                          <a:satMod val="130000"/>
                        </a:schemeClr>
                      </a:gs>
                      <a:gs pos="80000">
                        <a:schemeClr val="accent2">
                          <a:lumMod val="60000"/>
                          <a:shade val="93000"/>
                          <a:satMod val="130000"/>
                        </a:schemeClr>
                      </a:gs>
                      <a:gs pos="100000">
                        <a:schemeClr val="accent2">
                          <a:lumMod val="60000"/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invertIfNegative val="0"/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'4-21M'!$B$2:$AP$2</c15:sqref>
                        </c15:fullRef>
                        <c15:formulaRef>
                          <c15:sqref>'4-21M'!$R$2:$AM$2</c15:sqref>
                        </c15:formulaRef>
                      </c:ext>
                    </c:extLst>
                    <c:numCache>
                      <c:formatCode>General</c:formatCode>
                      <c:ptCount val="22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 formatCode="\(\R\)\ General">
                        <c:v>2019</c:v>
                      </c:pt>
                      <c:pt idx="20" formatCode="\(\R\)\ General">
                        <c:v>2020</c:v>
                      </c:pt>
                      <c:pt idx="21">
                        <c:v>2021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'4-21M'!$B$10:$AP$10</c15:sqref>
                        </c15:fullRef>
                        <c15:formulaRef>
                          <c15:sqref>'4-21M'!$R$10:$AM$10</c15:sqref>
                        </c15:formulaRef>
                      </c:ext>
                    </c:extLst>
                    <c:numCache>
                      <c:formatCode>#,##0</c:formatCode>
                      <c:ptCount val="22"/>
                      <c:pt idx="0">
                        <c:v>829774.58472691209</c:v>
                      </c:pt>
                      <c:pt idx="1">
                        <c:v>782955.58126579202</c:v>
                      </c:pt>
                      <c:pt idx="2">
                        <c:v>778157.45855549234</c:v>
                      </c:pt>
                      <c:pt idx="3">
                        <c:v>813687.01059749874</c:v>
                      </c:pt>
                      <c:pt idx="4">
                        <c:v>898326.55246559402</c:v>
                      </c:pt>
                      <c:pt idx="5">
                        <c:v>939488.81764384639</c:v>
                      </c:pt>
                      <c:pt idx="6">
                        <c:v>947052.42880206194</c:v>
                      </c:pt>
                      <c:pt idx="7">
                        <c:v>977779.43895239325</c:v>
                      </c:pt>
                      <c:pt idx="8">
                        <c:v>938717.41605170921</c:v>
                      </c:pt>
                      <c:pt idx="9">
                        <c:v>887940.52932898374</c:v>
                      </c:pt>
                      <c:pt idx="10">
                        <c:v>908787.98719286919</c:v>
                      </c:pt>
                      <c:pt idx="11">
                        <c:v>926359.31077272003</c:v>
                      </c:pt>
                      <c:pt idx="12">
                        <c:v>934226.46158381342</c:v>
                      </c:pt>
                      <c:pt idx="13">
                        <c:v>949017.88842789782</c:v>
                      </c:pt>
                      <c:pt idx="14">
                        <c:v>978113.66646502085</c:v>
                      </c:pt>
                      <c:pt idx="15">
                        <c:v>1033046.9149828609</c:v>
                      </c:pt>
                      <c:pt idx="16">
                        <c:v>1078963.5821979423</c:v>
                      </c:pt>
                      <c:pt idx="17">
                        <c:v>1116591.2719590561</c:v>
                      </c:pt>
                      <c:pt idx="18">
                        <c:v>1175507.1567592279</c:v>
                      </c:pt>
                      <c:pt idx="19">
                        <c:v>1227666.2271247252</c:v>
                      </c:pt>
                      <c:pt idx="20">
                        <c:v>492251.76606219617</c:v>
                      </c:pt>
                      <c:pt idx="21">
                        <c:v>569367.06409116869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3926-4466-914C-FCB75C870982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'4-21M'!$A$11</c15:sqref>
                        </c15:formulaRef>
                      </c:ext>
                    </c:extLst>
                    <c:strCache>
                      <c:ptCount val="1"/>
                      <c:pt idx="0">
                        <c:v>International operations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3">
                          <a:lumMod val="60000"/>
                          <a:shade val="51000"/>
                          <a:satMod val="130000"/>
                        </a:schemeClr>
                      </a:gs>
                      <a:gs pos="80000">
                        <a:schemeClr val="accent3">
                          <a:lumMod val="60000"/>
                          <a:shade val="93000"/>
                          <a:satMod val="130000"/>
                        </a:schemeClr>
                      </a:gs>
                      <a:gs pos="100000">
                        <a:schemeClr val="accent3">
                          <a:lumMod val="60000"/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invertIfNegative val="0"/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'4-21M'!$B$2:$AP$2</c15:sqref>
                        </c15:fullRef>
                        <c15:formulaRef>
                          <c15:sqref>'4-21M'!$R$2:$AM$2</c15:sqref>
                        </c15:formulaRef>
                      </c:ext>
                    </c:extLst>
                    <c:numCache>
                      <c:formatCode>General</c:formatCode>
                      <c:ptCount val="22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 formatCode="\(\R\)\ General">
                        <c:v>2019</c:v>
                      </c:pt>
                      <c:pt idx="20" formatCode="\(\R\)\ General">
                        <c:v>2020</c:v>
                      </c:pt>
                      <c:pt idx="21">
                        <c:v>2021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'4-21M'!$B$11:$AP$11</c15:sqref>
                        </c15:fullRef>
                        <c15:formulaRef>
                          <c15:sqref>'4-21M'!$R$11:$AM$11</c15:sqref>
                        </c15:formulaRef>
                      </c:ext>
                    </c:extLst>
                    <c:numCache>
                      <c:formatCode>#,##0</c:formatCode>
                      <c:ptCount val="22"/>
                      <c:pt idx="0">
                        <c:v>310277.746069632</c:v>
                      </c:pt>
                      <c:pt idx="1">
                        <c:v>287015.42367590405</c:v>
                      </c:pt>
                      <c:pt idx="2">
                        <c:v>276944.96396973543</c:v>
                      </c:pt>
                      <c:pt idx="3">
                        <c:v>271231.55757698463</c:v>
                      </c:pt>
                      <c:pt idx="4">
                        <c:v>312327.03748337628</c:v>
                      </c:pt>
                      <c:pt idx="5">
                        <c:v>340094.12007836392</c:v>
                      </c:pt>
                      <c:pt idx="6">
                        <c:v>356708.57889134478</c:v>
                      </c:pt>
                      <c:pt idx="7">
                        <c:v>377329.40066112194</c:v>
                      </c:pt>
                      <c:pt idx="8">
                        <c:v>387032.65356586414</c:v>
                      </c:pt>
                      <c:pt idx="9">
                        <c:v>367342.71071069728</c:v>
                      </c:pt>
                      <c:pt idx="10">
                        <c:v>393277.39757150173</c:v>
                      </c:pt>
                      <c:pt idx="11">
                        <c:v>402752.30692930677</c:v>
                      </c:pt>
                      <c:pt idx="12">
                        <c:v>405752.29294296156</c:v>
                      </c:pt>
                      <c:pt idx="13">
                        <c:v>415452.79147154116</c:v>
                      </c:pt>
                      <c:pt idx="14">
                        <c:v>421237.48617400666</c:v>
                      </c:pt>
                      <c:pt idx="15">
                        <c:v>429438.15786374552</c:v>
                      </c:pt>
                      <c:pt idx="16">
                        <c:v>432549.77437277342</c:v>
                      </c:pt>
                      <c:pt idx="17">
                        <c:v>444244.59669602074</c:v>
                      </c:pt>
                      <c:pt idx="18">
                        <c:v>461188.90826941363</c:v>
                      </c:pt>
                      <c:pt idx="19">
                        <c:v>479857.51465625322</c:v>
                      </c:pt>
                      <c:pt idx="20">
                        <c:v>122674.124251781</c:v>
                      </c:pt>
                      <c:pt idx="21">
                        <c:v>112269.4420943716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3926-4466-914C-FCB75C870982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'4-21M'!$A$12</c15:sqref>
                        </c15:formulaRef>
                      </c:ext>
                    </c:extLst>
                    <c:strCache>
                      <c:ptCount val="1"/>
                      <c:pt idx="0">
                        <c:v>Fuel consumed (million liters)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4">
                          <a:lumMod val="60000"/>
                          <a:shade val="51000"/>
                          <a:satMod val="130000"/>
                        </a:schemeClr>
                      </a:gs>
                      <a:gs pos="80000">
                        <a:schemeClr val="accent4">
                          <a:lumMod val="60000"/>
                          <a:shade val="93000"/>
                          <a:satMod val="130000"/>
                        </a:schemeClr>
                      </a:gs>
                      <a:gs pos="100000">
                        <a:schemeClr val="accent4">
                          <a:lumMod val="60000"/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invertIfNegative val="0"/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'4-21M'!$B$2:$AP$2</c15:sqref>
                        </c15:fullRef>
                        <c15:formulaRef>
                          <c15:sqref>'4-21M'!$R$2:$AM$2</c15:sqref>
                        </c15:formulaRef>
                      </c:ext>
                    </c:extLst>
                    <c:numCache>
                      <c:formatCode>General</c:formatCode>
                      <c:ptCount val="22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 formatCode="\(\R\)\ General">
                        <c:v>2019</c:v>
                      </c:pt>
                      <c:pt idx="20" formatCode="\(\R\)\ General">
                        <c:v>2020</c:v>
                      </c:pt>
                      <c:pt idx="21">
                        <c:v>2021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'4-21M'!$B$12:$AP$12</c15:sqref>
                        </c15:fullRef>
                        <c15:formulaRef>
                          <c15:sqref>'4-21M'!$R$12:$AM$12</c15:sqref>
                        </c15:formulaRef>
                      </c:ext>
                    </c:extLst>
                    <c:numCache>
                      <c:formatCode>#,##0</c:formatCode>
                      <c:ptCount val="22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3926-4466-914C-FCB75C870982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'4-21M'!$A$13</c15:sqref>
                        </c15:formulaRef>
                      </c:ext>
                    </c:extLst>
                    <c:strCache>
                      <c:ptCount val="1"/>
                      <c:pt idx="0">
                        <c:v>Domestic operations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5">
                          <a:lumMod val="60000"/>
                          <a:shade val="51000"/>
                          <a:satMod val="130000"/>
                        </a:schemeClr>
                      </a:gs>
                      <a:gs pos="80000">
                        <a:schemeClr val="accent5">
                          <a:lumMod val="60000"/>
                          <a:shade val="93000"/>
                          <a:satMod val="130000"/>
                        </a:schemeClr>
                      </a:gs>
                      <a:gs pos="100000">
                        <a:schemeClr val="accent5">
                          <a:lumMod val="60000"/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invertIfNegative val="0"/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'4-21M'!$B$2:$AP$2</c15:sqref>
                        </c15:fullRef>
                        <c15:formulaRef>
                          <c15:sqref>'4-21M'!$R$2:$AM$2</c15:sqref>
                        </c15:formulaRef>
                      </c:ext>
                    </c:extLst>
                    <c:numCache>
                      <c:formatCode>General</c:formatCode>
                      <c:ptCount val="22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 formatCode="\(\R\)\ General">
                        <c:v>2019</c:v>
                      </c:pt>
                      <c:pt idx="20" formatCode="\(\R\)\ General">
                        <c:v>2020</c:v>
                      </c:pt>
                      <c:pt idx="21">
                        <c:v>2021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'4-21M'!$B$13:$AP$13</c15:sqref>
                        </c15:fullRef>
                        <c15:formulaRef>
                          <c15:sqref>'4-21M'!$R$13:$AM$13</c15:sqref>
                        </c15:formulaRef>
                      </c:ext>
                    </c:extLst>
                    <c:numCache>
                      <c:formatCode>#,##0</c:formatCode>
                      <c:ptCount val="22"/>
                      <c:pt idx="0">
                        <c:v>56271.663544800002</c:v>
                      </c:pt>
                      <c:pt idx="1">
                        <c:v>52495.715074799999</c:v>
                      </c:pt>
                      <c:pt idx="2">
                        <c:v>48915.850946400002</c:v>
                      </c:pt>
                      <c:pt idx="3">
                        <c:v>49520.002701599995</c:v>
                      </c:pt>
                      <c:pt idx="4">
                        <c:v>53339.104868400005</c:v>
                      </c:pt>
                      <c:pt idx="5">
                        <c:v>52904.1610296</c:v>
                      </c:pt>
                      <c:pt idx="6">
                        <c:v>51838.946092799997</c:v>
                      </c:pt>
                      <c:pt idx="7">
                        <c:v>51790.8713604</c:v>
                      </c:pt>
                      <c:pt idx="8">
                        <c:v>48020.601008400001</c:v>
                      </c:pt>
                      <c:pt idx="9">
                        <c:v>42923.5437504</c:v>
                      </c:pt>
                      <c:pt idx="10">
                        <c:v>42612.004342799999</c:v>
                      </c:pt>
                      <c:pt idx="11">
                        <c:v>41773.535584799996</c:v>
                      </c:pt>
                      <c:pt idx="12">
                        <c:v>39518.565656400002</c:v>
                      </c:pt>
                      <c:pt idx="13">
                        <c:v>39129.803844000002</c:v>
                      </c:pt>
                      <c:pt idx="14">
                        <c:v>39590.109943200005</c:v>
                      </c:pt>
                      <c:pt idx="15">
                        <c:v>41369.253583199999</c:v>
                      </c:pt>
                      <c:pt idx="16">
                        <c:v>43053.7619232</c:v>
                      </c:pt>
                      <c:pt idx="17">
                        <c:v>43863.8400912</c:v>
                      </c:pt>
                      <c:pt idx="18">
                        <c:v>45996.541211999996</c:v>
                      </c:pt>
                      <c:pt idx="19">
                        <c:v>47474.366056799998</c:v>
                      </c:pt>
                      <c:pt idx="20">
                        <c:v>28933.039539600002</c:v>
                      </c:pt>
                      <c:pt idx="21">
                        <c:v>39292.955101200001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3926-4466-914C-FCB75C870982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'4-21M'!$A$14</c15:sqref>
                        </c15:formulaRef>
                      </c:ext>
                    </c:extLst>
                    <c:strCache>
                      <c:ptCount val="1"/>
                      <c:pt idx="0">
                        <c:v>International operations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6">
                          <a:lumMod val="60000"/>
                          <a:shade val="51000"/>
                          <a:satMod val="130000"/>
                        </a:schemeClr>
                      </a:gs>
                      <a:gs pos="80000">
                        <a:schemeClr val="accent6">
                          <a:lumMod val="60000"/>
                          <a:shade val="93000"/>
                          <a:satMod val="130000"/>
                        </a:schemeClr>
                      </a:gs>
                      <a:gs pos="100000">
                        <a:schemeClr val="accent6">
                          <a:lumMod val="60000"/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invertIfNegative val="0"/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'4-21M'!$B$2:$AP$2</c15:sqref>
                        </c15:fullRef>
                        <c15:formulaRef>
                          <c15:sqref>'4-21M'!$R$2:$AM$2</c15:sqref>
                        </c15:formulaRef>
                      </c:ext>
                    </c:extLst>
                    <c:numCache>
                      <c:formatCode>General</c:formatCode>
                      <c:ptCount val="22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 formatCode="\(\R\)\ General">
                        <c:v>2019</c:v>
                      </c:pt>
                      <c:pt idx="20" formatCode="\(\R\)\ General">
                        <c:v>2020</c:v>
                      </c:pt>
                      <c:pt idx="21">
                        <c:v>2021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'4-21M'!$B$14:$AP$14</c15:sqref>
                        </c15:fullRef>
                        <c15:formulaRef>
                          <c15:sqref>'4-21M'!$R$14:$AM$14</c15:sqref>
                        </c15:formulaRef>
                      </c:ext>
                    </c:extLst>
                    <c:numCache>
                      <c:formatCode>#,##0</c:formatCode>
                      <c:ptCount val="22"/>
                      <c:pt idx="0">
                        <c:v>20849.670754799998</c:v>
                      </c:pt>
                      <c:pt idx="1">
                        <c:v>20197.4442672</c:v>
                      </c:pt>
                      <c:pt idx="2">
                        <c:v>19225.7290068</c:v>
                      </c:pt>
                      <c:pt idx="3">
                        <c:v>19754.9296044</c:v>
                      </c:pt>
                      <c:pt idx="4">
                        <c:v>21168.780986400001</c:v>
                      </c:pt>
                      <c:pt idx="5">
                        <c:v>22615.943994000001</c:v>
                      </c:pt>
                      <c:pt idx="6">
                        <c:v>22779.0952512</c:v>
                      </c:pt>
                      <c:pt idx="7">
                        <c:v>23486.588754</c:v>
                      </c:pt>
                      <c:pt idx="8">
                        <c:v>23419.208420399998</c:v>
                      </c:pt>
                      <c:pt idx="9">
                        <c:v>21657.477675599999</c:v>
                      </c:pt>
                      <c:pt idx="10">
                        <c:v>22869.566598000001</c:v>
                      </c:pt>
                      <c:pt idx="11">
                        <c:v>24690.7283112</c:v>
                      </c:pt>
                      <c:pt idx="12">
                        <c:v>24629.026095600002</c:v>
                      </c:pt>
                      <c:pt idx="13">
                        <c:v>24557.1032676</c:v>
                      </c:pt>
                      <c:pt idx="14">
                        <c:v>23929.103416799997</c:v>
                      </c:pt>
                      <c:pt idx="15">
                        <c:v>24304.616287200002</c:v>
                      </c:pt>
                      <c:pt idx="16">
                        <c:v>23828.411457599999</c:v>
                      </c:pt>
                      <c:pt idx="17">
                        <c:v>24382.9743156</c:v>
                      </c:pt>
                      <c:pt idx="18">
                        <c:v>24979.176705599999</c:v>
                      </c:pt>
                      <c:pt idx="19">
                        <c:v>25223.714320799998</c:v>
                      </c:pt>
                      <c:pt idx="20">
                        <c:v>14527.2756324</c:v>
                      </c:pt>
                      <c:pt idx="21">
                        <c:v>17963.672645999999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3926-4466-914C-FCB75C870982}"/>
                  </c:ext>
                </c:extLst>
              </c15:ser>
            </c15:filteredBarSeries>
            <c15:filteredBar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'4-21M'!$A$15</c15:sqref>
                        </c15:formulaRef>
                      </c:ext>
                    </c:extLst>
                    <c:strCache>
                      <c:ptCount val="1"/>
                      <c:pt idx="0">
                        <c:v>Seats per aircraft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1">
                          <a:lumMod val="80000"/>
                          <a:lumOff val="20000"/>
                          <a:shade val="51000"/>
                          <a:satMod val="130000"/>
                        </a:schemeClr>
                      </a:gs>
                      <a:gs pos="80000">
                        <a:schemeClr val="accent1">
                          <a:lumMod val="80000"/>
                          <a:lumOff val="20000"/>
                          <a:shade val="93000"/>
                          <a:satMod val="130000"/>
                        </a:schemeClr>
                      </a:gs>
                      <a:gs pos="100000">
                        <a:schemeClr val="accent1">
                          <a:lumMod val="80000"/>
                          <a:lumOff val="20000"/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invertIfNegative val="0"/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'4-21M'!$B$2:$AP$2</c15:sqref>
                        </c15:fullRef>
                        <c15:formulaRef>
                          <c15:sqref>'4-21M'!$R$2:$AM$2</c15:sqref>
                        </c15:formulaRef>
                      </c:ext>
                    </c:extLst>
                    <c:numCache>
                      <c:formatCode>General</c:formatCode>
                      <c:ptCount val="22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 formatCode="\(\R\)\ General">
                        <c:v>2019</c:v>
                      </c:pt>
                      <c:pt idx="20" formatCode="\(\R\)\ General">
                        <c:v>2020</c:v>
                      </c:pt>
                      <c:pt idx="21">
                        <c:v>2021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'4-21M'!$B$15:$AP$15</c15:sqref>
                        </c15:fullRef>
                        <c15:formulaRef>
                          <c15:sqref>'4-21M'!$R$15:$AM$15</c15:sqref>
                        </c15:formulaRef>
                      </c:ext>
                    </c:extLst>
                    <c:numCache>
                      <c:formatCode>General</c:formatCode>
                      <c:ptCount val="22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3926-4466-914C-FCB75C870982}"/>
                  </c:ext>
                </c:extLst>
              </c15:ser>
            </c15:filteredBarSeries>
            <c15:filteredBarSeries>
              <c15:ser>
                <c:idx val="13"/>
                <c:order val="1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'4-21M'!$A$16</c15:sqref>
                        </c15:formulaRef>
                      </c:ext>
                    </c:extLst>
                    <c:strCache>
                      <c:ptCount val="1"/>
                      <c:pt idx="0">
                        <c:v>Domestic operations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2">
                          <a:lumMod val="80000"/>
                          <a:lumOff val="20000"/>
                          <a:shade val="51000"/>
                          <a:satMod val="130000"/>
                        </a:schemeClr>
                      </a:gs>
                      <a:gs pos="80000">
                        <a:schemeClr val="accent2">
                          <a:lumMod val="80000"/>
                          <a:lumOff val="20000"/>
                          <a:shade val="93000"/>
                          <a:satMod val="130000"/>
                        </a:schemeClr>
                      </a:gs>
                      <a:gs pos="100000">
                        <a:schemeClr val="accent2">
                          <a:lumMod val="80000"/>
                          <a:lumOff val="20000"/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invertIfNegative val="0"/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'4-21M'!$B$2:$AP$2</c15:sqref>
                        </c15:fullRef>
                        <c15:formulaRef>
                          <c15:sqref>'4-21M'!$R$2:$AM$2</c15:sqref>
                        </c15:formulaRef>
                      </c:ext>
                    </c:extLst>
                    <c:numCache>
                      <c:formatCode>General</c:formatCode>
                      <c:ptCount val="22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 formatCode="\(\R\)\ General">
                        <c:v>2019</c:v>
                      </c:pt>
                      <c:pt idx="20" formatCode="\(\R\)\ General">
                        <c:v>2020</c:v>
                      </c:pt>
                      <c:pt idx="21">
                        <c:v>2021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'4-21M'!$B$16:$AP$16</c15:sqref>
                        </c15:fullRef>
                        <c15:formulaRef>
                          <c15:sqref>'4-21M'!$R$16:$AM$16</c15:sqref>
                        </c15:formulaRef>
                      </c:ext>
                    </c:extLst>
                    <c:numCache>
                      <c:formatCode>#,##0.0</c:formatCode>
                      <c:ptCount val="22"/>
                      <c:pt idx="0">
                        <c:v>128.26952716235593</c:v>
                      </c:pt>
                      <c:pt idx="1">
                        <c:v>127.11191095106111</c:v>
                      </c:pt>
                      <c:pt idx="2">
                        <c:v>122.44237519373105</c:v>
                      </c:pt>
                      <c:pt idx="3">
                        <c:v>114.15675755670806</c:v>
                      </c:pt>
                      <c:pt idx="4">
                        <c:v>113.73745618276121</c:v>
                      </c:pt>
                      <c:pt idx="5">
                        <c:v>112.95587710559985</c:v>
                      </c:pt>
                      <c:pt idx="6">
                        <c:v>112.93476822737706</c:v>
                      </c:pt>
                      <c:pt idx="7">
                        <c:v>113.41663299477895</c:v>
                      </c:pt>
                      <c:pt idx="8">
                        <c:v>113.90639074342562</c:v>
                      </c:pt>
                      <c:pt idx="9">
                        <c:v>115.14913519548492</c:v>
                      </c:pt>
                      <c:pt idx="10">
                        <c:v>115.45122625917001</c:v>
                      </c:pt>
                      <c:pt idx="11">
                        <c:v>116.20769314118533</c:v>
                      </c:pt>
                      <c:pt idx="12">
                        <c:v>117.4564920663465</c:v>
                      </c:pt>
                      <c:pt idx="13">
                        <c:v>118.76034856037992</c:v>
                      </c:pt>
                      <c:pt idx="14">
                        <c:v>121.27710826924334</c:v>
                      </c:pt>
                      <c:pt idx="15">
                        <c:v>125.19753181279469</c:v>
                      </c:pt>
                      <c:pt idx="16">
                        <c:v>127.57832285229635</c:v>
                      </c:pt>
                      <c:pt idx="17">
                        <c:v>129.78073119770417</c:v>
                      </c:pt>
                      <c:pt idx="18">
                        <c:v>131.12280488264909</c:v>
                      </c:pt>
                      <c:pt idx="19">
                        <c:v>131.80107426378538</c:v>
                      </c:pt>
                      <c:pt idx="20">
                        <c:v>123.84722110978936</c:v>
                      </c:pt>
                      <c:pt idx="21">
                        <c:v>130.2141724205301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3926-4466-914C-FCB75C870982}"/>
                  </c:ext>
                </c:extLst>
              </c15:ser>
            </c15:filteredBarSeries>
            <c15:filteredBarSeries>
              <c15:ser>
                <c:idx val="14"/>
                <c:order val="1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'4-21M'!$A$17</c15:sqref>
                        </c15:formulaRef>
                      </c:ext>
                    </c:extLst>
                    <c:strCache>
                      <c:ptCount val="1"/>
                      <c:pt idx="0">
                        <c:v>International operations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3">
                          <a:lumMod val="80000"/>
                          <a:lumOff val="20000"/>
                          <a:shade val="51000"/>
                          <a:satMod val="130000"/>
                        </a:schemeClr>
                      </a:gs>
                      <a:gs pos="80000">
                        <a:schemeClr val="accent3">
                          <a:lumMod val="80000"/>
                          <a:lumOff val="20000"/>
                          <a:shade val="93000"/>
                          <a:satMod val="130000"/>
                        </a:schemeClr>
                      </a:gs>
                      <a:gs pos="100000">
                        <a:schemeClr val="accent3">
                          <a:lumMod val="80000"/>
                          <a:lumOff val="20000"/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invertIfNegative val="0"/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'4-21M'!$B$2:$AP$2</c15:sqref>
                        </c15:fullRef>
                        <c15:formulaRef>
                          <c15:sqref>'4-21M'!$R$2:$AM$2</c15:sqref>
                        </c15:formulaRef>
                      </c:ext>
                    </c:extLst>
                    <c:numCache>
                      <c:formatCode>General</c:formatCode>
                      <c:ptCount val="22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 formatCode="\(\R\)\ General">
                        <c:v>2019</c:v>
                      </c:pt>
                      <c:pt idx="20" formatCode="\(\R\)\ General">
                        <c:v>2020</c:v>
                      </c:pt>
                      <c:pt idx="21">
                        <c:v>2021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'4-21M'!$B$17:$AP$17</c15:sqref>
                        </c15:fullRef>
                        <c15:formulaRef>
                          <c15:sqref>'4-21M'!$R$17:$AM$17</c15:sqref>
                        </c15:formulaRef>
                      </c:ext>
                    </c:extLst>
                    <c:numCache>
                      <c:formatCode>#,##0.0</c:formatCode>
                      <c:ptCount val="22"/>
                      <c:pt idx="0">
                        <c:v>198.21125393557583</c:v>
                      </c:pt>
                      <c:pt idx="1">
                        <c:v>194.46765752050251</c:v>
                      </c:pt>
                      <c:pt idx="2">
                        <c:v>186.02429847332138</c:v>
                      </c:pt>
                      <c:pt idx="3">
                        <c:v>178.68945244621557</c:v>
                      </c:pt>
                      <c:pt idx="4">
                        <c:v>177.60650258575012</c:v>
                      </c:pt>
                      <c:pt idx="5">
                        <c:v>176.21522938011614</c:v>
                      </c:pt>
                      <c:pt idx="6">
                        <c:v>174.3475789146415</c:v>
                      </c:pt>
                      <c:pt idx="7">
                        <c:v>176.28456199384632</c:v>
                      </c:pt>
                      <c:pt idx="8">
                        <c:v>180.73615728010074</c:v>
                      </c:pt>
                      <c:pt idx="9">
                        <c:v>182.51438665341712</c:v>
                      </c:pt>
                      <c:pt idx="10">
                        <c:v>178.67685002636361</c:v>
                      </c:pt>
                      <c:pt idx="11">
                        <c:v>177.02257083719323</c:v>
                      </c:pt>
                      <c:pt idx="12">
                        <c:v>176.5616010202192</c:v>
                      </c:pt>
                      <c:pt idx="13">
                        <c:v>180.24371903853546</c:v>
                      </c:pt>
                      <c:pt idx="14">
                        <c:v>182.39730429884079</c:v>
                      </c:pt>
                      <c:pt idx="15">
                        <c:v>182.03295947551047</c:v>
                      </c:pt>
                      <c:pt idx="16">
                        <c:v>182.50610837957916</c:v>
                      </c:pt>
                      <c:pt idx="17">
                        <c:v>183.36599534719269</c:v>
                      </c:pt>
                      <c:pt idx="18">
                        <c:v>182.85704906683853</c:v>
                      </c:pt>
                      <c:pt idx="19">
                        <c:v>185.43364686266128</c:v>
                      </c:pt>
                      <c:pt idx="20">
                        <c:v>124.4454800003502</c:v>
                      </c:pt>
                      <c:pt idx="21">
                        <c:v>135.69609907292315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0-3926-4466-914C-FCB75C870982}"/>
                  </c:ext>
                </c:extLst>
              </c15:ser>
            </c15:filteredBarSeries>
            <c15:filteredBarSeries>
              <c15:ser>
                <c:idx val="15"/>
                <c:order val="1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'4-21M'!$A$18</c15:sqref>
                        </c15:formulaRef>
                      </c:ext>
                    </c:extLst>
                    <c:strCache>
                      <c:ptCount val="1"/>
                      <c:pt idx="0">
                        <c:v>Seat-kilometers per liter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4">
                          <a:lumMod val="80000"/>
                          <a:lumOff val="20000"/>
                          <a:shade val="51000"/>
                          <a:satMod val="130000"/>
                        </a:schemeClr>
                      </a:gs>
                      <a:gs pos="80000">
                        <a:schemeClr val="accent4">
                          <a:lumMod val="80000"/>
                          <a:lumOff val="20000"/>
                          <a:shade val="93000"/>
                          <a:satMod val="130000"/>
                        </a:schemeClr>
                      </a:gs>
                      <a:gs pos="100000">
                        <a:schemeClr val="accent4">
                          <a:lumMod val="80000"/>
                          <a:lumOff val="20000"/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invertIfNegative val="0"/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'4-21M'!$B$2:$AP$2</c15:sqref>
                        </c15:fullRef>
                        <c15:formulaRef>
                          <c15:sqref>'4-21M'!$R$2:$AM$2</c15:sqref>
                        </c15:formulaRef>
                      </c:ext>
                    </c:extLst>
                    <c:numCache>
                      <c:formatCode>General</c:formatCode>
                      <c:ptCount val="22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 formatCode="\(\R\)\ General">
                        <c:v>2019</c:v>
                      </c:pt>
                      <c:pt idx="20" formatCode="\(\R\)\ General">
                        <c:v>2020</c:v>
                      </c:pt>
                      <c:pt idx="21">
                        <c:v>2021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'4-21M'!$B$18:$AP$18</c15:sqref>
                        </c15:fullRef>
                        <c15:formulaRef>
                          <c15:sqref>'4-21M'!$R$18:$AM$18</c15:sqref>
                        </c15:formulaRef>
                      </c:ext>
                    </c:extLst>
                    <c:numCache>
                      <c:formatCode>#,##0.0</c:formatCode>
                      <c:ptCount val="22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1-3926-4466-914C-FCB75C870982}"/>
                  </c:ext>
                </c:extLst>
              </c15:ser>
            </c15:filteredBarSeries>
            <c15:filteredBarSeries>
              <c15:ser>
                <c:idx val="16"/>
                <c:order val="1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'4-21M'!$A$19</c15:sqref>
                        </c15:formulaRef>
                      </c:ext>
                    </c:extLst>
                    <c:strCache>
                      <c:ptCount val="1"/>
                      <c:pt idx="0">
                        <c:v>Domestic operations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5">
                          <a:lumMod val="80000"/>
                          <a:lumOff val="20000"/>
                          <a:shade val="51000"/>
                          <a:satMod val="130000"/>
                        </a:schemeClr>
                      </a:gs>
                      <a:gs pos="80000">
                        <a:schemeClr val="accent5">
                          <a:lumMod val="80000"/>
                          <a:lumOff val="20000"/>
                          <a:shade val="93000"/>
                          <a:satMod val="130000"/>
                        </a:schemeClr>
                      </a:gs>
                      <a:gs pos="100000">
                        <a:schemeClr val="accent5">
                          <a:lumMod val="80000"/>
                          <a:lumOff val="20000"/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invertIfNegative val="0"/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'4-21M'!$B$2:$AP$2</c15:sqref>
                        </c15:fullRef>
                        <c15:formulaRef>
                          <c15:sqref>'4-21M'!$R$2:$AM$2</c15:sqref>
                        </c15:formulaRef>
                      </c:ext>
                    </c:extLst>
                    <c:numCache>
                      <c:formatCode>General</c:formatCode>
                      <c:ptCount val="22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 formatCode="\(\R\)\ General">
                        <c:v>2019</c:v>
                      </c:pt>
                      <c:pt idx="20" formatCode="\(\R\)\ General">
                        <c:v>2020</c:v>
                      </c:pt>
                      <c:pt idx="21">
                        <c:v>2021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'4-21M'!$B$19:$AP$19</c15:sqref>
                        </c15:fullRef>
                        <c15:formulaRef>
                          <c15:sqref>'4-21M'!$R$19:$AM$19</c15:sqref>
                        </c15:formulaRef>
                      </c:ext>
                    </c:extLst>
                    <c:numCache>
                      <c:formatCode>#,##0.0</c:formatCode>
                      <c:ptCount val="22"/>
                      <c:pt idx="0">
                        <c:v>20.771600455359</c:v>
                      </c:pt>
                      <c:pt idx="1">
                        <c:v>21.606841025390978</c:v>
                      </c:pt>
                      <c:pt idx="2">
                        <c:v>22.609900433645773</c:v>
                      </c:pt>
                      <c:pt idx="3">
                        <c:v>22.652096138653626</c:v>
                      </c:pt>
                      <c:pt idx="4">
                        <c:v>22.656155229861312</c:v>
                      </c:pt>
                      <c:pt idx="5">
                        <c:v>23.078578407550811</c:v>
                      </c:pt>
                      <c:pt idx="6">
                        <c:v>23.159675199331208</c:v>
                      </c:pt>
                      <c:pt idx="7">
                        <c:v>23.727431369954818</c:v>
                      </c:pt>
                      <c:pt idx="8">
                        <c:v>24.607054316085854</c:v>
                      </c:pt>
                      <c:pt idx="9">
                        <c:v>25.624453252597256</c:v>
                      </c:pt>
                      <c:pt idx="10">
                        <c:v>26.056140631522045</c:v>
                      </c:pt>
                      <c:pt idx="11">
                        <c:v>26.882230283568692</c:v>
                      </c:pt>
                      <c:pt idx="12">
                        <c:v>28.48993547159327</c:v>
                      </c:pt>
                      <c:pt idx="13">
                        <c:v>29.135456949744245</c:v>
                      </c:pt>
                      <c:pt idx="14">
                        <c:v>29.320038841977684</c:v>
                      </c:pt>
                      <c:pt idx="15">
                        <c:v>29.445728887218674</c:v>
                      </c:pt>
                      <c:pt idx="16">
                        <c:v>29.697357515928132</c:v>
                      </c:pt>
                      <c:pt idx="17">
                        <c:v>30.178056180614949</c:v>
                      </c:pt>
                      <c:pt idx="18">
                        <c:v>30.320645472958422</c:v>
                      </c:pt>
                      <c:pt idx="19">
                        <c:v>30.449098033522805</c:v>
                      </c:pt>
                      <c:pt idx="20">
                        <c:v>29.03104015768346</c:v>
                      </c:pt>
                      <c:pt idx="21">
                        <c:v>19.088400131552486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2-3926-4466-914C-FCB75C870982}"/>
                  </c:ext>
                </c:extLst>
              </c15:ser>
            </c15:filteredBarSeries>
            <c15:filteredBarSeries>
              <c15:ser>
                <c:idx val="17"/>
                <c:order val="1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'4-21M'!$A$20</c15:sqref>
                        </c15:formulaRef>
                      </c:ext>
                    </c:extLst>
                    <c:strCache>
                      <c:ptCount val="1"/>
                      <c:pt idx="0">
                        <c:v>International operations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6">
                          <a:lumMod val="80000"/>
                          <a:lumOff val="20000"/>
                          <a:shade val="51000"/>
                          <a:satMod val="130000"/>
                        </a:schemeClr>
                      </a:gs>
                      <a:gs pos="80000">
                        <a:schemeClr val="accent6">
                          <a:lumMod val="80000"/>
                          <a:lumOff val="20000"/>
                          <a:shade val="93000"/>
                          <a:satMod val="130000"/>
                        </a:schemeClr>
                      </a:gs>
                      <a:gs pos="100000">
                        <a:schemeClr val="accent6">
                          <a:lumMod val="80000"/>
                          <a:lumOff val="20000"/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invertIfNegative val="0"/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'4-21M'!$B$2:$AP$2</c15:sqref>
                        </c15:fullRef>
                        <c15:formulaRef>
                          <c15:sqref>'4-21M'!$R$2:$AM$2</c15:sqref>
                        </c15:formulaRef>
                      </c:ext>
                    </c:extLst>
                    <c:numCache>
                      <c:formatCode>General</c:formatCode>
                      <c:ptCount val="22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 formatCode="\(\R\)\ General">
                        <c:v>2019</c:v>
                      </c:pt>
                      <c:pt idx="20" formatCode="\(\R\)\ General">
                        <c:v>2020</c:v>
                      </c:pt>
                      <c:pt idx="21">
                        <c:v>2021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'4-21M'!$B$20:$AP$20</c15:sqref>
                        </c15:fullRef>
                        <c15:formulaRef>
                          <c15:sqref>'4-21M'!$R$20:$AM$20</c15:sqref>
                        </c15:formulaRef>
                      </c:ext>
                    </c:extLst>
                    <c:numCache>
                      <c:formatCode>#,##0.0</c:formatCode>
                      <c:ptCount val="22"/>
                      <c:pt idx="0">
                        <c:v>19.609437189143662</c:v>
                      </c:pt>
                      <c:pt idx="1">
                        <c:v>19.578973213872526</c:v>
                      </c:pt>
                      <c:pt idx="2">
                        <c:v>19.026015664816889</c:v>
                      </c:pt>
                      <c:pt idx="3">
                        <c:v>18.361968181348082</c:v>
                      </c:pt>
                      <c:pt idx="4">
                        <c:v>18.939404223863885</c:v>
                      </c:pt>
                      <c:pt idx="5">
                        <c:v>19.25495606887295</c:v>
                      </c:pt>
                      <c:pt idx="6">
                        <c:v>19.891586462882689</c:v>
                      </c:pt>
                      <c:pt idx="7">
                        <c:v>20.319094313487209</c:v>
                      </c:pt>
                      <c:pt idx="8">
                        <c:v>21.069180611830099</c:v>
                      </c:pt>
                      <c:pt idx="9">
                        <c:v>21.688223387047884</c:v>
                      </c:pt>
                      <c:pt idx="10">
                        <c:v>21.252788354214864</c:v>
                      </c:pt>
                      <c:pt idx="11">
                        <c:v>20.515023755533456</c:v>
                      </c:pt>
                      <c:pt idx="12">
                        <c:v>20.418147401197619</c:v>
                      </c:pt>
                      <c:pt idx="13">
                        <c:v>20.768521176114739</c:v>
                      </c:pt>
                      <c:pt idx="14">
                        <c:v>21.956791434145561</c:v>
                      </c:pt>
                      <c:pt idx="15">
                        <c:v>22.060043103261812</c:v>
                      </c:pt>
                      <c:pt idx="16">
                        <c:v>22.791685380814592</c:v>
                      </c:pt>
                      <c:pt idx="17">
                        <c:v>22.801152620626915</c:v>
                      </c:pt>
                      <c:pt idx="18">
                        <c:v>22.803614625663219</c:v>
                      </c:pt>
                      <c:pt idx="19">
                        <c:v>23.051348341404388</c:v>
                      </c:pt>
                      <c:pt idx="20">
                        <c:v>14.801374040849899</c:v>
                      </c:pt>
                      <c:pt idx="21">
                        <c:v>11.41057533254855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3-3926-4466-914C-FCB75C870982}"/>
                  </c:ext>
                </c:extLst>
              </c15:ser>
            </c15:filteredBarSeries>
            <c15:filteredBarSeries>
              <c15:ser>
                <c:idx val="18"/>
                <c:order val="1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'4-21M'!$A$21</c15:sqref>
                        </c15:formulaRef>
                      </c:ext>
                    </c:extLst>
                    <c:strCache>
                      <c:ptCount val="1"/>
                      <c:pt idx="0">
                        <c:v>Energy intensity (kilojoule/passenger-kilometer)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1">
                          <a:lumMod val="80000"/>
                          <a:shade val="51000"/>
                          <a:satMod val="130000"/>
                        </a:schemeClr>
                      </a:gs>
                      <a:gs pos="80000">
                        <a:schemeClr val="accent1">
                          <a:lumMod val="80000"/>
                          <a:shade val="93000"/>
                          <a:satMod val="130000"/>
                        </a:schemeClr>
                      </a:gs>
                      <a:gs pos="100000">
                        <a:schemeClr val="accent1">
                          <a:lumMod val="80000"/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invertIfNegative val="0"/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'4-21M'!$B$2:$AP$2</c15:sqref>
                        </c15:fullRef>
                        <c15:formulaRef>
                          <c15:sqref>'4-21M'!$R$2:$AM$2</c15:sqref>
                        </c15:formulaRef>
                      </c:ext>
                    </c:extLst>
                    <c:numCache>
                      <c:formatCode>General</c:formatCode>
                      <c:ptCount val="22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 formatCode="\(\R\)\ General">
                        <c:v>2019</c:v>
                      </c:pt>
                      <c:pt idx="20" formatCode="\(\R\)\ General">
                        <c:v>2020</c:v>
                      </c:pt>
                      <c:pt idx="21">
                        <c:v>2021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'4-21M'!$B$21:$AP$21</c15:sqref>
                        </c15:fullRef>
                        <c15:formulaRef>
                          <c15:sqref>'4-21M'!$R$21:$AM$21</c15:sqref>
                        </c15:formulaRef>
                      </c:ext>
                    </c:extLst>
                    <c:numCache>
                      <c:formatCode>#,##0</c:formatCode>
                      <c:ptCount val="22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4-3926-4466-914C-FCB75C870982}"/>
                  </c:ext>
                </c:extLst>
              </c15:ser>
            </c15:filteredBarSeries>
            <c15:filteredBarSeries>
              <c15:ser>
                <c:idx val="21"/>
                <c:order val="2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'4-21M'!$A$24</c15:sqref>
                        </c15:formulaRef>
                      </c:ext>
                    </c:extLst>
                    <c:strCache>
                      <c:ptCount val="1"/>
                      <c:pt idx="0">
                        <c:v>Load factor (percent)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4">
                          <a:lumMod val="80000"/>
                          <a:shade val="51000"/>
                          <a:satMod val="130000"/>
                        </a:schemeClr>
                      </a:gs>
                      <a:gs pos="80000">
                        <a:schemeClr val="accent4">
                          <a:lumMod val="80000"/>
                          <a:shade val="93000"/>
                          <a:satMod val="130000"/>
                        </a:schemeClr>
                      </a:gs>
                      <a:gs pos="100000">
                        <a:schemeClr val="accent4">
                          <a:lumMod val="80000"/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invertIfNegative val="0"/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'4-21M'!$B$2:$AP$2</c15:sqref>
                        </c15:fullRef>
                        <c15:formulaRef>
                          <c15:sqref>'4-21M'!$R$2:$AM$2</c15:sqref>
                        </c15:formulaRef>
                      </c:ext>
                    </c:extLst>
                    <c:numCache>
                      <c:formatCode>General</c:formatCode>
                      <c:ptCount val="22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 formatCode="\(\R\)\ General">
                        <c:v>2019</c:v>
                      </c:pt>
                      <c:pt idx="20" formatCode="\(\R\)\ General">
                        <c:v>2020</c:v>
                      </c:pt>
                      <c:pt idx="21">
                        <c:v>2021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'4-21M'!$B$24:$AP$24</c15:sqref>
                        </c15:fullRef>
                        <c15:formulaRef>
                          <c15:sqref>'4-21M'!$R$24:$AM$24</c15:sqref>
                        </c15:formulaRef>
                      </c:ext>
                    </c:extLst>
                    <c:numCache>
                      <c:formatCode>#,##0</c:formatCode>
                      <c:ptCount val="22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5-3926-4466-914C-FCB75C870982}"/>
                  </c:ext>
                </c:extLst>
              </c15:ser>
            </c15:filteredBarSeries>
            <c15:filteredBarSeries>
              <c15:ser>
                <c:idx val="22"/>
                <c:order val="2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'4-21M'!$A$25</c15:sqref>
                        </c15:formulaRef>
                      </c:ext>
                    </c:extLst>
                    <c:strCache>
                      <c:ptCount val="1"/>
                      <c:pt idx="0">
                        <c:v>Domestic operations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5">
                          <a:lumMod val="80000"/>
                          <a:shade val="51000"/>
                          <a:satMod val="130000"/>
                        </a:schemeClr>
                      </a:gs>
                      <a:gs pos="80000">
                        <a:schemeClr val="accent5">
                          <a:lumMod val="80000"/>
                          <a:shade val="93000"/>
                          <a:satMod val="130000"/>
                        </a:schemeClr>
                      </a:gs>
                      <a:gs pos="100000">
                        <a:schemeClr val="accent5">
                          <a:lumMod val="80000"/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invertIfNegative val="0"/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'4-21M'!$B$2:$AP$2</c15:sqref>
                        </c15:fullRef>
                        <c15:formulaRef>
                          <c15:sqref>'4-21M'!$R$2:$AM$2</c15:sqref>
                        </c15:formulaRef>
                      </c:ext>
                    </c:extLst>
                    <c:numCache>
                      <c:formatCode>General</c:formatCode>
                      <c:ptCount val="22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 formatCode="\(\R\)\ General">
                        <c:v>2019</c:v>
                      </c:pt>
                      <c:pt idx="20" formatCode="\(\R\)\ General">
                        <c:v>2020</c:v>
                      </c:pt>
                      <c:pt idx="21">
                        <c:v>2021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'4-21M'!$B$25:$AP$25</c15:sqref>
                        </c15:fullRef>
                        <c15:formulaRef>
                          <c15:sqref>'4-21M'!$R$25:$AM$25</c15:sqref>
                        </c15:formulaRef>
                      </c:ext>
                    </c:extLst>
                    <c:numCache>
                      <c:formatCode>#,##0.0</c:formatCode>
                      <c:ptCount val="22"/>
                      <c:pt idx="0">
                        <c:v>70.99052926945582</c:v>
                      </c:pt>
                      <c:pt idx="1">
                        <c:v>69.027475716957085</c:v>
                      </c:pt>
                      <c:pt idx="2">
                        <c:v>70.358929261339824</c:v>
                      </c:pt>
                      <c:pt idx="3">
                        <c:v>72.538459339029473</c:v>
                      </c:pt>
                      <c:pt idx="4">
                        <c:v>74.336532967927241</c:v>
                      </c:pt>
                      <c:pt idx="5">
                        <c:v>76.947183853889811</c:v>
                      </c:pt>
                      <c:pt idx="6">
                        <c:v>78.883358794162788</c:v>
                      </c:pt>
                      <c:pt idx="7">
                        <c:v>79.567727902511976</c:v>
                      </c:pt>
                      <c:pt idx="8">
                        <c:v>79.441540327975915</c:v>
                      </c:pt>
                      <c:pt idx="9">
                        <c:v>80.729767525490544</c:v>
                      </c:pt>
                      <c:pt idx="10">
                        <c:v>81.850347112648265</c:v>
                      </c:pt>
                      <c:pt idx="11">
                        <c:v>82.492210182152377</c:v>
                      </c:pt>
                      <c:pt idx="12">
                        <c:v>82.977343229179795</c:v>
                      </c:pt>
                      <c:pt idx="13">
                        <c:v>83.242457700091961</c:v>
                      </c:pt>
                      <c:pt idx="14">
                        <c:v>84.263225211052571</c:v>
                      </c:pt>
                      <c:pt idx="15">
                        <c:v>84.80472513650156</c:v>
                      </c:pt>
                      <c:pt idx="16">
                        <c:v>84.387452027072257</c:v>
                      </c:pt>
                      <c:pt idx="17">
                        <c:v>84.352181062085108</c:v>
                      </c:pt>
                      <c:pt idx="18">
                        <c:v>84.287206368567837</c:v>
                      </c:pt>
                      <c:pt idx="19">
                        <c:v>84.927179695442177</c:v>
                      </c:pt>
                      <c:pt idx="20">
                        <c:v>58.60445423994323</c:v>
                      </c:pt>
                      <c:pt idx="21">
                        <c:v>75.911595421017779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6-3926-4466-914C-FCB75C870982}"/>
                  </c:ext>
                </c:extLst>
              </c15:ser>
            </c15:filteredBarSeries>
            <c15:filteredBarSeries>
              <c15:ser>
                <c:idx val="23"/>
                <c:order val="2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'4-21M'!$A$26</c15:sqref>
                        </c15:formulaRef>
                      </c:ext>
                    </c:extLst>
                    <c:strCache>
                      <c:ptCount val="1"/>
                      <c:pt idx="0">
                        <c:v>International operations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6">
                          <a:lumMod val="80000"/>
                          <a:shade val="51000"/>
                          <a:satMod val="130000"/>
                        </a:schemeClr>
                      </a:gs>
                      <a:gs pos="80000">
                        <a:schemeClr val="accent6">
                          <a:lumMod val="80000"/>
                          <a:shade val="93000"/>
                          <a:satMod val="130000"/>
                        </a:schemeClr>
                      </a:gs>
                      <a:gs pos="100000">
                        <a:schemeClr val="accent6">
                          <a:lumMod val="80000"/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invertIfNegative val="0"/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'4-21M'!$B$2:$AP$2</c15:sqref>
                        </c15:fullRef>
                        <c15:formulaRef>
                          <c15:sqref>'4-21M'!$R$2:$AM$2</c15:sqref>
                        </c15:formulaRef>
                      </c:ext>
                    </c:extLst>
                    <c:numCache>
                      <c:formatCode>General</c:formatCode>
                      <c:ptCount val="22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 formatCode="\(\R\)\ General">
                        <c:v>2019</c:v>
                      </c:pt>
                      <c:pt idx="20" formatCode="\(\R\)\ General">
                        <c:v>2020</c:v>
                      </c:pt>
                      <c:pt idx="21">
                        <c:v>2021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'4-21M'!$B$26:$AP$26</c15:sqref>
                        </c15:fullRef>
                        <c15:formulaRef>
                          <c15:sqref>'4-21M'!$R$26:$AM$26</c15:sqref>
                        </c15:formulaRef>
                      </c:ext>
                    </c:extLst>
                    <c:numCache>
                      <c:formatCode>#,##0.0</c:formatCode>
                      <c:ptCount val="22"/>
                      <c:pt idx="0">
                        <c:v>75.890304881360038</c:v>
                      </c:pt>
                      <c:pt idx="1">
                        <c:v>72.58032439004495</c:v>
                      </c:pt>
                      <c:pt idx="2">
                        <c:v>75.711666529153121</c:v>
                      </c:pt>
                      <c:pt idx="3">
                        <c:v>74.773119748240219</c:v>
                      </c:pt>
                      <c:pt idx="4">
                        <c:v>77.901786762547374</c:v>
                      </c:pt>
                      <c:pt idx="5">
                        <c:v>78.098352301357508</c:v>
                      </c:pt>
                      <c:pt idx="6">
                        <c:v>78.72409229416678</c:v>
                      </c:pt>
                      <c:pt idx="7">
                        <c:v>79.06719940718186</c:v>
                      </c:pt>
                      <c:pt idx="8">
                        <c:v>78.438223649494276</c:v>
                      </c:pt>
                      <c:pt idx="9">
                        <c:v>78.205909894624668</c:v>
                      </c:pt>
                      <c:pt idx="10">
                        <c:v>80.914272862686246</c:v>
                      </c:pt>
                      <c:pt idx="11">
                        <c:v>79.511896420261522</c:v>
                      </c:pt>
                      <c:pt idx="12">
                        <c:v>80.685855687851316</c:v>
                      </c:pt>
                      <c:pt idx="13">
                        <c:v>81.458980653131121</c:v>
                      </c:pt>
                      <c:pt idx="14">
                        <c:v>80.173659846446583</c:v>
                      </c:pt>
                      <c:pt idx="15">
                        <c:v>80.095018409006158</c:v>
                      </c:pt>
                      <c:pt idx="16">
                        <c:v>79.646107920636439</c:v>
                      </c:pt>
                      <c:pt idx="17">
                        <c:v>79.905867624945628</c:v>
                      </c:pt>
                      <c:pt idx="18">
                        <c:v>80.96494787709949</c:v>
                      </c:pt>
                      <c:pt idx="19">
                        <c:v>82.529065531168939</c:v>
                      </c:pt>
                      <c:pt idx="20">
                        <c:v>57.05145908917001</c:v>
                      </c:pt>
                      <c:pt idx="21">
                        <c:v>54.772036600647304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7-3926-4466-914C-FCB75C870982}"/>
                  </c:ext>
                </c:extLst>
              </c15:ser>
            </c15:filteredBarSeries>
          </c:ext>
        </c:extLst>
      </c:barChart>
      <c:catAx>
        <c:axId val="660903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0908088"/>
        <c:crosses val="autoZero"/>
        <c:auto val="1"/>
        <c:lblAlgn val="ctr"/>
        <c:lblOffset val="100"/>
        <c:noMultiLvlLbl val="0"/>
      </c:catAx>
      <c:valAx>
        <c:axId val="660908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900" b="1" i="0" u="none" strike="noStrike" baseline="0">
                    <a:effectLst/>
                  </a:rPr>
                  <a:t>kilojoule per million passenger kilometers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0903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02126975390904"/>
          <c:y val="8.9343856640242664E-2"/>
          <c:w val="0.39574590867349135"/>
          <c:h val="5.9055547717513028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409574</xdr:colOff>
      <xdr:row>22</xdr:row>
      <xdr:rowOff>66674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AD412FE-3735-4B4F-8C2A-2B72983176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22</xdr:row>
      <xdr:rowOff>57151</xdr:rowOff>
    </xdr:from>
    <xdr:to>
      <xdr:col>11</xdr:col>
      <xdr:colOff>419100</xdr:colOff>
      <xdr:row>25</xdr:row>
      <xdr:rowOff>28576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119A91CF-EFE9-4618-BF98-E8690DF839FA}"/>
            </a:ext>
          </a:extLst>
        </xdr:cNvPr>
        <xdr:cNvSpPr txBox="1"/>
      </xdr:nvSpPr>
      <xdr:spPr>
        <a:xfrm>
          <a:off x="0" y="3619501"/>
          <a:ext cx="7124700" cy="4572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/>
            <a:t>The increase in 2020 and 2021 is 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attributed to the effects of the COVID-19 pandemic.</a:t>
          </a:r>
          <a:endParaRPr lang="en-US">
            <a:effectLst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13BA2E-B5A3-4EAF-9427-2FDAFC6DE831}">
  <dimension ref="A1"/>
  <sheetViews>
    <sheetView tabSelected="1" workbookViewId="0"/>
  </sheetViews>
  <sheetFormatPr defaultRowHeight="12.75" x14ac:dyDescent="0.2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48"/>
  <sheetViews>
    <sheetView workbookViewId="0">
      <selection activeCell="A2" sqref="A2"/>
    </sheetView>
  </sheetViews>
  <sheetFormatPr defaultRowHeight="12.75" x14ac:dyDescent="0.2"/>
  <cols>
    <col min="1" max="1" width="25.7109375" style="4" customWidth="1"/>
    <col min="2" max="39" width="8.7109375" style="4" customWidth="1"/>
    <col min="40" max="16384" width="9.140625" style="4"/>
  </cols>
  <sheetData>
    <row r="1" spans="1:39" ht="16.5" customHeight="1" thickBot="1" x14ac:dyDescent="0.3">
      <c r="A1" s="7" t="s">
        <v>12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</row>
    <row r="2" spans="1:39" s="31" customFormat="1" ht="16.5" customHeight="1" x14ac:dyDescent="0.3">
      <c r="A2" s="5"/>
      <c r="B2" s="8">
        <v>1960</v>
      </c>
      <c r="C2" s="8">
        <v>1965</v>
      </c>
      <c r="D2" s="8">
        <v>1970</v>
      </c>
      <c r="E2" s="8">
        <v>1975</v>
      </c>
      <c r="F2" s="8">
        <v>1980</v>
      </c>
      <c r="G2" s="8">
        <v>1985</v>
      </c>
      <c r="H2" s="8">
        <v>1990</v>
      </c>
      <c r="I2" s="8">
        <v>1991</v>
      </c>
      <c r="J2" s="8">
        <v>1992</v>
      </c>
      <c r="K2" s="8">
        <v>1993</v>
      </c>
      <c r="L2" s="8">
        <v>1994</v>
      </c>
      <c r="M2" s="8">
        <v>1995</v>
      </c>
      <c r="N2" s="8">
        <v>1996</v>
      </c>
      <c r="O2" s="8">
        <v>1997</v>
      </c>
      <c r="P2" s="8">
        <v>1998</v>
      </c>
      <c r="Q2" s="8">
        <v>1999</v>
      </c>
      <c r="R2" s="8">
        <v>2000</v>
      </c>
      <c r="S2" s="8">
        <v>2001</v>
      </c>
      <c r="T2" s="8">
        <v>2002</v>
      </c>
      <c r="U2" s="8">
        <v>2003</v>
      </c>
      <c r="V2" s="8">
        <v>2004</v>
      </c>
      <c r="W2" s="8">
        <v>2005</v>
      </c>
      <c r="X2" s="8">
        <v>2006</v>
      </c>
      <c r="Y2" s="8">
        <v>2007</v>
      </c>
      <c r="Z2" s="8">
        <v>2008</v>
      </c>
      <c r="AA2" s="8">
        <v>2009</v>
      </c>
      <c r="AB2" s="8">
        <v>2010</v>
      </c>
      <c r="AC2" s="8">
        <v>2011</v>
      </c>
      <c r="AD2" s="8">
        <v>2012</v>
      </c>
      <c r="AE2" s="8">
        <v>2013</v>
      </c>
      <c r="AF2" s="8">
        <v>2014</v>
      </c>
      <c r="AG2" s="8">
        <v>2015</v>
      </c>
      <c r="AH2" s="8">
        <v>2016</v>
      </c>
      <c r="AI2" s="8">
        <v>2017</v>
      </c>
      <c r="AJ2" s="8">
        <v>2018</v>
      </c>
      <c r="AK2" s="9">
        <v>2019</v>
      </c>
      <c r="AL2" s="9">
        <v>2020</v>
      </c>
      <c r="AM2" s="8">
        <v>2021</v>
      </c>
    </row>
    <row r="3" spans="1:39" ht="16.5" customHeight="1" x14ac:dyDescent="0.3">
      <c r="A3" s="10" t="s">
        <v>13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</row>
    <row r="4" spans="1:39" ht="16.5" customHeight="1" x14ac:dyDescent="0.3">
      <c r="A4" s="11" t="s">
        <v>0</v>
      </c>
      <c r="B4" s="3">
        <v>1380.8171520000001</v>
      </c>
      <c r="C4" s="3">
        <v>1824.9960960000001</v>
      </c>
      <c r="D4" s="3">
        <v>3328.1233920000004</v>
      </c>
      <c r="E4" s="3">
        <v>2635.4357193542401</v>
      </c>
      <c r="F4" s="3">
        <v>3662.8990906464005</v>
      </c>
      <c r="G4" s="3">
        <v>4869.4599456814085</v>
      </c>
      <c r="H4" s="3">
        <v>6378.2620026681607</v>
      </c>
      <c r="I4" s="3">
        <v>6203.0788571347211</v>
      </c>
      <c r="J4" s="3">
        <v>6429.4677640512</v>
      </c>
      <c r="K4" s="3">
        <v>6689.0833159391996</v>
      </c>
      <c r="L4" s="3">
        <v>7045.5248596846086</v>
      </c>
      <c r="M4" s="3">
        <v>7447.7322393027844</v>
      </c>
      <c r="N4" s="3">
        <v>7736.3382066220811</v>
      </c>
      <c r="O4" s="3">
        <v>7897.2631259765758</v>
      </c>
      <c r="P4" s="3">
        <v>8094.5505292734733</v>
      </c>
      <c r="Q4" s="3">
        <v>8571.6802444965124</v>
      </c>
      <c r="R4" s="3">
        <v>9112.4722915015682</v>
      </c>
      <c r="S4" s="3">
        <v>8923.36966417037</v>
      </c>
      <c r="T4" s="3">
        <v>9032.6777618880005</v>
      </c>
      <c r="U4" s="3">
        <v>9826.2414419558409</v>
      </c>
      <c r="V4" s="3">
        <v>10624.987407652992</v>
      </c>
      <c r="W4" s="3">
        <v>10809.112900481281</v>
      </c>
      <c r="X4" s="3">
        <v>10630.677983663234</v>
      </c>
      <c r="Y4" s="3">
        <v>10834.957037127167</v>
      </c>
      <c r="Z4" s="3">
        <v>10373.830033526785</v>
      </c>
      <c r="AA4" s="3">
        <v>9551.8940580898561</v>
      </c>
      <c r="AB4" s="3">
        <v>9617.0860520317437</v>
      </c>
      <c r="AC4" s="3">
        <v>9663.437703604608</v>
      </c>
      <c r="AD4" s="3">
        <v>9585.5185666944017</v>
      </c>
      <c r="AE4" s="3">
        <v>9599.7083973626886</v>
      </c>
      <c r="AF4" s="3">
        <v>9571.3327754795519</v>
      </c>
      <c r="AG4" s="3">
        <v>9729.8070308524802</v>
      </c>
      <c r="AH4" s="3">
        <v>10021.945199257729</v>
      </c>
      <c r="AI4" s="3">
        <v>10199.70698541696</v>
      </c>
      <c r="AJ4" s="3">
        <v>10636.172863443073</v>
      </c>
      <c r="AK4" s="3">
        <v>10967.677116574465</v>
      </c>
      <c r="AL4" s="3">
        <v>6782.1968489172477</v>
      </c>
      <c r="AM4" s="3">
        <v>5760.0462021949443</v>
      </c>
    </row>
    <row r="5" spans="1:39" ht="16.5" customHeight="1" x14ac:dyDescent="0.3">
      <c r="A5" s="11" t="s">
        <v>1</v>
      </c>
      <c r="B5" s="3">
        <v>292.90060800000003</v>
      </c>
      <c r="C5" s="3">
        <v>457.05369600000006</v>
      </c>
      <c r="D5" s="3">
        <v>764.4384</v>
      </c>
      <c r="E5" s="3">
        <v>537.31298806732809</v>
      </c>
      <c r="F5" s="3">
        <v>538.28093123481608</v>
      </c>
      <c r="G5" s="3">
        <v>668.45868329433608</v>
      </c>
      <c r="H5" s="3">
        <v>1223.6391395331841</v>
      </c>
      <c r="I5" s="3">
        <v>1298.1135898748162</v>
      </c>
      <c r="J5" s="3">
        <v>1455.2704088904961</v>
      </c>
      <c r="K5" s="3">
        <v>1541.8891927549441</v>
      </c>
      <c r="L5" s="3">
        <v>1569.709104936192</v>
      </c>
      <c r="M5" s="3">
        <v>1605.5714305128961</v>
      </c>
      <c r="N5" s="3">
        <v>1679.04861543936</v>
      </c>
      <c r="O5" s="3">
        <v>1792.9105676570882</v>
      </c>
      <c r="P5" s="3">
        <v>1909.0394064276481</v>
      </c>
      <c r="Q5" s="3">
        <v>1971.7954667136</v>
      </c>
      <c r="R5" s="3">
        <v>2062.6997759343362</v>
      </c>
      <c r="S5" s="3">
        <v>2033.4755163824643</v>
      </c>
      <c r="T5" s="3">
        <v>1966.3507630609922</v>
      </c>
      <c r="U5" s="3">
        <v>2029.9988827261441</v>
      </c>
      <c r="V5" s="3">
        <v>2257.3728674956801</v>
      </c>
      <c r="W5" s="3">
        <v>2471.2336702817283</v>
      </c>
      <c r="X5" s="3">
        <v>2598.9024083742725</v>
      </c>
      <c r="Y5" s="3">
        <v>2707.1355914380802</v>
      </c>
      <c r="Z5" s="3">
        <v>2730.0764795546884</v>
      </c>
      <c r="AA5" s="3">
        <v>2573.56267876224</v>
      </c>
      <c r="AB5" s="3">
        <v>2720.2296133393925</v>
      </c>
      <c r="AC5" s="3">
        <v>2861.3914906452483</v>
      </c>
      <c r="AD5" s="3">
        <v>2848.1792318496</v>
      </c>
      <c r="AE5" s="3">
        <v>2829.5838654336003</v>
      </c>
      <c r="AF5" s="3">
        <v>2880.5597481196801</v>
      </c>
      <c r="AG5" s="3">
        <v>2945.4055158401284</v>
      </c>
      <c r="AH5" s="3">
        <v>2975.7341378223359</v>
      </c>
      <c r="AI5" s="3">
        <v>3031.9684828266245</v>
      </c>
      <c r="AJ5" s="3">
        <v>3115.086468734592</v>
      </c>
      <c r="AK5" s="3">
        <v>3135.572400749184</v>
      </c>
      <c r="AL5" s="3">
        <v>1727.8541609471999</v>
      </c>
      <c r="AM5" s="3">
        <v>1510.5507186781442</v>
      </c>
    </row>
    <row r="6" spans="1:39" ht="16.5" customHeight="1" x14ac:dyDescent="0.3">
      <c r="A6" s="10" t="s">
        <v>14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</row>
    <row r="7" spans="1:39" ht="16.5" customHeight="1" x14ac:dyDescent="0.3">
      <c r="A7" s="11" t="s">
        <v>0</v>
      </c>
      <c r="B7" s="3">
        <v>84039.943680000011</v>
      </c>
      <c r="C7" s="3">
        <v>152544.88972800001</v>
      </c>
      <c r="D7" s="3">
        <v>343047.76704000001</v>
      </c>
      <c r="E7" s="3">
        <v>346451.74686144001</v>
      </c>
      <c r="F7" s="3">
        <v>525826.87945919996</v>
      </c>
      <c r="G7" s="3">
        <v>728640.50933836808</v>
      </c>
      <c r="H7" s="3">
        <v>918224.88413990417</v>
      </c>
      <c r="I7" s="3">
        <v>887652.908423424</v>
      </c>
      <c r="J7" s="3">
        <v>912562.42176000006</v>
      </c>
      <c r="K7" s="3">
        <v>936834.28725427203</v>
      </c>
      <c r="L7" s="3">
        <v>962629.90378790407</v>
      </c>
      <c r="M7" s="3">
        <v>992094.1519357441</v>
      </c>
      <c r="N7" s="3">
        <v>1028391.8565634561</v>
      </c>
      <c r="O7" s="3">
        <v>1049333.6980304641</v>
      </c>
      <c r="P7" s="3">
        <v>1064768.219488512</v>
      </c>
      <c r="Q7" s="3">
        <v>1124715.116714112</v>
      </c>
      <c r="R7" s="3">
        <v>1168852.512110976</v>
      </c>
      <c r="S7" s="3">
        <v>1134266.5701354241</v>
      </c>
      <c r="T7" s="3">
        <v>1105982.5195251615</v>
      </c>
      <c r="U7" s="3">
        <v>1121731.8619830303</v>
      </c>
      <c r="V7" s="3">
        <v>1208459.0397203218</v>
      </c>
      <c r="W7" s="3">
        <v>1220952.8284073176</v>
      </c>
      <c r="X7" s="3">
        <v>1200573.1541848874</v>
      </c>
      <c r="Y7" s="3">
        <v>1228864.3457940496</v>
      </c>
      <c r="Z7" s="3">
        <v>1181645.537304786</v>
      </c>
      <c r="AA7" s="3">
        <v>1099892.3402679379</v>
      </c>
      <c r="AB7" s="3">
        <v>1110304.3777470249</v>
      </c>
      <c r="AC7" s="3">
        <v>1122965.8033494449</v>
      </c>
      <c r="AD7" s="3">
        <v>1125881.385480758</v>
      </c>
      <c r="AE7" s="3">
        <v>1140064.715348799</v>
      </c>
      <c r="AF7" s="3">
        <v>1160783.561292791</v>
      </c>
      <c r="AG7" s="3">
        <v>1218147.8252775068</v>
      </c>
      <c r="AH7" s="3">
        <v>1278582.960238924</v>
      </c>
      <c r="AI7" s="3">
        <v>1323725.430569744</v>
      </c>
      <c r="AJ7" s="3">
        <v>1394644.8190713732</v>
      </c>
      <c r="AK7" s="3">
        <v>1445551.6261428506</v>
      </c>
      <c r="AL7" s="3">
        <v>839956.23275797104</v>
      </c>
      <c r="AM7" s="3">
        <v>750039.649322832</v>
      </c>
    </row>
    <row r="8" spans="1:39" ht="16.5" customHeight="1" x14ac:dyDescent="0.3">
      <c r="A8" s="11" t="s">
        <v>1</v>
      </c>
      <c r="B8" s="3">
        <v>21479.914368000002</v>
      </c>
      <c r="C8" s="3">
        <v>47528.756352000004</v>
      </c>
      <c r="D8" s="3">
        <v>83621.514240000004</v>
      </c>
      <c r="E8" s="3">
        <v>103219.881773184</v>
      </c>
      <c r="F8" s="3">
        <v>136011.40840742399</v>
      </c>
      <c r="G8" s="3">
        <v>177958.22268787201</v>
      </c>
      <c r="H8" s="3">
        <v>293950.03869158402</v>
      </c>
      <c r="I8" s="3">
        <v>300090.60498700803</v>
      </c>
      <c r="J8" s="3">
        <v>331249.94781119999</v>
      </c>
      <c r="K8" s="3">
        <v>340908.91345843201</v>
      </c>
      <c r="L8" s="3">
        <v>339746.43761625601</v>
      </c>
      <c r="M8" s="3">
        <v>347011.10655551997</v>
      </c>
      <c r="N8" s="3">
        <v>355194.33433228801</v>
      </c>
      <c r="O8" s="3">
        <v>368039.38427942403</v>
      </c>
      <c r="P8" s="3">
        <v>382078.94084236806</v>
      </c>
      <c r="Q8" s="3">
        <v>391039.863185664</v>
      </c>
      <c r="R8" s="3">
        <v>408850.30908057606</v>
      </c>
      <c r="S8" s="3">
        <v>395445.22029619204</v>
      </c>
      <c r="T8" s="3">
        <v>365789.02125090128</v>
      </c>
      <c r="U8" s="3">
        <v>362739.38882076408</v>
      </c>
      <c r="V8" s="3">
        <v>400924.10002787365</v>
      </c>
      <c r="W8" s="3">
        <v>435469.00806056109</v>
      </c>
      <c r="X8" s="3">
        <v>453112.34273548529</v>
      </c>
      <c r="Y8" s="3">
        <v>477226.21199461404</v>
      </c>
      <c r="Z8" s="3">
        <v>493423.53199549986</v>
      </c>
      <c r="AA8" s="3">
        <v>469712.21382841538</v>
      </c>
      <c r="AB8" s="3">
        <v>486042.0586599157</v>
      </c>
      <c r="AC8" s="3">
        <v>506530.87784569041</v>
      </c>
      <c r="AD8" s="3">
        <v>502879.08516790351</v>
      </c>
      <c r="AE8" s="3">
        <v>510014.719237187</v>
      </c>
      <c r="AF8" s="3">
        <v>525406.33292877744</v>
      </c>
      <c r="AG8" s="3">
        <v>536160.88290387113</v>
      </c>
      <c r="AH8" s="3">
        <v>543089.65706621681</v>
      </c>
      <c r="AI8" s="3">
        <v>555959.91871482169</v>
      </c>
      <c r="AJ8" s="3">
        <v>569615.51926084608</v>
      </c>
      <c r="AK8" s="3">
        <v>581440.62527283118</v>
      </c>
      <c r="AL8" s="3">
        <v>215023.64042967666</v>
      </c>
      <c r="AM8" s="3">
        <v>204975.83997642473</v>
      </c>
    </row>
    <row r="9" spans="1:39" ht="16.5" customHeight="1" x14ac:dyDescent="0.3">
      <c r="A9" s="10" t="s">
        <v>15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</row>
    <row r="10" spans="1:39" ht="16.5" customHeight="1" x14ac:dyDescent="0.3">
      <c r="A10" s="11" t="s">
        <v>0</v>
      </c>
      <c r="B10" s="3">
        <v>49176.724608000004</v>
      </c>
      <c r="C10" s="3">
        <v>83504.032128000006</v>
      </c>
      <c r="D10" s="3">
        <v>167608.34956800001</v>
      </c>
      <c r="E10" s="3">
        <v>192463.82113305602</v>
      </c>
      <c r="F10" s="3">
        <v>307008.00324057601</v>
      </c>
      <c r="G10" s="3">
        <v>443959.34418316808</v>
      </c>
      <c r="H10" s="3">
        <v>556628.55684480001</v>
      </c>
      <c r="I10" s="3">
        <v>544095.65204121603</v>
      </c>
      <c r="J10" s="3">
        <v>570938.04063014407</v>
      </c>
      <c r="K10" s="3">
        <v>582947.90541503998</v>
      </c>
      <c r="L10" s="3">
        <v>625085.64100224013</v>
      </c>
      <c r="M10" s="3">
        <v>650032.80011366413</v>
      </c>
      <c r="N10" s="3">
        <v>699504.08456332795</v>
      </c>
      <c r="O10" s="3">
        <v>725287.95449510415</v>
      </c>
      <c r="P10" s="3">
        <v>744729.57675072004</v>
      </c>
      <c r="Q10" s="3">
        <v>785262.63543552009</v>
      </c>
      <c r="R10" s="3">
        <v>829774.58472691209</v>
      </c>
      <c r="S10" s="3">
        <v>782955.58126579202</v>
      </c>
      <c r="T10" s="3">
        <v>778157.45855549234</v>
      </c>
      <c r="U10" s="3">
        <v>813687.01059749874</v>
      </c>
      <c r="V10" s="3">
        <v>898326.55246559402</v>
      </c>
      <c r="W10" s="3">
        <v>939488.81764384639</v>
      </c>
      <c r="X10" s="3">
        <v>947052.42880206194</v>
      </c>
      <c r="Y10" s="3">
        <v>977779.43895239325</v>
      </c>
      <c r="Z10" s="3">
        <v>938717.41605170921</v>
      </c>
      <c r="AA10" s="3">
        <v>887940.52932898374</v>
      </c>
      <c r="AB10" s="3">
        <v>908787.98719286919</v>
      </c>
      <c r="AC10" s="3">
        <v>926359.31077272003</v>
      </c>
      <c r="AD10" s="3">
        <v>934226.46158381342</v>
      </c>
      <c r="AE10" s="3">
        <v>949017.88842789782</v>
      </c>
      <c r="AF10" s="3">
        <v>978113.66646502085</v>
      </c>
      <c r="AG10" s="3">
        <v>1033046.9149828609</v>
      </c>
      <c r="AH10" s="3">
        <v>1078963.5821979423</v>
      </c>
      <c r="AI10" s="3">
        <v>1116591.2719590561</v>
      </c>
      <c r="AJ10" s="3">
        <v>1175507.1567592279</v>
      </c>
      <c r="AK10" s="3">
        <v>1227666.2271247252</v>
      </c>
      <c r="AL10" s="3">
        <v>492251.76606219617</v>
      </c>
      <c r="AM10" s="3">
        <v>569367.06409116869</v>
      </c>
    </row>
    <row r="11" spans="1:39" ht="16.5" customHeight="1" x14ac:dyDescent="0.3">
      <c r="A11" s="11" t="s">
        <v>1</v>
      </c>
      <c r="B11" s="3">
        <v>13367.211264000001</v>
      </c>
      <c r="C11" s="3">
        <v>27019.276416000001</v>
      </c>
      <c r="D11" s="3">
        <v>44358.348672</v>
      </c>
      <c r="E11" s="3">
        <v>56108.558677248002</v>
      </c>
      <c r="F11" s="3">
        <v>86795.076234239998</v>
      </c>
      <c r="G11" s="3">
        <v>117863.489513088</v>
      </c>
      <c r="H11" s="3">
        <v>203361.04824076802</v>
      </c>
      <c r="I11" s="3">
        <v>201507.59894284804</v>
      </c>
      <c r="J11" s="3">
        <v>223618.79297894402</v>
      </c>
      <c r="K11" s="3">
        <v>231369.35666803201</v>
      </c>
      <c r="L11" s="3">
        <v>239965.56464601605</v>
      </c>
      <c r="M11" s="3">
        <v>249258.42867340802</v>
      </c>
      <c r="N11" s="3">
        <v>259928.38422144004</v>
      </c>
      <c r="O11" s="3">
        <v>272552.2233984</v>
      </c>
      <c r="P11" s="3">
        <v>277096.042029312</v>
      </c>
      <c r="Q11" s="3">
        <v>290114.894691072</v>
      </c>
      <c r="R11" s="3">
        <v>310277.746069632</v>
      </c>
      <c r="S11" s="3">
        <v>287015.42367590405</v>
      </c>
      <c r="T11" s="3">
        <v>276944.96396973543</v>
      </c>
      <c r="U11" s="3">
        <v>271231.55757698463</v>
      </c>
      <c r="V11" s="3">
        <v>312327.03748337628</v>
      </c>
      <c r="W11" s="3">
        <v>340094.12007836392</v>
      </c>
      <c r="X11" s="3">
        <v>356708.57889134478</v>
      </c>
      <c r="Y11" s="3">
        <v>377329.40066112194</v>
      </c>
      <c r="Z11" s="3">
        <v>387032.65356586414</v>
      </c>
      <c r="AA11" s="3">
        <v>367342.71071069728</v>
      </c>
      <c r="AB11" s="3">
        <v>393277.39757150173</v>
      </c>
      <c r="AC11" s="3">
        <v>402752.30692930677</v>
      </c>
      <c r="AD11" s="3">
        <v>405752.29294296156</v>
      </c>
      <c r="AE11" s="3">
        <v>415452.79147154116</v>
      </c>
      <c r="AF11" s="3">
        <v>421237.48617400666</v>
      </c>
      <c r="AG11" s="3">
        <v>429438.15786374552</v>
      </c>
      <c r="AH11" s="3">
        <v>432549.77437277342</v>
      </c>
      <c r="AI11" s="3">
        <v>444244.59669602074</v>
      </c>
      <c r="AJ11" s="3">
        <v>461188.90826941363</v>
      </c>
      <c r="AK11" s="3">
        <v>479857.51465625322</v>
      </c>
      <c r="AL11" s="3">
        <v>122674.124251781</v>
      </c>
      <c r="AM11" s="3">
        <v>112269.4420943716</v>
      </c>
    </row>
    <row r="12" spans="1:39" ht="16.5" customHeight="1" x14ac:dyDescent="0.3">
      <c r="A12" s="10" t="s">
        <v>16</v>
      </c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</row>
    <row r="13" spans="1:39" ht="16.5" customHeight="1" x14ac:dyDescent="0.3">
      <c r="A13" s="11" t="s">
        <v>0</v>
      </c>
      <c r="B13" s="3">
        <v>7396.6950479999996</v>
      </c>
      <c r="C13" s="3">
        <v>14721.467268</v>
      </c>
      <c r="D13" s="3">
        <v>30318.299704764002</v>
      </c>
      <c r="E13" s="3">
        <v>28610.143896000001</v>
      </c>
      <c r="F13" s="3">
        <v>32248.807298387088</v>
      </c>
      <c r="G13" s="3">
        <v>38289.469498691571</v>
      </c>
      <c r="H13" s="3">
        <v>46227.596506979375</v>
      </c>
      <c r="I13" s="3">
        <v>43002.32336770527</v>
      </c>
      <c r="J13" s="3">
        <v>43902.568175766326</v>
      </c>
      <c r="K13" s="3">
        <v>45273.45611577345</v>
      </c>
      <c r="L13" s="3">
        <v>47319.748821683395</v>
      </c>
      <c r="M13" s="3">
        <v>48497.62570524343</v>
      </c>
      <c r="N13" s="3">
        <v>49919.381727800646</v>
      </c>
      <c r="O13" s="3">
        <v>51699.746004183347</v>
      </c>
      <c r="P13" s="3">
        <v>50357.847600989931</v>
      </c>
      <c r="Q13" s="3">
        <v>54852.58293788202</v>
      </c>
      <c r="R13" s="3">
        <v>56271.663544800002</v>
      </c>
      <c r="S13" s="3">
        <v>52495.715074799999</v>
      </c>
      <c r="T13" s="3">
        <v>48915.850946400002</v>
      </c>
      <c r="U13" s="3">
        <v>49520.002701599995</v>
      </c>
      <c r="V13" s="3">
        <v>53339.104868400005</v>
      </c>
      <c r="W13" s="3">
        <v>52904.1610296</v>
      </c>
      <c r="X13" s="3">
        <v>51838.946092799997</v>
      </c>
      <c r="Y13" s="3">
        <v>51790.8713604</v>
      </c>
      <c r="Z13" s="3">
        <v>48020.601008400001</v>
      </c>
      <c r="AA13" s="3">
        <v>42923.5437504</v>
      </c>
      <c r="AB13" s="3">
        <v>42612.004342799999</v>
      </c>
      <c r="AC13" s="3">
        <v>41773.535584799996</v>
      </c>
      <c r="AD13" s="3">
        <v>39518.565656400002</v>
      </c>
      <c r="AE13" s="3">
        <v>39129.803844000002</v>
      </c>
      <c r="AF13" s="3">
        <v>39590.109943200005</v>
      </c>
      <c r="AG13" s="3">
        <v>41369.253583199999</v>
      </c>
      <c r="AH13" s="3">
        <v>43053.7619232</v>
      </c>
      <c r="AI13" s="3">
        <v>43863.8400912</v>
      </c>
      <c r="AJ13" s="3">
        <v>45996.541211999996</v>
      </c>
      <c r="AK13" s="3">
        <v>47474.366056799998</v>
      </c>
      <c r="AL13" s="3">
        <v>28933.039539600002</v>
      </c>
      <c r="AM13" s="3">
        <v>39292.955101200001</v>
      </c>
    </row>
    <row r="14" spans="1:39" ht="16.5" customHeight="1" x14ac:dyDescent="0.3">
      <c r="A14" s="11" t="s">
        <v>1</v>
      </c>
      <c r="B14" s="3">
        <v>2142.5431920000001</v>
      </c>
      <c r="C14" s="3">
        <v>4845.3273600000002</v>
      </c>
      <c r="D14" s="3">
        <v>8085.6513882360005</v>
      </c>
      <c r="E14" s="3">
        <v>7377.7679879999996</v>
      </c>
      <c r="F14" s="3">
        <v>6614.2743984683157</v>
      </c>
      <c r="G14" s="3">
        <v>9417.8357352924359</v>
      </c>
      <c r="H14" s="3">
        <v>14905.664605841832</v>
      </c>
      <c r="I14" s="3">
        <v>14717.149411304315</v>
      </c>
      <c r="J14" s="3">
        <v>15441.637207089119</v>
      </c>
      <c r="K14" s="3">
        <v>15564.838906764047</v>
      </c>
      <c r="L14" s="3">
        <v>16373.43370429067</v>
      </c>
      <c r="M14" s="3">
        <v>17077.577015264542</v>
      </c>
      <c r="N14" s="3">
        <v>17632.801434578134</v>
      </c>
      <c r="O14" s="3">
        <v>18781.699986143991</v>
      </c>
      <c r="P14" s="3">
        <v>18607.045247988011</v>
      </c>
      <c r="Q14" s="3">
        <v>19973.888081590281</v>
      </c>
      <c r="R14" s="3">
        <v>20849.670754799998</v>
      </c>
      <c r="S14" s="3">
        <v>20197.4442672</v>
      </c>
      <c r="T14" s="3">
        <v>19225.7290068</v>
      </c>
      <c r="U14" s="3">
        <v>19754.9296044</v>
      </c>
      <c r="V14" s="3">
        <v>21168.780986400001</v>
      </c>
      <c r="W14" s="3">
        <v>22615.943994000001</v>
      </c>
      <c r="X14" s="3">
        <v>22779.0952512</v>
      </c>
      <c r="Y14" s="3">
        <v>23486.588754</v>
      </c>
      <c r="Z14" s="3">
        <v>23419.208420399998</v>
      </c>
      <c r="AA14" s="3">
        <v>21657.477675599999</v>
      </c>
      <c r="AB14" s="3">
        <v>22869.566598000001</v>
      </c>
      <c r="AC14" s="3">
        <v>24690.7283112</v>
      </c>
      <c r="AD14" s="3">
        <v>24629.026095600002</v>
      </c>
      <c r="AE14" s="3">
        <v>24557.1032676</v>
      </c>
      <c r="AF14" s="3">
        <v>23929.103416799997</v>
      </c>
      <c r="AG14" s="3">
        <v>24304.616287200002</v>
      </c>
      <c r="AH14" s="3">
        <v>23828.411457599999</v>
      </c>
      <c r="AI14" s="3">
        <v>24382.9743156</v>
      </c>
      <c r="AJ14" s="3">
        <v>24979.176705599999</v>
      </c>
      <c r="AK14" s="3">
        <v>25223.714320799998</v>
      </c>
      <c r="AL14" s="3">
        <v>14527.2756324</v>
      </c>
      <c r="AM14" s="3">
        <v>17963.672645999999</v>
      </c>
    </row>
    <row r="15" spans="1:39" ht="16.5" customHeight="1" x14ac:dyDescent="0.3">
      <c r="A15" s="10" t="s">
        <v>2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</row>
    <row r="16" spans="1:39" ht="16.5" customHeight="1" x14ac:dyDescent="0.3">
      <c r="A16" s="11" t="s">
        <v>0</v>
      </c>
      <c r="B16" s="12">
        <v>60.862470862470865</v>
      </c>
      <c r="C16" s="12">
        <v>83.586419753086417</v>
      </c>
      <c r="D16" s="12">
        <v>103.07543520309477</v>
      </c>
      <c r="E16" s="12">
        <v>131.45900099826034</v>
      </c>
      <c r="F16" s="12">
        <v>143.55483633222505</v>
      </c>
      <c r="G16" s="12">
        <v>149.63476801664208</v>
      </c>
      <c r="H16" s="12">
        <v>143.9616127019855</v>
      </c>
      <c r="I16" s="12">
        <v>143.09876254474085</v>
      </c>
      <c r="J16" s="12">
        <v>141.9343645927226</v>
      </c>
      <c r="K16" s="12">
        <v>140.05421116850496</v>
      </c>
      <c r="L16" s="12">
        <v>136.6299776041094</v>
      </c>
      <c r="M16" s="12">
        <v>133.20754829239382</v>
      </c>
      <c r="N16" s="12">
        <v>132.93005412860344</v>
      </c>
      <c r="O16" s="12">
        <v>132.87308290119856</v>
      </c>
      <c r="P16" s="12">
        <v>131.54136423484411</v>
      </c>
      <c r="Q16" s="12">
        <v>131.21291096179664</v>
      </c>
      <c r="R16" s="12">
        <v>128.26952716235593</v>
      </c>
      <c r="S16" s="12">
        <v>127.11191095106111</v>
      </c>
      <c r="T16" s="12">
        <v>122.44237519373105</v>
      </c>
      <c r="U16" s="12">
        <v>114.15675755670806</v>
      </c>
      <c r="V16" s="12">
        <v>113.73745618276121</v>
      </c>
      <c r="W16" s="12">
        <v>112.95587710559985</v>
      </c>
      <c r="X16" s="12">
        <v>112.93476822737706</v>
      </c>
      <c r="Y16" s="12">
        <v>113.41663299477895</v>
      </c>
      <c r="Z16" s="12">
        <v>113.90639074342562</v>
      </c>
      <c r="AA16" s="12">
        <v>115.14913519548492</v>
      </c>
      <c r="AB16" s="12">
        <v>115.45122625917001</v>
      </c>
      <c r="AC16" s="12">
        <v>116.20769314118533</v>
      </c>
      <c r="AD16" s="12">
        <v>117.4564920663465</v>
      </c>
      <c r="AE16" s="12">
        <v>118.76034856037992</v>
      </c>
      <c r="AF16" s="12">
        <v>121.27710826924334</v>
      </c>
      <c r="AG16" s="12">
        <v>125.19753181279469</v>
      </c>
      <c r="AH16" s="12">
        <v>127.57832285229635</v>
      </c>
      <c r="AI16" s="12">
        <v>129.78073119770417</v>
      </c>
      <c r="AJ16" s="12">
        <v>131.12280488264909</v>
      </c>
      <c r="AK16" s="12">
        <v>131.80107426378538</v>
      </c>
      <c r="AL16" s="12">
        <v>123.84722110978936</v>
      </c>
      <c r="AM16" s="12">
        <v>130.2141724205301</v>
      </c>
    </row>
    <row r="17" spans="1:39" ht="16.5" customHeight="1" x14ac:dyDescent="0.3">
      <c r="A17" s="11" t="s">
        <v>1</v>
      </c>
      <c r="B17" s="12">
        <v>73.335164835164832</v>
      </c>
      <c r="C17" s="12">
        <v>103.9894366197183</v>
      </c>
      <c r="D17" s="12">
        <v>109.38947368421053</v>
      </c>
      <c r="E17" s="12">
        <v>192.10382787220101</v>
      </c>
      <c r="F17" s="12">
        <v>252.67736699387422</v>
      </c>
      <c r="G17" s="12">
        <v>266.22172339934036</v>
      </c>
      <c r="H17" s="12">
        <v>240.22608397744239</v>
      </c>
      <c r="I17" s="12">
        <v>231.1743805223912</v>
      </c>
      <c r="J17" s="12">
        <v>227.62089147661996</v>
      </c>
      <c r="K17" s="12">
        <v>221.09819243840658</v>
      </c>
      <c r="L17" s="12">
        <v>216.43910744218212</v>
      </c>
      <c r="M17" s="12">
        <v>216.12934806934629</v>
      </c>
      <c r="N17" s="12">
        <v>211.5449970097165</v>
      </c>
      <c r="O17" s="12">
        <v>205.27481454937532</v>
      </c>
      <c r="P17" s="12">
        <v>200.14198740786901</v>
      </c>
      <c r="Q17" s="12">
        <v>198.31664581185584</v>
      </c>
      <c r="R17" s="12">
        <v>198.21125393557583</v>
      </c>
      <c r="S17" s="12">
        <v>194.46765752050251</v>
      </c>
      <c r="T17" s="12">
        <v>186.02429847332138</v>
      </c>
      <c r="U17" s="12">
        <v>178.68945244621557</v>
      </c>
      <c r="V17" s="12">
        <v>177.60650258575012</v>
      </c>
      <c r="W17" s="12">
        <v>176.21522938011614</v>
      </c>
      <c r="X17" s="12">
        <v>174.3475789146415</v>
      </c>
      <c r="Y17" s="12">
        <v>176.28456199384632</v>
      </c>
      <c r="Z17" s="12">
        <v>180.73615728010074</v>
      </c>
      <c r="AA17" s="12">
        <v>182.51438665341712</v>
      </c>
      <c r="AB17" s="12">
        <v>178.67685002636361</v>
      </c>
      <c r="AC17" s="12">
        <v>177.02257083719323</v>
      </c>
      <c r="AD17" s="12">
        <v>176.5616010202192</v>
      </c>
      <c r="AE17" s="12">
        <v>180.24371903853546</v>
      </c>
      <c r="AF17" s="12">
        <v>182.39730429884079</v>
      </c>
      <c r="AG17" s="12">
        <v>182.03295947551047</v>
      </c>
      <c r="AH17" s="12">
        <v>182.50610837957916</v>
      </c>
      <c r="AI17" s="12">
        <v>183.36599534719269</v>
      </c>
      <c r="AJ17" s="12">
        <v>182.85704906683853</v>
      </c>
      <c r="AK17" s="12">
        <v>185.43364686266128</v>
      </c>
      <c r="AL17" s="12">
        <v>124.4454800003502</v>
      </c>
      <c r="AM17" s="12">
        <v>135.69609907292315</v>
      </c>
    </row>
    <row r="18" spans="1:39" ht="16.5" customHeight="1" x14ac:dyDescent="0.3">
      <c r="A18" s="10" t="s">
        <v>17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</row>
    <row r="19" spans="1:39" ht="16.5" customHeight="1" x14ac:dyDescent="0.3">
      <c r="A19" s="11" t="s">
        <v>0</v>
      </c>
      <c r="B19" s="12">
        <v>11.361823508287484</v>
      </c>
      <c r="C19" s="12">
        <v>10.362071045702509</v>
      </c>
      <c r="D19" s="12">
        <v>11.314874857117925</v>
      </c>
      <c r="E19" s="12">
        <v>12.109402459519877</v>
      </c>
      <c r="F19" s="12">
        <v>16.30531245989674</v>
      </c>
      <c r="G19" s="12">
        <v>19.029788578378376</v>
      </c>
      <c r="H19" s="12">
        <v>19.863132706916137</v>
      </c>
      <c r="I19" s="12">
        <v>20.641975570325837</v>
      </c>
      <c r="J19" s="12">
        <v>20.786082903089099</v>
      </c>
      <c r="K19" s="12">
        <v>20.692793694799793</v>
      </c>
      <c r="L19" s="12">
        <v>20.343089888651242</v>
      </c>
      <c r="M19" s="12">
        <v>20.456550965308011</v>
      </c>
      <c r="N19" s="12">
        <v>20.601053558135987</v>
      </c>
      <c r="O19" s="12">
        <v>20.296689619046795</v>
      </c>
      <c r="P19" s="12">
        <v>21.144037527679814</v>
      </c>
      <c r="Q19" s="12">
        <v>20.504323706830711</v>
      </c>
      <c r="R19" s="12">
        <v>20.771600455359</v>
      </c>
      <c r="S19" s="12">
        <v>21.606841025390978</v>
      </c>
      <c r="T19" s="12">
        <v>22.609900433645773</v>
      </c>
      <c r="U19" s="12">
        <v>22.652096138653626</v>
      </c>
      <c r="V19" s="12">
        <v>22.656155229861312</v>
      </c>
      <c r="W19" s="12">
        <v>23.078578407550811</v>
      </c>
      <c r="X19" s="12">
        <v>23.159675199331208</v>
      </c>
      <c r="Y19" s="12">
        <v>23.727431369954818</v>
      </c>
      <c r="Z19" s="12">
        <v>24.607054316085854</v>
      </c>
      <c r="AA19" s="12">
        <v>25.624453252597256</v>
      </c>
      <c r="AB19" s="12">
        <v>26.056140631522045</v>
      </c>
      <c r="AC19" s="12">
        <v>26.882230283568692</v>
      </c>
      <c r="AD19" s="12">
        <v>28.48993547159327</v>
      </c>
      <c r="AE19" s="12">
        <v>29.135456949744245</v>
      </c>
      <c r="AF19" s="12">
        <v>29.320038841977684</v>
      </c>
      <c r="AG19" s="12">
        <v>29.445728887218674</v>
      </c>
      <c r="AH19" s="12">
        <v>29.697357515928132</v>
      </c>
      <c r="AI19" s="12">
        <v>30.178056180614949</v>
      </c>
      <c r="AJ19" s="12">
        <v>30.320645472958422</v>
      </c>
      <c r="AK19" s="12">
        <v>30.449098033522805</v>
      </c>
      <c r="AL19" s="12">
        <v>29.03104015768346</v>
      </c>
      <c r="AM19" s="12">
        <v>19.088400131552486</v>
      </c>
    </row>
    <row r="20" spans="1:39" ht="16.5" customHeight="1" x14ac:dyDescent="0.3">
      <c r="A20" s="11" t="s">
        <v>1</v>
      </c>
      <c r="B20" s="12">
        <v>10.025428867993622</v>
      </c>
      <c r="C20" s="12">
        <v>9.8091940586652129</v>
      </c>
      <c r="D20" s="12">
        <v>10.341963835055127</v>
      </c>
      <c r="E20" s="12">
        <v>13.990665190484709</v>
      </c>
      <c r="F20" s="12">
        <v>20.563315068833628</v>
      </c>
      <c r="G20" s="12">
        <v>18.895872437123813</v>
      </c>
      <c r="H20" s="12">
        <v>19.720693203869558</v>
      </c>
      <c r="I20" s="12">
        <v>20.390538724605658</v>
      </c>
      <c r="J20" s="12">
        <v>21.451737491872045</v>
      </c>
      <c r="K20" s="12">
        <v>21.902501882642838</v>
      </c>
      <c r="L20" s="12">
        <v>20.749858811058381</v>
      </c>
      <c r="M20" s="12">
        <v>20.319692087779735</v>
      </c>
      <c r="N20" s="12">
        <v>20.143953622465666</v>
      </c>
      <c r="O20" s="12">
        <v>19.59563748494233</v>
      </c>
      <c r="P20" s="12">
        <v>20.534100699501575</v>
      </c>
      <c r="Q20" s="12">
        <v>19.577553533309384</v>
      </c>
      <c r="R20" s="12">
        <v>19.609437189143662</v>
      </c>
      <c r="S20" s="12">
        <v>19.578973213872526</v>
      </c>
      <c r="T20" s="12">
        <v>19.026015664816889</v>
      </c>
      <c r="U20" s="12">
        <v>18.361968181348082</v>
      </c>
      <c r="V20" s="12">
        <v>18.939404223863885</v>
      </c>
      <c r="W20" s="12">
        <v>19.25495606887295</v>
      </c>
      <c r="X20" s="12">
        <v>19.891586462882689</v>
      </c>
      <c r="Y20" s="12">
        <v>20.319094313487209</v>
      </c>
      <c r="Z20" s="12">
        <v>21.069180611830099</v>
      </c>
      <c r="AA20" s="12">
        <v>21.688223387047884</v>
      </c>
      <c r="AB20" s="12">
        <v>21.252788354214864</v>
      </c>
      <c r="AC20" s="12">
        <v>20.515023755533456</v>
      </c>
      <c r="AD20" s="12">
        <v>20.418147401197619</v>
      </c>
      <c r="AE20" s="12">
        <v>20.768521176114739</v>
      </c>
      <c r="AF20" s="12">
        <v>21.956791434145561</v>
      </c>
      <c r="AG20" s="12">
        <v>22.060043103261812</v>
      </c>
      <c r="AH20" s="12">
        <v>22.791685380814592</v>
      </c>
      <c r="AI20" s="12">
        <v>22.801152620626915</v>
      </c>
      <c r="AJ20" s="12">
        <v>22.803614625663219</v>
      </c>
      <c r="AK20" s="12">
        <v>23.051348341404388</v>
      </c>
      <c r="AL20" s="12">
        <v>14.801374040849899</v>
      </c>
      <c r="AM20" s="12">
        <v>11.41057533254855</v>
      </c>
    </row>
    <row r="21" spans="1:39" ht="16.5" customHeight="1" x14ac:dyDescent="0.3">
      <c r="A21" s="10" t="s">
        <v>18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</row>
    <row r="22" spans="1:39" ht="16.5" customHeight="1" x14ac:dyDescent="0.3">
      <c r="A22" s="11" t="s">
        <v>0</v>
      </c>
      <c r="B22" s="3">
        <v>5659.4502334404333</v>
      </c>
      <c r="C22" s="3">
        <v>6633.454916329948</v>
      </c>
      <c r="D22" s="3">
        <v>6806.2096574635225</v>
      </c>
      <c r="E22" s="3">
        <v>5593.2865459810373</v>
      </c>
      <c r="F22" s="3">
        <v>3952.3927219036386</v>
      </c>
      <c r="G22" s="3">
        <v>3245.1313411076972</v>
      </c>
      <c r="H22" s="3">
        <v>3124.8700486168923</v>
      </c>
      <c r="I22" s="3">
        <v>2973.8071138584787</v>
      </c>
      <c r="J22" s="3">
        <v>2893.3240464339979</v>
      </c>
      <c r="K22" s="3">
        <v>2922.2006553373631</v>
      </c>
      <c r="L22" s="3">
        <v>2848.3872867949203</v>
      </c>
      <c r="M22" s="3">
        <v>2807.2515922341136</v>
      </c>
      <c r="N22" s="3">
        <v>2685.1903254145882</v>
      </c>
      <c r="O22" s="3">
        <v>2682.0944990459466</v>
      </c>
      <c r="P22" s="3">
        <v>2544.2787334904056</v>
      </c>
      <c r="Q22" s="3">
        <v>2628.3202450911458</v>
      </c>
      <c r="R22" s="3">
        <v>2551.6773370420333</v>
      </c>
      <c r="S22" s="3">
        <v>2522.8002324367321</v>
      </c>
      <c r="T22" s="3">
        <v>2365.2565795893547</v>
      </c>
      <c r="U22" s="3">
        <v>2289.9152393794157</v>
      </c>
      <c r="V22" s="3">
        <v>2234.1257660072265</v>
      </c>
      <c r="W22" s="3">
        <v>2118.8213828927937</v>
      </c>
      <c r="X22" s="3">
        <v>2059.578132772654</v>
      </c>
      <c r="Y22" s="3">
        <v>1993.0052747931049</v>
      </c>
      <c r="Z22" s="3">
        <v>1924.8143446219322</v>
      </c>
      <c r="AA22" s="3">
        <v>1818.8958047153048</v>
      </c>
      <c r="AB22" s="3">
        <v>1764.2718944357689</v>
      </c>
      <c r="AC22" s="3">
        <v>1696.7501412356735</v>
      </c>
      <c r="AD22" s="3">
        <v>1591.6410801111363</v>
      </c>
      <c r="AE22" s="3">
        <v>1551.4200609390257</v>
      </c>
      <c r="AF22" s="3">
        <v>1522.9775851956936</v>
      </c>
      <c r="AG22" s="3">
        <v>1506.7936133615153</v>
      </c>
      <c r="AH22" s="3">
        <v>1501.413959177054</v>
      </c>
      <c r="AI22" s="3">
        <v>1478.1161141120533</v>
      </c>
      <c r="AJ22" s="3">
        <v>1472.2990389892188</v>
      </c>
      <c r="AK22" s="3">
        <v>1455.0402135709448</v>
      </c>
      <c r="AL22" s="3">
        <v>2211.581296200196</v>
      </c>
      <c r="AM22" s="3">
        <v>2596.6802910636679</v>
      </c>
    </row>
    <row r="23" spans="1:39" ht="16.5" customHeight="1" x14ac:dyDescent="0.3">
      <c r="A23" s="11" t="s">
        <v>1</v>
      </c>
      <c r="B23" s="3">
        <v>6030.9385652892452</v>
      </c>
      <c r="C23" s="3">
        <v>6747.5411320989824</v>
      </c>
      <c r="D23" s="3">
        <v>6858.6047091013652</v>
      </c>
      <c r="E23" s="3">
        <v>4947.570732495873</v>
      </c>
      <c r="F23" s="3">
        <v>2867.3667828483235</v>
      </c>
      <c r="G23" s="3">
        <v>3006.5466526152541</v>
      </c>
      <c r="H23" s="3">
        <v>2757.9075505187843</v>
      </c>
      <c r="I23" s="3">
        <v>2748.0738625215909</v>
      </c>
      <c r="J23" s="3">
        <v>2598.2514392459352</v>
      </c>
      <c r="K23" s="3">
        <v>2531.2493085825208</v>
      </c>
      <c r="L23" s="3">
        <v>2567.3611914694443</v>
      </c>
      <c r="M23" s="3">
        <v>2577.9383690257805</v>
      </c>
      <c r="N23" s="3">
        <v>2552.4881852580515</v>
      </c>
      <c r="O23" s="3">
        <v>2592.8733292175102</v>
      </c>
      <c r="P23" s="3">
        <v>2526.6391548039851</v>
      </c>
      <c r="Q23" s="3">
        <v>2590.5305395638525</v>
      </c>
      <c r="R23" s="3">
        <v>2528.3937263537291</v>
      </c>
      <c r="S23" s="3">
        <v>2647.8130215984479</v>
      </c>
      <c r="T23" s="3">
        <v>2612.073992070189</v>
      </c>
      <c r="U23" s="3">
        <v>2740.5100512129761</v>
      </c>
      <c r="V23" s="3">
        <v>2550.2479002746327</v>
      </c>
      <c r="W23" s="3">
        <v>2502.1407005888905</v>
      </c>
      <c r="X23" s="3">
        <v>2402.807877377697</v>
      </c>
      <c r="Y23" s="3">
        <v>2342.0460412619682</v>
      </c>
      <c r="Z23" s="3">
        <v>2276.7782546335111</v>
      </c>
      <c r="AA23" s="3">
        <v>2218.3628298487642</v>
      </c>
      <c r="AB23" s="3">
        <v>2188.0390961357448</v>
      </c>
      <c r="AC23" s="3">
        <v>2306.7046692549361</v>
      </c>
      <c r="AD23" s="3">
        <v>2283.9278848427462</v>
      </c>
      <c r="AE23" s="3">
        <v>2224.0860489736287</v>
      </c>
      <c r="AF23" s="3">
        <v>2137.4479363429164</v>
      </c>
      <c r="AG23" s="3">
        <v>2129.5324807716474</v>
      </c>
      <c r="AH23" s="3">
        <v>2072.7891736662823</v>
      </c>
      <c r="AI23" s="3">
        <v>2065.1930636954089</v>
      </c>
      <c r="AJ23" s="3">
        <v>2037.9587871604786</v>
      </c>
      <c r="AK23" s="3">
        <v>1977.847804080601</v>
      </c>
      <c r="AL23" s="3">
        <v>4455.8169489413676</v>
      </c>
      <c r="AM23" s="3">
        <v>6020.4603224187013</v>
      </c>
    </row>
    <row r="24" spans="1:39" ht="16.5" customHeight="1" x14ac:dyDescent="0.3">
      <c r="A24" s="10" t="s">
        <v>8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</row>
    <row r="25" spans="1:39" ht="16.5" customHeight="1" x14ac:dyDescent="0.3">
      <c r="A25" s="11" t="s">
        <v>0</v>
      </c>
      <c r="B25" s="12">
        <v>58.515894293374181</v>
      </c>
      <c r="C25" s="12">
        <v>54.74062898920738</v>
      </c>
      <c r="D25" s="12">
        <v>48.858603865640838</v>
      </c>
      <c r="E25" s="12">
        <v>55.5528505417033</v>
      </c>
      <c r="F25" s="12">
        <v>58.385756840031874</v>
      </c>
      <c r="G25" s="12">
        <v>60.92981909368438</v>
      </c>
      <c r="H25" s="12">
        <v>60.620068837079138</v>
      </c>
      <c r="I25" s="12">
        <v>61.295991583871889</v>
      </c>
      <c r="J25" s="12">
        <v>62.564272538092553</v>
      </c>
      <c r="K25" s="12">
        <v>62.225295694885091</v>
      </c>
      <c r="L25" s="12">
        <v>64.935198724095017</v>
      </c>
      <c r="M25" s="12">
        <v>65.521281306349778</v>
      </c>
      <c r="N25" s="12">
        <v>68.019216614650986</v>
      </c>
      <c r="O25" s="12">
        <v>69.118904296738563</v>
      </c>
      <c r="P25" s="12">
        <v>69.942881757728401</v>
      </c>
      <c r="Q25" s="12">
        <v>69.81880333658961</v>
      </c>
      <c r="R25" s="12">
        <v>70.99052926945582</v>
      </c>
      <c r="S25" s="12">
        <v>69.027475716957085</v>
      </c>
      <c r="T25" s="12">
        <v>70.358929261339824</v>
      </c>
      <c r="U25" s="12">
        <v>72.538459339029473</v>
      </c>
      <c r="V25" s="12">
        <v>74.336532967927241</v>
      </c>
      <c r="W25" s="12">
        <v>76.947183853889811</v>
      </c>
      <c r="X25" s="12">
        <v>78.883358794162788</v>
      </c>
      <c r="Y25" s="12">
        <v>79.567727902511976</v>
      </c>
      <c r="Z25" s="12">
        <v>79.441540327975915</v>
      </c>
      <c r="AA25" s="12">
        <v>80.729767525490544</v>
      </c>
      <c r="AB25" s="12">
        <v>81.850347112648265</v>
      </c>
      <c r="AC25" s="12">
        <v>82.492210182152377</v>
      </c>
      <c r="AD25" s="12">
        <v>82.977343229179795</v>
      </c>
      <c r="AE25" s="12">
        <v>83.242457700091961</v>
      </c>
      <c r="AF25" s="12">
        <v>84.263225211052571</v>
      </c>
      <c r="AG25" s="12">
        <v>84.80472513650156</v>
      </c>
      <c r="AH25" s="12">
        <v>84.387452027072257</v>
      </c>
      <c r="AI25" s="12">
        <v>84.352181062085108</v>
      </c>
      <c r="AJ25" s="12">
        <v>84.287206368567837</v>
      </c>
      <c r="AK25" s="12">
        <v>84.927179695442177</v>
      </c>
      <c r="AL25" s="12">
        <v>58.60445423994323</v>
      </c>
      <c r="AM25" s="12">
        <v>75.911595421017779</v>
      </c>
    </row>
    <row r="26" spans="1:39" ht="16.5" customHeight="1" thickBot="1" x14ac:dyDescent="0.35">
      <c r="A26" s="11" t="s">
        <v>1</v>
      </c>
      <c r="B26" s="12">
        <v>62.23121300666817</v>
      </c>
      <c r="C26" s="12">
        <v>56.848271425185388</v>
      </c>
      <c r="D26" s="12">
        <v>53.046574287913778</v>
      </c>
      <c r="E26" s="12">
        <v>54.358286129935024</v>
      </c>
      <c r="F26" s="12">
        <v>63.814555889491402</v>
      </c>
      <c r="G26" s="12">
        <v>66.23098822458654</v>
      </c>
      <c r="H26" s="12">
        <v>69.182181144101463</v>
      </c>
      <c r="I26" s="12">
        <v>67.148919557668918</v>
      </c>
      <c r="J26" s="12">
        <v>67.507570780478531</v>
      </c>
      <c r="K26" s="12">
        <v>67.868379949603025</v>
      </c>
      <c r="L26" s="12">
        <v>70.630781688153405</v>
      </c>
      <c r="M26" s="12">
        <v>71.830101101829712</v>
      </c>
      <c r="N26" s="12">
        <v>73.179203353585677</v>
      </c>
      <c r="O26" s="12">
        <v>74.055178614110503</v>
      </c>
      <c r="P26" s="12">
        <v>72.523243866411306</v>
      </c>
      <c r="Q26" s="12">
        <v>74.190618912253129</v>
      </c>
      <c r="R26" s="12">
        <v>75.890304881360038</v>
      </c>
      <c r="S26" s="12">
        <v>72.58032439004495</v>
      </c>
      <c r="T26" s="12">
        <v>75.711666529153121</v>
      </c>
      <c r="U26" s="12">
        <v>74.773119748240219</v>
      </c>
      <c r="V26" s="12">
        <v>77.901786762547374</v>
      </c>
      <c r="W26" s="12">
        <v>78.098352301357508</v>
      </c>
      <c r="X26" s="12">
        <v>78.72409229416678</v>
      </c>
      <c r="Y26" s="13">
        <v>79.06719940718186</v>
      </c>
      <c r="Z26" s="13">
        <v>78.438223649494276</v>
      </c>
      <c r="AA26" s="13">
        <v>78.205909894624668</v>
      </c>
      <c r="AB26" s="13">
        <v>80.914272862686246</v>
      </c>
      <c r="AC26" s="13">
        <v>79.511896420261522</v>
      </c>
      <c r="AD26" s="13">
        <v>80.685855687851316</v>
      </c>
      <c r="AE26" s="13">
        <v>81.458980653131121</v>
      </c>
      <c r="AF26" s="13">
        <v>80.173659846446583</v>
      </c>
      <c r="AG26" s="13">
        <v>80.095018409006158</v>
      </c>
      <c r="AH26" s="13">
        <v>79.646107920636439</v>
      </c>
      <c r="AI26" s="13">
        <v>79.905867624945628</v>
      </c>
      <c r="AJ26" s="13">
        <v>80.96494787709949</v>
      </c>
      <c r="AK26" s="13">
        <v>82.529065531168939</v>
      </c>
      <c r="AL26" s="13">
        <v>57.05145908917001</v>
      </c>
      <c r="AM26" s="13">
        <v>54.772036600647304</v>
      </c>
    </row>
    <row r="27" spans="1:39" ht="12.75" customHeight="1" x14ac:dyDescent="0.2">
      <c r="A27" s="14" t="s">
        <v>19</v>
      </c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</row>
    <row r="28" spans="1:39" ht="12.75" customHeight="1" x14ac:dyDescent="0.2">
      <c r="A28" s="16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</row>
    <row r="29" spans="1:39" ht="12.75" customHeight="1" x14ac:dyDescent="0.2">
      <c r="A29" s="17" t="s">
        <v>9</v>
      </c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</row>
    <row r="30" spans="1:39" ht="12.75" customHeight="1" x14ac:dyDescent="0.2">
      <c r="A30" s="18"/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</row>
    <row r="31" spans="1:39" ht="12.75" customHeight="1" x14ac:dyDescent="0.2">
      <c r="A31" s="19" t="s">
        <v>5</v>
      </c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</row>
    <row r="32" spans="1:39" ht="12.75" customHeight="1" x14ac:dyDescent="0.2">
      <c r="A32" s="20" t="s">
        <v>20</v>
      </c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</row>
    <row r="33" spans="1:37" ht="12.75" customHeight="1" x14ac:dyDescent="0.2">
      <c r="A33" s="18" t="s">
        <v>21</v>
      </c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</row>
    <row r="34" spans="1:37" ht="12.75" customHeight="1" x14ac:dyDescent="0.2">
      <c r="A34" s="21" t="s">
        <v>3</v>
      </c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</row>
    <row r="35" spans="1:37" ht="12.75" customHeight="1" x14ac:dyDescent="0.2">
      <c r="A35" s="22" t="s">
        <v>22</v>
      </c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</row>
    <row r="36" spans="1:37" ht="12.75" customHeight="1" x14ac:dyDescent="0.2">
      <c r="A36" s="18" t="s">
        <v>23</v>
      </c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</row>
    <row r="37" spans="1:37" ht="12.75" customHeight="1" x14ac:dyDescent="0.2">
      <c r="A37" s="22" t="s">
        <v>24</v>
      </c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</row>
    <row r="38" spans="1:37" ht="12.75" customHeight="1" x14ac:dyDescent="0.2">
      <c r="A38" s="22" t="s">
        <v>25</v>
      </c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</row>
    <row r="39" spans="1:37" ht="12.75" customHeight="1" x14ac:dyDescent="0.2">
      <c r="A39" s="23"/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</row>
    <row r="40" spans="1:37" ht="12.75" customHeight="1" x14ac:dyDescent="0.2">
      <c r="A40" s="24" t="s">
        <v>6</v>
      </c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</row>
    <row r="41" spans="1:37" ht="12.75" customHeight="1" x14ac:dyDescent="0.2">
      <c r="A41" s="25" t="s">
        <v>11</v>
      </c>
      <c r="B41" s="25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</row>
    <row r="42" spans="1:37" ht="12.75" customHeight="1" x14ac:dyDescent="0.2">
      <c r="A42" s="26" t="s">
        <v>27</v>
      </c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</row>
    <row r="43" spans="1:37" ht="12.75" customHeight="1" x14ac:dyDescent="0.2">
      <c r="A43" s="27" t="s">
        <v>28</v>
      </c>
      <c r="B43" s="27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</row>
    <row r="44" spans="1:37" ht="12.75" customHeight="1" x14ac:dyDescent="0.2">
      <c r="A44" s="25" t="s">
        <v>7</v>
      </c>
      <c r="B44" s="25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</row>
    <row r="45" spans="1:37" ht="12.75" customHeight="1" x14ac:dyDescent="0.2">
      <c r="A45" s="27" t="s">
        <v>26</v>
      </c>
      <c r="B45" s="27"/>
      <c r="C45" s="27"/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/>
      <c r="AA45" s="28"/>
      <c r="AB45" s="28"/>
      <c r="AC45" s="28"/>
      <c r="AD45" s="28"/>
      <c r="AE45" s="28"/>
      <c r="AF45" s="28"/>
      <c r="AG45" s="28"/>
      <c r="AH45" s="28"/>
      <c r="AI45" s="28"/>
      <c r="AJ45" s="28"/>
      <c r="AK45" s="28"/>
    </row>
    <row r="46" spans="1:37" ht="12.75" customHeight="1" x14ac:dyDescent="0.2">
      <c r="A46" s="27" t="s">
        <v>29</v>
      </c>
      <c r="B46" s="27"/>
      <c r="C46" s="27"/>
      <c r="D46" s="27"/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27"/>
      <c r="AA46" s="32"/>
      <c r="AB46" s="32"/>
      <c r="AC46" s="32"/>
      <c r="AD46" s="32"/>
      <c r="AE46" s="32"/>
      <c r="AF46" s="32"/>
      <c r="AG46" s="32"/>
      <c r="AH46" s="33"/>
      <c r="AI46" s="33"/>
      <c r="AJ46" s="33"/>
      <c r="AK46" s="33"/>
    </row>
    <row r="47" spans="1:37" ht="12.75" customHeight="1" x14ac:dyDescent="0.2">
      <c r="A47" s="29" t="s">
        <v>10</v>
      </c>
      <c r="B47" s="29"/>
      <c r="C47" s="29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29"/>
      <c r="T47" s="29"/>
      <c r="U47" s="29"/>
      <c r="V47" s="29"/>
      <c r="W47" s="29"/>
      <c r="X47" s="29"/>
      <c r="Y47" s="29"/>
      <c r="Z47" s="29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</row>
    <row r="48" spans="1:37" ht="12.75" customHeight="1" x14ac:dyDescent="0.2">
      <c r="A48" s="30" t="s">
        <v>4</v>
      </c>
      <c r="B48" s="30"/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  <c r="Y48" s="30"/>
      <c r="Z48" s="30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</row>
  </sheetData>
  <mergeCells count="23">
    <mergeCell ref="A45:Z45"/>
    <mergeCell ref="A46:Z46"/>
    <mergeCell ref="A47:Z47"/>
    <mergeCell ref="A48:Z48"/>
    <mergeCell ref="A40:Z40"/>
    <mergeCell ref="A41:Z41"/>
    <mergeCell ref="A42:Z42"/>
    <mergeCell ref="A43:Z43"/>
    <mergeCell ref="A44:Z44"/>
    <mergeCell ref="A35:Z35"/>
    <mergeCell ref="A36:Z36"/>
    <mergeCell ref="A37:Z37"/>
    <mergeCell ref="A38:Z38"/>
    <mergeCell ref="A39:Z39"/>
    <mergeCell ref="A31:Z31"/>
    <mergeCell ref="A32:Z32"/>
    <mergeCell ref="A33:Z33"/>
    <mergeCell ref="A34:Z34"/>
    <mergeCell ref="A1:AM1"/>
    <mergeCell ref="A27:Z27"/>
    <mergeCell ref="A28:Z28"/>
    <mergeCell ref="A29:Z29"/>
    <mergeCell ref="A30:Z3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PresentationFormat> </PresentationFormat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Graph-M</vt:lpstr>
      <vt:lpstr>4-21M</vt:lpstr>
    </vt:vector>
  </TitlesOfParts>
  <LinksUpToDate>false</LinksUpToDate>
  <CharactersWithSpaces>0</CharactersWithSpaces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Megret, Dominique CTR (RITA)</dc:creator>
  <cp:lastModifiedBy>Palumbo, Daniel CTR (OST)</cp:lastModifiedBy>
  <cp:revision>0</cp:revision>
  <cp:lastPrinted>2011-01-13T18:17:04Z</cp:lastPrinted>
  <dcterms:created xsi:type="dcterms:W3CDTF">1980-01-01T04:00:00Z</dcterms:created>
  <dcterms:modified xsi:type="dcterms:W3CDTF">2022-06-28T17:44:14Z</dcterms:modified>
</cp:coreProperties>
</file>