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defaultThemeVersion="124226"/>
  <mc:AlternateContent xmlns:mc="http://schemas.openxmlformats.org/markup-compatibility/2006">
    <mc:Choice Requires="x15">
      <x15ac:absPath xmlns:x15ac="http://schemas.microsoft.com/office/spreadsheetml/2010/11/ac" url="P:\NTS\2022\093022 September\toWeb\"/>
    </mc:Choice>
  </mc:AlternateContent>
  <xr:revisionPtr revIDLastSave="0" documentId="8_{88E2341B-7656-4B77-BB7F-B42420C720FD}" xr6:coauthVersionLast="47" xr6:coauthVersionMax="47" xr10:uidLastSave="{00000000-0000-0000-0000-000000000000}"/>
  <bookViews>
    <workbookView xWindow="-120" yWindow="-120" windowWidth="29040" windowHeight="15840" tabRatio="538" xr2:uid="{00000000-000D-0000-FFFF-FFFF00000000}"/>
  </bookViews>
  <sheets>
    <sheet name="Graph_M" sheetId="24" r:id="rId1"/>
    <sheet name="4-04M" sheetId="2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<sst xmlns="http://schemas.openxmlformats.org/spreadsheetml/2006/main" count="97" uniqueCount="28">
  <si>
    <t>Electricity</t>
  </si>
  <si>
    <t xml:space="preserve">Energy consumption (all sectors) differs from totals in table 4-2 for 1990 and subsequent years. </t>
  </si>
  <si>
    <t>Energy consumption (all sectors)</t>
  </si>
  <si>
    <t>Transportation as percent of total energy consumption</t>
  </si>
  <si>
    <t>in trillion cubic feet</t>
  </si>
  <si>
    <t>in million barrels</t>
  </si>
  <si>
    <r>
      <t>Total transportation consumption</t>
    </r>
    <r>
      <rPr>
        <b/>
        <vertAlign val="superscript"/>
        <sz val="11"/>
        <rFont val="Arial Narrow"/>
        <family val="2"/>
      </rPr>
      <t>a</t>
    </r>
  </si>
  <si>
    <r>
      <t>a</t>
    </r>
    <r>
      <rPr>
        <sz val="9"/>
        <rFont val="Arial"/>
        <family val="2"/>
      </rPr>
      <t xml:space="preserve"> Sum of primary consumption, electricity, and electrical system energy losses categories.</t>
    </r>
  </si>
  <si>
    <r>
      <t>b</t>
    </r>
    <r>
      <rPr>
        <sz val="9"/>
        <rFont val="Arial"/>
        <family val="2"/>
      </rPr>
      <t xml:space="preserve"> Sum of biomass, natural gas, and petroleum categories.</t>
    </r>
  </si>
  <si>
    <r>
      <t>Coal</t>
    </r>
    <r>
      <rPr>
        <vertAlign val="superscript"/>
        <sz val="11"/>
        <rFont val="Arial Narrow"/>
        <family val="2"/>
      </rPr>
      <t>c</t>
    </r>
  </si>
  <si>
    <r>
      <t>c</t>
    </r>
    <r>
      <rPr>
        <sz val="9"/>
        <rFont val="Arial"/>
        <family val="2"/>
      </rPr>
      <t xml:space="preserve"> Beginning from 1980, small amounts of coal consumed for transportation are included in industrial sector consumption.</t>
    </r>
  </si>
  <si>
    <r>
      <t>in million short tons</t>
    </r>
    <r>
      <rPr>
        <vertAlign val="superscript"/>
        <sz val="11"/>
        <rFont val="Arial Narrow"/>
        <family val="2"/>
      </rPr>
      <t>c</t>
    </r>
  </si>
  <si>
    <r>
      <t>Natural gas</t>
    </r>
    <r>
      <rPr>
        <vertAlign val="superscript"/>
        <sz val="11"/>
        <rFont val="Arial Narrow"/>
        <family val="2"/>
      </rPr>
      <t>d</t>
    </r>
  </si>
  <si>
    <r>
      <t>d</t>
    </r>
    <r>
      <rPr>
        <sz val="9"/>
        <rFont val="Arial"/>
        <family val="2"/>
      </rPr>
      <t xml:space="preserve"> Consumed in the operation of pipelines, primarily in compressors, and small amounts consumed as vehicle fuel.</t>
    </r>
  </si>
  <si>
    <r>
      <t>Petroleum products</t>
    </r>
    <r>
      <rPr>
        <vertAlign val="superscript"/>
        <sz val="11"/>
        <rFont val="Arial Narrow"/>
        <family val="2"/>
      </rPr>
      <t>e</t>
    </r>
  </si>
  <si>
    <r>
      <t>e</t>
    </r>
    <r>
      <rPr>
        <sz val="9"/>
        <rFont val="Arial"/>
        <family val="2"/>
      </rPr>
      <t xml:space="preserve"> Includes most nonutility use of fossil fuels to produce electricity and small amounts (about 0.1 quadrillion Btu per year since 1990) of renewable energy in the form of ethanol blended into motor gasoline.</t>
    </r>
  </si>
  <si>
    <r>
      <t>f</t>
    </r>
    <r>
      <rPr>
        <sz val="9"/>
        <rFont val="Arial"/>
        <family val="2"/>
      </rPr>
      <t xml:space="preserve"> Incurred in the generation, transmission, and distribution of electricity plus plant use and unaccounted for electrical system energy losses.</t>
    </r>
  </si>
  <si>
    <t>SOURCE</t>
  </si>
  <si>
    <t>1,055.0559 petajoules = 1 quadrillion British thermal unit (Btu).</t>
  </si>
  <si>
    <t>NOTES</t>
  </si>
  <si>
    <t>Z</t>
  </si>
  <si>
    <r>
      <t>KEY:</t>
    </r>
    <r>
      <rPr>
        <sz val="9"/>
        <rFont val="Arial"/>
        <family val="2"/>
      </rPr>
      <t xml:space="preserve"> R = revised; Z = a value of zero, or value too small to report.</t>
    </r>
  </si>
  <si>
    <r>
      <t>Total primary consumption</t>
    </r>
    <r>
      <rPr>
        <b/>
        <vertAlign val="superscript"/>
        <sz val="11"/>
        <rFont val="Arial Narrow"/>
        <family val="2"/>
      </rPr>
      <t>b</t>
    </r>
  </si>
  <si>
    <r>
      <t>Electrical system energy losses</t>
    </r>
    <r>
      <rPr>
        <b/>
        <vertAlign val="superscript"/>
        <sz val="11"/>
        <rFont val="Arial Narrow"/>
        <family val="2"/>
      </rPr>
      <t>f</t>
    </r>
  </si>
  <si>
    <t>Table 4-4M:  U.S. Energy Consumption by the Transportation Sector (petajoules)</t>
  </si>
  <si>
    <r>
      <t xml:space="preserve">U.S. Department of Energy, Energy Information Administration, </t>
    </r>
    <r>
      <rPr>
        <i/>
        <sz val="9"/>
        <rFont val="Arial"/>
        <family val="2"/>
      </rPr>
      <t xml:space="preserve">Monthly Energy Review </t>
    </r>
    <r>
      <rPr>
        <sz val="9"/>
        <rFont val="Arial"/>
        <family val="2"/>
      </rPr>
      <t>(Washington DC: Annual Issues)</t>
    </r>
    <r>
      <rPr>
        <i/>
        <sz val="9"/>
        <rFont val="Arial"/>
        <family val="2"/>
      </rPr>
      <t>,</t>
    </r>
    <r>
      <rPr>
        <sz val="9"/>
        <rFont val="Arial"/>
        <family val="2"/>
      </rPr>
      <t xml:space="preserve"> tables 2.1, 2.5, 3.7c, 4.3, and 6.2, available at https://www.eia.gov/totalenergy/data/monthly/index.php as of Sept. 8, 2022.</t>
    </r>
  </si>
  <si>
    <t>(P) 2022</t>
  </si>
  <si>
    <t>2022 data are incomplete, and are representative only through May.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</si>
</sst>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0_)"/>
    <numFmt numFmtId="165" formatCode="0.0"/>
    <numFmt numFmtId="166" formatCode="0.000"/>
    <numFmt numFmtId="167" formatCode="0.0_W"/>
    <numFmt numFmtId="170" formatCode="\(\R\)\ #,##0"/>
    <numFmt numFmtId="174" formatCode="\(\R\)\ #,##0.00"/>
  </numFmts>
  <fonts count="22" x14ac:knownFonts="1">
    <font>
      <sz val="10"/>
      <name val="Arial"/>
    </font>
    <font>
      <sz val="10"/>
      <name val="Arial"/>
      <family val="2"/>
    </font>
    <font>
      <sz val="9"/>
      <name val="Helv"/>
    </font>
    <font>
      <vertAlign val="superscript"/>
      <sz val="12"/>
      <name val="Helv"/>
    </font>
    <font>
      <sz val="10"/>
      <name val="Helv"/>
    </font>
    <font>
      <sz val="8"/>
      <name val="Helv"/>
    </font>
    <font>
      <b/>
      <sz val="9"/>
      <name val="Helv"/>
    </font>
    <font>
      <b/>
      <sz val="10"/>
      <name val="Helv"/>
    </font>
    <font>
      <sz val="12"/>
      <name val="Helv"/>
    </font>
    <font>
      <b/>
      <sz val="14"/>
      <name val="Helv"/>
    </font>
    <font>
      <b/>
      <sz val="12"/>
      <name val="Helv"/>
    </font>
    <font>
      <b/>
      <sz val="12"/>
      <name val="Arial"/>
      <family val="2"/>
    </font>
    <font>
      <vertAlign val="superscript"/>
      <sz val="9"/>
      <name val="Arial"/>
      <family val="2"/>
    </font>
    <font>
      <sz val="9"/>
      <name val="Arial"/>
      <family val="2"/>
    </font>
    <font>
      <b/>
      <sz val="9"/>
      <name val="Arial"/>
      <family val="2"/>
    </font>
    <font>
      <i/>
      <sz val="9"/>
      <name val="Arial"/>
      <family val="2"/>
    </font>
    <font>
      <b/>
      <sz val="11"/>
      <name val="Arial Narrow"/>
      <family val="2"/>
    </font>
    <font>
      <sz val="11"/>
      <name val="Arial Narrow"/>
      <family val="2"/>
    </font>
    <font>
      <vertAlign val="superscript"/>
      <sz val="11"/>
      <name val="Arial Narrow"/>
      <family val="2"/>
    </font>
    <font>
      <b/>
      <vertAlign val="superscript"/>
      <sz val="11"/>
      <name val="Arial Narrow"/>
      <family val="2"/>
    </font>
    <font>
      <sz val="11"/>
      <color indexed="8"/>
      <name val="Calibri"/>
      <family val="2"/>
      <scheme val="minor"/>
    </font>
    <font>
      <sz val="11"/>
      <color rgb="FF000000"/>
      <name val="Calibri"/>
      <family val="2"/>
    </font>
  </fonts>
  <fills count="4">
    <fill>
      <patternFill patternType="none"/>
    </fill>
    <fill>
      <patternFill patternType="gray125"/>
    </fill>
    <fill>
      <patternFill patternType="solid">
        <fgColor indexed="22"/>
        <bgColor indexed="9"/>
      </patternFill>
    </fill>
    <fill>
      <patternFill patternType="solid">
        <fgColor indexed="22"/>
        <bgColor indexed="55"/>
      </patternFill>
    </fill>
  </fills>
  <borders count="7">
    <border>
      <left/>
      <right/>
      <top/>
      <bottom/>
      <diagonal/>
    </border>
    <border>
      <left/>
      <right/>
      <top/>
      <bottom style="thin">
        <color indexed="22"/>
      </bottom>
      <diagonal/>
    </border>
    <border>
      <left/>
      <right/>
      <top/>
      <bottom style="hair">
        <color indexed="8"/>
      </bottom>
      <diagonal/>
    </border>
    <border>
      <left/>
      <right/>
      <top/>
      <bottom style="hair">
        <color indexed="64"/>
      </bottom>
      <diagonal/>
    </border>
    <border>
      <left/>
      <right/>
      <top/>
      <bottom style="medium">
        <color indexed="64"/>
      </bottom>
      <diagonal/>
    </border>
    <border>
      <left/>
      <right/>
      <top style="medium">
        <color indexed="64"/>
      </top>
      <bottom style="thin">
        <color indexed="64"/>
      </bottom>
      <diagonal/>
    </border>
    <border>
      <left/>
      <right/>
      <top style="medium">
        <color indexed="64"/>
      </top>
      <bottom/>
      <diagonal/>
    </border>
  </borders>
  <cellStyleXfs count="34">
    <xf numFmtId="0" fontId="0" fillId="0" borderId="0"/>
    <xf numFmtId="3" fontId="2" fillId="0" borderId="1" applyAlignment="0">
      <alignment horizontal="right" vertical="center"/>
    </xf>
    <xf numFmtId="49" fontId="3" fillId="0" borderId="1">
      <alignment horizontal="left" vertical="center"/>
    </xf>
    <xf numFmtId="164" fontId="4" fillId="0" borderId="2" applyNumberFormat="0">
      <alignment horizontal="right" vertical="center"/>
    </xf>
    <xf numFmtId="167" fontId="4" fillId="0" borderId="1">
      <alignment horizontal="right"/>
    </xf>
    <xf numFmtId="0" fontId="6" fillId="0" borderId="1">
      <alignment horizontal="left"/>
    </xf>
    <xf numFmtId="0" fontId="6" fillId="0" borderId="3">
      <alignment horizontal="right" vertical="center"/>
    </xf>
    <xf numFmtId="0" fontId="4" fillId="0" borderId="1">
      <alignment horizontal="left" vertical="center"/>
    </xf>
    <xf numFmtId="0" fontId="7" fillId="0" borderId="3">
      <alignment horizontal="left" vertical="center"/>
    </xf>
    <xf numFmtId="0" fontId="7" fillId="2" borderId="0">
      <alignment horizontal="centerContinuous" wrapText="1"/>
    </xf>
    <xf numFmtId="0" fontId="1" fillId="0" borderId="0"/>
    <xf numFmtId="0" fontId="5" fillId="0" borderId="0">
      <alignment horizontal="right"/>
    </xf>
    <xf numFmtId="0" fontId="3" fillId="0" borderId="0">
      <alignment horizontal="right"/>
    </xf>
    <xf numFmtId="0" fontId="5" fillId="0" borderId="0">
      <alignment horizontal="left"/>
    </xf>
    <xf numFmtId="49" fontId="3" fillId="0" borderId="1">
      <alignment horizontal="left" vertical="center"/>
    </xf>
    <xf numFmtId="49" fontId="8" fillId="0" borderId="1" applyFill="0">
      <alignment horizontal="left" vertical="center"/>
    </xf>
    <xf numFmtId="49" fontId="3" fillId="0" borderId="3">
      <alignment horizontal="left" vertical="center"/>
    </xf>
    <xf numFmtId="164" fontId="2" fillId="0" borderId="0" applyNumberFormat="0">
      <alignment horizontal="right"/>
    </xf>
    <xf numFmtId="0" fontId="6" fillId="3" borderId="0">
      <alignment horizontal="centerContinuous" vertical="center" wrapText="1"/>
    </xf>
    <xf numFmtId="0" fontId="6" fillId="0" borderId="2">
      <alignment horizontal="left" vertical="center"/>
    </xf>
    <xf numFmtId="0" fontId="9" fillId="0" borderId="0">
      <alignment horizontal="left" vertical="top"/>
    </xf>
    <xf numFmtId="0" fontId="7" fillId="0" borderId="0">
      <alignment horizontal="left"/>
    </xf>
    <xf numFmtId="0" fontId="10" fillId="0" borderId="0">
      <alignment horizontal="left"/>
    </xf>
    <xf numFmtId="0" fontId="4" fillId="0" borderId="0">
      <alignment horizontal="left"/>
    </xf>
    <xf numFmtId="0" fontId="9" fillId="0" borderId="0">
      <alignment horizontal="left" vertical="top"/>
    </xf>
    <xf numFmtId="0" fontId="10" fillId="0" borderId="0">
      <alignment horizontal="left"/>
    </xf>
    <xf numFmtId="0" fontId="4" fillId="0" borderId="0">
      <alignment horizontal="left"/>
    </xf>
    <xf numFmtId="49" fontId="2" fillId="0" borderId="1">
      <alignment horizontal="left"/>
    </xf>
    <xf numFmtId="0" fontId="6" fillId="0" borderId="3">
      <alignment horizontal="left"/>
    </xf>
    <xf numFmtId="0" fontId="7" fillId="0" borderId="0">
      <alignment horizontal="left" vertical="center"/>
    </xf>
    <xf numFmtId="0" fontId="20" fillId="0" borderId="0"/>
    <xf numFmtId="0" fontId="21" fillId="0" borderId="0"/>
    <xf numFmtId="0" fontId="21" fillId="0" borderId="0"/>
    <xf numFmtId="0" fontId="21" fillId="0" borderId="0"/>
  </cellStyleXfs>
  <cellXfs count="31">
    <xf numFmtId="0" fontId="0" fillId="0" borderId="0" xfId="0"/>
    <xf numFmtId="0" fontId="16" fillId="0" borderId="5" xfId="13" applyFont="1" applyFill="1" applyBorder="1" applyAlignment="1">
      <alignment horizontal="center"/>
    </xf>
    <xf numFmtId="49" fontId="16" fillId="0" borderId="5" xfId="13" applyNumberFormat="1" applyFont="1" applyFill="1" applyBorder="1" applyAlignment="1">
      <alignment horizontal="center"/>
    </xf>
    <xf numFmtId="3" fontId="16" fillId="0" borderId="0" xfId="0" applyNumberFormat="1" applyFont="1" applyFill="1" applyAlignment="1">
      <alignment horizontal="right"/>
    </xf>
    <xf numFmtId="0" fontId="1" fillId="0" borderId="0" xfId="0" applyFont="1" applyFill="1"/>
    <xf numFmtId="2" fontId="17" fillId="0" borderId="0" xfId="0" applyNumberFormat="1" applyFont="1" applyFill="1" applyAlignment="1">
      <alignment horizontal="right"/>
    </xf>
    <xf numFmtId="166" fontId="17" fillId="0" borderId="0" xfId="0" applyNumberFormat="1" applyFont="1" applyFill="1" applyAlignment="1">
      <alignment horizontal="right"/>
    </xf>
    <xf numFmtId="3" fontId="17" fillId="0" borderId="0" xfId="0" applyNumberFormat="1" applyFont="1" applyFill="1" applyAlignment="1">
      <alignment horizontal="right"/>
    </xf>
    <xf numFmtId="0" fontId="13" fillId="0" borderId="0" xfId="0" applyFont="1" applyFill="1"/>
    <xf numFmtId="165" fontId="17" fillId="0" borderId="0" xfId="0" applyNumberFormat="1" applyFont="1" applyFill="1" applyAlignment="1">
      <alignment horizontal="right"/>
    </xf>
    <xf numFmtId="1" fontId="17" fillId="0" borderId="0" xfId="0" applyNumberFormat="1" applyFont="1" applyFill="1" applyAlignment="1">
      <alignment horizontal="right"/>
    </xf>
    <xf numFmtId="165" fontId="16" fillId="0" borderId="0" xfId="0" applyNumberFormat="1" applyFont="1" applyFill="1" applyBorder="1" applyAlignment="1">
      <alignment horizontal="right"/>
    </xf>
    <xf numFmtId="165" fontId="16" fillId="0" borderId="4" xfId="0" applyNumberFormat="1" applyFont="1" applyFill="1" applyBorder="1" applyAlignment="1">
      <alignment horizontal="right"/>
    </xf>
    <xf numFmtId="0" fontId="11" fillId="0" borderId="4" xfId="25" applyFont="1" applyFill="1" applyBorder="1" applyAlignment="1">
      <alignment horizontal="left" wrapText="1"/>
    </xf>
    <xf numFmtId="0" fontId="16" fillId="0" borderId="0" xfId="0" applyFont="1" applyFill="1" applyAlignment="1"/>
    <xf numFmtId="170" fontId="16" fillId="0" borderId="0" xfId="0" applyNumberFormat="1" applyFont="1" applyFill="1" applyAlignment="1">
      <alignment horizontal="right"/>
    </xf>
    <xf numFmtId="0" fontId="17" fillId="0" borderId="0" xfId="0" applyFont="1" applyFill="1" applyAlignment="1">
      <alignment horizontal="left" wrapText="1" indent="1"/>
    </xf>
    <xf numFmtId="0" fontId="16" fillId="0" borderId="0" xfId="0" applyFont="1" applyFill="1" applyAlignment="1">
      <alignment horizontal="left" indent="1"/>
    </xf>
    <xf numFmtId="0" fontId="17" fillId="0" borderId="0" xfId="0" applyFont="1" applyFill="1" applyAlignment="1">
      <alignment horizontal="left" indent="2"/>
    </xf>
    <xf numFmtId="0" fontId="17" fillId="0" borderId="0" xfId="0" applyFont="1" applyFill="1" applyAlignment="1">
      <alignment horizontal="left" indent="3"/>
    </xf>
    <xf numFmtId="174" fontId="17" fillId="0" borderId="0" xfId="0" applyNumberFormat="1" applyFont="1" applyFill="1" applyAlignment="1">
      <alignment horizontal="right"/>
    </xf>
    <xf numFmtId="170" fontId="17" fillId="0" borderId="0" xfId="0" applyNumberFormat="1" applyFont="1" applyFill="1" applyAlignment="1">
      <alignment horizontal="right"/>
    </xf>
    <xf numFmtId="0" fontId="14" fillId="0" borderId="6" xfId="13" applyFont="1" applyFill="1" applyBorder="1" applyAlignment="1">
      <alignment horizontal="left" wrapText="1"/>
    </xf>
    <xf numFmtId="0" fontId="14" fillId="0" borderId="0" xfId="13" applyFont="1" applyFill="1" applyBorder="1" applyAlignment="1">
      <alignment horizontal="left" wrapText="1"/>
    </xf>
    <xf numFmtId="2" fontId="13" fillId="0" borderId="0" xfId="0" applyNumberFormat="1" applyFont="1" applyFill="1"/>
    <xf numFmtId="0" fontId="14" fillId="0" borderId="0" xfId="13" applyFont="1" applyFill="1" applyAlignment="1">
      <alignment horizontal="left" wrapText="1"/>
    </xf>
    <xf numFmtId="0" fontId="12" fillId="0" borderId="0" xfId="13" applyFont="1" applyFill="1" applyAlignment="1">
      <alignment horizontal="left" wrapText="1"/>
    </xf>
    <xf numFmtId="4" fontId="13" fillId="0" borderId="0" xfId="13" applyNumberFormat="1" applyFont="1" applyFill="1">
      <alignment horizontal="left"/>
    </xf>
    <xf numFmtId="0" fontId="13" fillId="0" borderId="0" xfId="13" applyFont="1" applyFill="1" applyAlignment="1">
      <alignment horizontal="left" wrapText="1"/>
    </xf>
    <xf numFmtId="0" fontId="14" fillId="0" borderId="0" xfId="0" applyFont="1" applyFill="1" applyAlignment="1">
      <alignment horizontal="left" wrapText="1"/>
    </xf>
    <xf numFmtId="2" fontId="13" fillId="0" borderId="0" xfId="10" applyNumberFormat="1" applyFont="1" applyFill="1" applyAlignment="1">
      <alignment horizontal="left" wrapText="1"/>
    </xf>
  </cellXfs>
  <cellStyles count="34">
    <cellStyle name="Data" xfId="1" xr:uid="{00000000-0005-0000-0000-000000000000}"/>
    <cellStyle name="Data Superscript" xfId="2" xr:uid="{00000000-0005-0000-0000-000001000000}"/>
    <cellStyle name="Data_1-43A" xfId="3" xr:uid="{00000000-0005-0000-0000-000002000000}"/>
    <cellStyle name="Data-one deci" xfId="4" xr:uid="{00000000-0005-0000-0000-000003000000}"/>
    <cellStyle name="Hed Side" xfId="5" xr:uid="{00000000-0005-0000-0000-000004000000}"/>
    <cellStyle name="Hed Side bold" xfId="6" xr:uid="{00000000-0005-0000-0000-000005000000}"/>
    <cellStyle name="Hed Side Regular" xfId="7" xr:uid="{00000000-0005-0000-0000-000006000000}"/>
    <cellStyle name="Hed Side_1-43A" xfId="8" xr:uid="{00000000-0005-0000-0000-000007000000}"/>
    <cellStyle name="Hed Top" xfId="9" xr:uid="{00000000-0005-0000-0000-000008000000}"/>
    <cellStyle name="Normal" xfId="0" builtinId="0"/>
    <cellStyle name="Normal 2" xfId="10" xr:uid="{00000000-0005-0000-0000-00000A000000}"/>
    <cellStyle name="Normal 3" xfId="30" xr:uid="{00000000-0005-0000-0000-00000B000000}"/>
    <cellStyle name="Normal 4" xfId="31" xr:uid="{00000000-0005-0000-0000-00000C000000}"/>
    <cellStyle name="Normal 5" xfId="33" xr:uid="{00000000-0005-0000-0000-00000D000000}"/>
    <cellStyle name="Normal 6" xfId="32" xr:uid="{00000000-0005-0000-0000-00000E000000}"/>
    <cellStyle name="Source Hed" xfId="11" xr:uid="{00000000-0005-0000-0000-00000F000000}"/>
    <cellStyle name="Source Superscript" xfId="12" xr:uid="{00000000-0005-0000-0000-000010000000}"/>
    <cellStyle name="Source Text" xfId="13" xr:uid="{00000000-0005-0000-0000-000011000000}"/>
    <cellStyle name="Superscript" xfId="14" xr:uid="{00000000-0005-0000-0000-000012000000}"/>
    <cellStyle name="Superscript- regular" xfId="15" xr:uid="{00000000-0005-0000-0000-000013000000}"/>
    <cellStyle name="Superscript_1-43A" xfId="16" xr:uid="{00000000-0005-0000-0000-000014000000}"/>
    <cellStyle name="Table Data" xfId="17" xr:uid="{00000000-0005-0000-0000-000015000000}"/>
    <cellStyle name="Table Head Top" xfId="18" xr:uid="{00000000-0005-0000-0000-000016000000}"/>
    <cellStyle name="Table Hed Side" xfId="19" xr:uid="{00000000-0005-0000-0000-000017000000}"/>
    <cellStyle name="Table Title" xfId="20" xr:uid="{00000000-0005-0000-0000-000018000000}"/>
    <cellStyle name="Title Text" xfId="21" xr:uid="{00000000-0005-0000-0000-000019000000}"/>
    <cellStyle name="Title Text 1" xfId="22" xr:uid="{00000000-0005-0000-0000-00001A000000}"/>
    <cellStyle name="Title Text 2" xfId="23" xr:uid="{00000000-0005-0000-0000-00001B000000}"/>
    <cellStyle name="Title-1" xfId="24" xr:uid="{00000000-0005-0000-0000-00001C000000}"/>
    <cellStyle name="Title-2" xfId="25" xr:uid="{00000000-0005-0000-0000-00001D000000}"/>
    <cellStyle name="Title-3" xfId="26" xr:uid="{00000000-0005-0000-0000-00001E000000}"/>
    <cellStyle name="Wrap" xfId="27" xr:uid="{00000000-0005-0000-0000-00001F000000}"/>
    <cellStyle name="Wrap Bold" xfId="28" xr:uid="{00000000-0005-0000-0000-000020000000}"/>
    <cellStyle name="Wrap Title" xfId="29" xr:uid="{00000000-0005-0000-0000-00002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sz="1800" b="1" i="0" baseline="0">
                <a:effectLst/>
              </a:rPr>
              <a:t>U.S. Energy Consumption by the Transportation Sector</a:t>
            </a:r>
            <a:endParaRPr lang="en-US">
              <a:effectLst/>
            </a:endParaRP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barChart>
        <c:barDir val="col"/>
        <c:grouping val="clustered"/>
        <c:varyColors val="0"/>
        <c:ser>
          <c:idx val="0"/>
          <c:order val="0"/>
          <c:tx>
            <c:strRef>
              <c:f>'4-04M'!$A$3</c:f>
              <c:strCache>
                <c:ptCount val="1"/>
                <c:pt idx="0">
                  <c:v>Energy consumption (all sectors)</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'4-04M'!$B$2:$AN$2</c15:sqref>
                  </c15:fullRef>
                </c:ext>
              </c:extLst>
              <c:f>'4-04M'!$R$2:$AN$2</c:f>
              <c:strCach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(P) 2022</c:v>
                </c:pt>
              </c:strCache>
            </c:strRef>
          </c:cat>
          <c:val>
            <c:numRef>
              <c:extLst>
                <c:ext xmlns:c15="http://schemas.microsoft.com/office/drawing/2012/chart" uri="{02D57815-91ED-43cb-92C2-25804820EDAC}">
                  <c15:fullRef>
                    <c15:sqref>'4-04M'!$B$3:$AN$3</c15:sqref>
                  </c15:fullRef>
                </c:ext>
              </c:extLst>
              <c:f>'4-04M'!$R$3:$AN$3</c:f>
              <c:numCache>
                <c:formatCode>#,##0</c:formatCode>
                <c:ptCount val="23"/>
                <c:pt idx="0">
                  <c:v>104136.42918778739</c:v>
                </c:pt>
                <c:pt idx="1">
                  <c:v>101352.6884619231</c:v>
                </c:pt>
                <c:pt idx="2">
                  <c:v>102905.38257827611</c:v>
                </c:pt>
                <c:pt idx="3">
                  <c:v>103221.26209451251</c:v>
                </c:pt>
                <c:pt idx="4">
                  <c:v>105508.2202543587</c:v>
                </c:pt>
                <c:pt idx="5">
                  <c:v>105612.9567086076</c:v>
                </c:pt>
                <c:pt idx="6">
                  <c:v>104863.91766229081</c:v>
                </c:pt>
                <c:pt idx="7">
                  <c:v>106448.5419904014</c:v>
                </c:pt>
                <c:pt idx="8">
                  <c:v>104191.33113165571</c:v>
                </c:pt>
                <c:pt idx="9">
                  <c:v>99115.148065376998</c:v>
                </c:pt>
                <c:pt idx="10">
                  <c:v>102882.9647505129</c:v>
                </c:pt>
                <c:pt idx="11">
                  <c:v>102205.52707284961</c:v>
                </c:pt>
                <c:pt idx="12">
                  <c:v>99583.046366020804</c:v>
                </c:pt>
                <c:pt idx="13">
                  <c:v>102477.5341995963</c:v>
                </c:pt>
                <c:pt idx="14">
                  <c:v>103709.2528797159</c:v>
                </c:pt>
                <c:pt idx="15">
                  <c:v>102769.42701994622</c:v>
                </c:pt>
                <c:pt idx="16">
                  <c:v>102745.14490840772</c:v>
                </c:pt>
                <c:pt idx="17">
                  <c:v>103036.6062108945</c:v>
                </c:pt>
                <c:pt idx="18">
                  <c:v>106808.45320956841</c:v>
                </c:pt>
                <c:pt idx="19">
                  <c:v>106002.14783911139</c:v>
                </c:pt>
                <c:pt idx="20">
                  <c:v>98093.016239792414</c:v>
                </c:pt>
                <c:pt idx="21" formatCode="\(\R\)\ #,##0">
                  <c:v>102689.74708826641</c:v>
                </c:pt>
                <c:pt idx="22">
                  <c:v>44483.018917663503</c:v>
                </c:pt>
              </c:numCache>
            </c:numRef>
          </c:val>
          <c:extLst>
            <c:ext xmlns:c16="http://schemas.microsoft.com/office/drawing/2014/chart" uri="{C3380CC4-5D6E-409C-BE32-E72D297353CC}">
              <c16:uniqueId val="{00000000-F9B5-4D92-A056-91725C7529A9}"/>
            </c:ext>
          </c:extLst>
        </c:ser>
        <c:ser>
          <c:idx val="1"/>
          <c:order val="1"/>
          <c:tx>
            <c:v>Transportation consumption</c:v>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'4-04M'!$B$2:$AN$2</c15:sqref>
                  </c15:fullRef>
                </c:ext>
              </c:extLst>
              <c:f>'4-04M'!$R$2:$AN$2</c:f>
              <c:strCach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(P) 2022</c:v>
                </c:pt>
              </c:strCache>
            </c:strRef>
          </c:cat>
          <c:val>
            <c:numRef>
              <c:extLst>
                <c:ext xmlns:c15="http://schemas.microsoft.com/office/drawing/2012/chart" uri="{02D57815-91ED-43cb-92C2-25804820EDAC}">
                  <c15:fullRef>
                    <c15:sqref>'4-04M'!$B$4:$AN$4</c15:sqref>
                  </c15:fullRef>
                </c:ext>
              </c:extLst>
              <c:f>'4-04M'!$R$4:$AN$4</c:f>
              <c:numCache>
                <c:formatCode>#,##0</c:formatCode>
                <c:ptCount val="23"/>
                <c:pt idx="0">
                  <c:v>27975.315725443801</c:v>
                </c:pt>
                <c:pt idx="1">
                  <c:v>27686.887708669499</c:v>
                </c:pt>
                <c:pt idx="2">
                  <c:v>28283.707509957901</c:v>
                </c:pt>
                <c:pt idx="3">
                  <c:v>28360.966088347202</c:v>
                </c:pt>
                <c:pt idx="4">
                  <c:v>29358.461303610904</c:v>
                </c:pt>
                <c:pt idx="5">
                  <c:v>29816.611942794603</c:v>
                </c:pt>
                <c:pt idx="6">
                  <c:v>30276.711270225602</c:v>
                </c:pt>
                <c:pt idx="7">
                  <c:v>30401.504337133498</c:v>
                </c:pt>
                <c:pt idx="8">
                  <c:v>28931.122516930802</c:v>
                </c:pt>
                <c:pt idx="9">
                  <c:v>28056.205806240901</c:v>
                </c:pt>
                <c:pt idx="10" formatCode="\(\R\)\ #,##0">
                  <c:v>28460.333363121001</c:v>
                </c:pt>
                <c:pt idx="11" formatCode="\(\R\)\ #,##0">
                  <c:v>28068.128992966802</c:v>
                </c:pt>
                <c:pt idx="12" formatCode="\(\R\)\ #,##0">
                  <c:v>27570.934955147703</c:v>
                </c:pt>
                <c:pt idx="13" formatCode="\(\R\)\ #,##0">
                  <c:v>28083.876757330203</c:v>
                </c:pt>
                <c:pt idx="14" formatCode="\(\R\)\ #,##0">
                  <c:v>28359.5734145592</c:v>
                </c:pt>
                <c:pt idx="15" formatCode="\(\R\)\ #,##0">
                  <c:v>28756.817786747706</c:v>
                </c:pt>
                <c:pt idx="16" formatCode="\(\R\)\ #,##0">
                  <c:v>29344.564107296101</c:v>
                </c:pt>
                <c:pt idx="17" formatCode="\(\R\)\ #,##0">
                  <c:v>29595.760256415302</c:v>
                </c:pt>
                <c:pt idx="18" formatCode="\(\R\)\ #,##0">
                  <c:v>30076.799278293602</c:v>
                </c:pt>
                <c:pt idx="19" formatCode="\(\R\)\ #,##0">
                  <c:v>30251.318184824402</c:v>
                </c:pt>
                <c:pt idx="20" formatCode="\(\R\)\ #,##0">
                  <c:v>25787.372451700801</c:v>
                </c:pt>
                <c:pt idx="21" formatCode="\(\R\)\ #,##0">
                  <c:v>28416.172943370599</c:v>
                </c:pt>
                <c:pt idx="22">
                  <c:v>11756.356011712502</c:v>
                </c:pt>
              </c:numCache>
            </c:numRef>
          </c:val>
          <c:extLst>
            <c:ext xmlns:c16="http://schemas.microsoft.com/office/drawing/2014/chart" uri="{C3380CC4-5D6E-409C-BE32-E72D297353CC}">
              <c16:uniqueId val="{00000001-F9B5-4D92-A056-91725C7529A9}"/>
            </c:ext>
          </c:extLst>
        </c:ser>
        <c:dLbls>
          <c:showLegendKey val="0"/>
          <c:showVal val="0"/>
          <c:showCatName val="0"/>
          <c:showSerName val="0"/>
          <c:showPercent val="0"/>
          <c:showBubbleSize val="0"/>
        </c:dLbls>
        <c:gapWidth val="100"/>
        <c:overlap val="-24"/>
        <c:axId val="823301608"/>
        <c:axId val="823299640"/>
      </c:barChart>
      <c:catAx>
        <c:axId val="823301608"/>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823299640"/>
        <c:crosses val="autoZero"/>
        <c:auto val="1"/>
        <c:lblAlgn val="ctr"/>
        <c:lblOffset val="100"/>
        <c:noMultiLvlLbl val="0"/>
      </c:catAx>
      <c:valAx>
        <c:axId val="823299640"/>
        <c:scaling>
          <c:orientation val="minMax"/>
        </c:scaling>
        <c:delete val="0"/>
        <c:axPos val="l"/>
        <c:majorGridlines>
          <c:spPr>
            <a:ln w="9525" cap="flat" cmpd="sng" algn="ctr">
              <a:solidFill>
                <a:schemeClr val="tx2">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n-US"/>
                  <a:t>petajoules</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823301608"/>
        <c:crosses val="autoZero"/>
        <c:crossBetween val="between"/>
      </c:valAx>
      <c:spPr>
        <a:noFill/>
        <a:ln>
          <a:noFill/>
        </a:ln>
        <a:effectLst/>
      </c:spPr>
    </c:plotArea>
    <c:legend>
      <c:legendPos val="t"/>
      <c:layout>
        <c:manualLayout>
          <c:xMode val="edge"/>
          <c:yMode val="edge"/>
          <c:x val="0.22168812882764655"/>
          <c:y val="8.7282051282051284E-2"/>
          <c:w val="0.50767525153105864"/>
          <c:h val="5.7692711487987089E-2"/>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23</xdr:row>
      <xdr:rowOff>0</xdr:rowOff>
    </xdr:to>
    <xdr:graphicFrame macro="">
      <xdr:nvGraphicFramePr>
        <xdr:cNvPr id="3" name="Chart 2">
          <a:extLst>
            <a:ext uri="{FF2B5EF4-FFF2-40B4-BE49-F238E27FC236}">
              <a16:creationId xmlns:a16="http://schemas.microsoft.com/office/drawing/2014/main" id="{3CB484D7-9E84-498F-A399-37C97AF715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DC32DD-9F8E-4D25-A438-55BDA13E699F}">
  <dimension ref="A1"/>
  <sheetViews>
    <sheetView tabSelected="1" workbookViewId="0"/>
  </sheetViews>
  <sheetFormatPr defaultRowHeight="12.75" x14ac:dyDescent="0.2"/>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A69124-2375-4DFA-8C93-E22EE9465520}">
  <dimension ref="A1:AN30"/>
  <sheetViews>
    <sheetView workbookViewId="0">
      <pane xSplit="1" ySplit="2" topLeftCell="B3" activePane="bottomRight" state="frozen"/>
      <selection pane="topRight" activeCell="B1" sqref="B1"/>
      <selection pane="bottomLeft" activeCell="A3" sqref="A3"/>
      <selection pane="bottomRight" activeCell="B3" sqref="B3"/>
    </sheetView>
  </sheetViews>
  <sheetFormatPr defaultColWidth="9.140625" defaultRowHeight="12.75" x14ac:dyDescent="0.2"/>
  <cols>
    <col min="1" max="1" width="31.28515625" style="4" customWidth="1"/>
    <col min="2" max="27" width="7.28515625" style="4" customWidth="1"/>
    <col min="28" max="38" width="9.7109375" style="4" customWidth="1"/>
    <col min="39" max="39" width="10.28515625" style="4" bestFit="1" customWidth="1"/>
    <col min="40" max="40" width="7.7109375" style="4" bestFit="1" customWidth="1"/>
    <col min="41" max="16384" width="9.140625" style="4"/>
  </cols>
  <sheetData>
    <row r="1" spans="1:40" ht="16.5" thickBot="1" x14ac:dyDescent="0.3">
      <c r="A1" s="13" t="s">
        <v>24</v>
      </c>
      <c r="B1" s="13"/>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row>
    <row r="2" spans="1:40" ht="16.5" x14ac:dyDescent="0.3">
      <c r="A2" s="2"/>
      <c r="B2" s="1">
        <v>1960</v>
      </c>
      <c r="C2" s="1">
        <v>1965</v>
      </c>
      <c r="D2" s="1">
        <v>1970</v>
      </c>
      <c r="E2" s="1">
        <v>1975</v>
      </c>
      <c r="F2" s="1">
        <v>1980</v>
      </c>
      <c r="G2" s="1">
        <v>1985</v>
      </c>
      <c r="H2" s="1">
        <v>1990</v>
      </c>
      <c r="I2" s="1">
        <v>1991</v>
      </c>
      <c r="J2" s="1">
        <v>1992</v>
      </c>
      <c r="K2" s="1">
        <v>1993</v>
      </c>
      <c r="L2" s="1">
        <v>1994</v>
      </c>
      <c r="M2" s="1">
        <v>1995</v>
      </c>
      <c r="N2" s="1">
        <v>1996</v>
      </c>
      <c r="O2" s="1">
        <v>1997</v>
      </c>
      <c r="P2" s="1">
        <v>1998</v>
      </c>
      <c r="Q2" s="1">
        <v>1999</v>
      </c>
      <c r="R2" s="1">
        <v>2000</v>
      </c>
      <c r="S2" s="1">
        <v>2001</v>
      </c>
      <c r="T2" s="1">
        <v>2002</v>
      </c>
      <c r="U2" s="1">
        <v>2003</v>
      </c>
      <c r="V2" s="1">
        <v>2004</v>
      </c>
      <c r="W2" s="1">
        <v>2005</v>
      </c>
      <c r="X2" s="1">
        <v>2006</v>
      </c>
      <c r="Y2" s="1">
        <v>2007</v>
      </c>
      <c r="Z2" s="1">
        <v>2008</v>
      </c>
      <c r="AA2" s="1">
        <v>2009</v>
      </c>
      <c r="AB2" s="1">
        <v>2010</v>
      </c>
      <c r="AC2" s="1">
        <v>2011</v>
      </c>
      <c r="AD2" s="1">
        <v>2012</v>
      </c>
      <c r="AE2" s="1">
        <v>2013</v>
      </c>
      <c r="AF2" s="1">
        <v>2014</v>
      </c>
      <c r="AG2" s="1">
        <v>2015</v>
      </c>
      <c r="AH2" s="1">
        <v>2016</v>
      </c>
      <c r="AI2" s="1">
        <v>2017</v>
      </c>
      <c r="AJ2" s="1">
        <v>2018</v>
      </c>
      <c r="AK2" s="1">
        <v>2019</v>
      </c>
      <c r="AL2" s="1">
        <v>2020</v>
      </c>
      <c r="AM2" s="1">
        <v>2021</v>
      </c>
      <c r="AN2" s="1" t="s">
        <v>26</v>
      </c>
    </row>
    <row r="3" spans="1:40" ht="16.5" x14ac:dyDescent="0.3">
      <c r="A3" s="14" t="s">
        <v>2</v>
      </c>
      <c r="B3" s="3">
        <v>47520.490036918811</v>
      </c>
      <c r="C3" s="3">
        <v>56923.66519510981</v>
      </c>
      <c r="D3" s="3">
        <v>71550.54450068521</v>
      </c>
      <c r="E3" s="3">
        <v>75891.23754851491</v>
      </c>
      <c r="F3" s="3">
        <v>82316.635595216707</v>
      </c>
      <c r="G3" s="3">
        <v>80536.779503146492</v>
      </c>
      <c r="H3" s="3">
        <v>89081.407142936107</v>
      </c>
      <c r="I3" s="3">
        <v>89025.955514943897</v>
      </c>
      <c r="J3" s="3">
        <v>90444.5699623572</v>
      </c>
      <c r="K3" s="3">
        <v>92070.416379536706</v>
      </c>
      <c r="L3" s="3">
        <v>93882.315574345805</v>
      </c>
      <c r="M3" s="3">
        <v>95937.009508142422</v>
      </c>
      <c r="N3" s="3">
        <v>99106.199081233193</v>
      </c>
      <c r="O3" s="3">
        <v>99710.211198591904</v>
      </c>
      <c r="P3" s="3">
        <v>100146.1550211924</v>
      </c>
      <c r="Q3" s="3">
        <v>101859.92768696611</v>
      </c>
      <c r="R3" s="3">
        <v>104136.42918778739</v>
      </c>
      <c r="S3" s="3">
        <v>101352.6884619231</v>
      </c>
      <c r="T3" s="3">
        <v>102905.38257827611</v>
      </c>
      <c r="U3" s="3">
        <v>103221.26209451251</v>
      </c>
      <c r="V3" s="3">
        <v>105508.2202543587</v>
      </c>
      <c r="W3" s="3">
        <v>105612.9567086076</v>
      </c>
      <c r="X3" s="3">
        <v>104863.91766229081</v>
      </c>
      <c r="Y3" s="3">
        <v>106448.5419904014</v>
      </c>
      <c r="Z3" s="3">
        <v>104191.33113165571</v>
      </c>
      <c r="AA3" s="3">
        <v>99115.148065376998</v>
      </c>
      <c r="AB3" s="3">
        <v>102882.9647505129</v>
      </c>
      <c r="AC3" s="3">
        <v>102205.52707284961</v>
      </c>
      <c r="AD3" s="3">
        <v>99583.046366020804</v>
      </c>
      <c r="AE3" s="3">
        <v>102477.5341995963</v>
      </c>
      <c r="AF3" s="3">
        <v>103709.2528797159</v>
      </c>
      <c r="AG3" s="3">
        <v>102769.42701994622</v>
      </c>
      <c r="AH3" s="3">
        <v>102745.14490840772</v>
      </c>
      <c r="AI3" s="3">
        <v>103036.6062108945</v>
      </c>
      <c r="AJ3" s="3">
        <v>106808.45320956841</v>
      </c>
      <c r="AK3" s="3">
        <v>106002.14783911139</v>
      </c>
      <c r="AL3" s="3">
        <v>98093.016239792414</v>
      </c>
      <c r="AM3" s="15">
        <v>102689.74708826641</v>
      </c>
      <c r="AN3" s="3">
        <v>44483.018917663503</v>
      </c>
    </row>
    <row r="4" spans="1:40" ht="18" x14ac:dyDescent="0.3">
      <c r="A4" s="14" t="s">
        <v>6</v>
      </c>
      <c r="B4" s="3">
        <v>11179.338554611202</v>
      </c>
      <c r="C4" s="3">
        <v>13116.979311582301</v>
      </c>
      <c r="D4" s="3">
        <v>16984.613780361302</v>
      </c>
      <c r="E4" s="3">
        <v>19249.557143798102</v>
      </c>
      <c r="F4" s="3">
        <v>20781.133261256698</v>
      </c>
      <c r="G4" s="3">
        <v>21193.912276516803</v>
      </c>
      <c r="H4" s="3">
        <v>23653.291891764598</v>
      </c>
      <c r="I4" s="3">
        <v>23335.7411669826</v>
      </c>
      <c r="J4" s="3">
        <v>23649.181393978201</v>
      </c>
      <c r="K4" s="3">
        <v>23918.926480875303</v>
      </c>
      <c r="L4" s="3">
        <v>24602.5204097151</v>
      </c>
      <c r="M4" s="3">
        <v>25122.8887503777</v>
      </c>
      <c r="N4" s="3">
        <v>25763.719153478705</v>
      </c>
      <c r="O4" s="3">
        <v>26083.676460768602</v>
      </c>
      <c r="P4" s="3">
        <v>26613.260714717704</v>
      </c>
      <c r="Q4" s="3">
        <v>27342.833979679504</v>
      </c>
      <c r="R4" s="3">
        <v>27975.315725443801</v>
      </c>
      <c r="S4" s="3">
        <v>27686.887708669499</v>
      </c>
      <c r="T4" s="3">
        <v>28283.707509957901</v>
      </c>
      <c r="U4" s="3">
        <v>28360.966088347202</v>
      </c>
      <c r="V4" s="3">
        <v>29358.461303610904</v>
      </c>
      <c r="W4" s="3">
        <v>29816.611942794603</v>
      </c>
      <c r="X4" s="3">
        <v>30276.711270225602</v>
      </c>
      <c r="Y4" s="3">
        <v>30401.504337133498</v>
      </c>
      <c r="Z4" s="3">
        <v>28931.122516930802</v>
      </c>
      <c r="AA4" s="3">
        <v>28056.205806240901</v>
      </c>
      <c r="AB4" s="15">
        <v>28460.333363121001</v>
      </c>
      <c r="AC4" s="15">
        <v>28068.128992966802</v>
      </c>
      <c r="AD4" s="15">
        <v>27570.934955147703</v>
      </c>
      <c r="AE4" s="15">
        <v>28083.876757330203</v>
      </c>
      <c r="AF4" s="15">
        <v>28359.5734145592</v>
      </c>
      <c r="AG4" s="15">
        <v>28756.817786747706</v>
      </c>
      <c r="AH4" s="15">
        <v>29344.564107296101</v>
      </c>
      <c r="AI4" s="15">
        <v>29595.760256415302</v>
      </c>
      <c r="AJ4" s="15">
        <v>30076.799278293602</v>
      </c>
      <c r="AK4" s="15">
        <v>30251.318184824402</v>
      </c>
      <c r="AL4" s="15">
        <v>25787.372451700801</v>
      </c>
      <c r="AM4" s="15">
        <v>28416.172943370599</v>
      </c>
      <c r="AN4" s="3">
        <v>11756.356011712502</v>
      </c>
    </row>
    <row r="5" spans="1:40" ht="33" x14ac:dyDescent="0.3">
      <c r="A5" s="16" t="s">
        <v>3</v>
      </c>
      <c r="B5" s="9">
        <v>23.525301498208332</v>
      </c>
      <c r="C5" s="9">
        <v>23.043103894703449</v>
      </c>
      <c r="D5" s="9">
        <v>23.737923867509696</v>
      </c>
      <c r="E5" s="9">
        <v>25.364663649729597</v>
      </c>
      <c r="F5" s="9">
        <v>25.245362752002777</v>
      </c>
      <c r="G5" s="9">
        <v>26.315817949597527</v>
      </c>
      <c r="H5" s="9">
        <v>26.552445286154459</v>
      </c>
      <c r="I5" s="9">
        <v>26.212289474461709</v>
      </c>
      <c r="J5" s="9">
        <v>26.147707268463911</v>
      </c>
      <c r="K5" s="9">
        <v>25.978948962580617</v>
      </c>
      <c r="L5" s="9">
        <v>26.205702596068008</v>
      </c>
      <c r="M5" s="9">
        <v>26.186858313782917</v>
      </c>
      <c r="N5" s="9">
        <v>25.996072286417991</v>
      </c>
      <c r="O5" s="9">
        <v>26.159483715081084</v>
      </c>
      <c r="P5" s="9">
        <v>26.574420864271769</v>
      </c>
      <c r="Q5" s="9">
        <v>26.843563117096402</v>
      </c>
      <c r="R5" s="9">
        <v>26.864101202276107</v>
      </c>
      <c r="S5" s="9">
        <v>27.317368812639941</v>
      </c>
      <c r="T5" s="9">
        <v>27.485158503194512</v>
      </c>
      <c r="U5" s="9">
        <v>27.475895482055861</v>
      </c>
      <c r="V5" s="9">
        <v>27.825757303870418</v>
      </c>
      <c r="W5" s="9">
        <v>28.231964024130484</v>
      </c>
      <c r="X5" s="9">
        <v>28.872382364857174</v>
      </c>
      <c r="Y5" s="9">
        <v>28.559812815355272</v>
      </c>
      <c r="Z5" s="9">
        <v>27.767302905818109</v>
      </c>
      <c r="AA5" s="9">
        <v>28.306677994099193</v>
      </c>
      <c r="AB5" s="9">
        <v>27.66282390105707</v>
      </c>
      <c r="AC5" s="9">
        <v>27.462437499060616</v>
      </c>
      <c r="AD5" s="9">
        <v>27.686374298904067</v>
      </c>
      <c r="AE5" s="9">
        <v>27.404910721828081</v>
      </c>
      <c r="AF5" s="9">
        <v>27.345268264010357</v>
      </c>
      <c r="AG5" s="9">
        <v>27.981880040224784</v>
      </c>
      <c r="AH5" s="9">
        <v>28.560536007278348</v>
      </c>
      <c r="AI5" s="9">
        <v>28.723539472795657</v>
      </c>
      <c r="AJ5" s="9">
        <v>28.159568249977408</v>
      </c>
      <c r="AK5" s="9">
        <v>28.538401156493016</v>
      </c>
      <c r="AL5" s="9">
        <v>26.288693568829107</v>
      </c>
      <c r="AM5" s="9">
        <v>27.671869635578744</v>
      </c>
      <c r="AN5" s="9">
        <v>26.428862738549963</v>
      </c>
    </row>
    <row r="6" spans="1:40" ht="18" x14ac:dyDescent="0.3">
      <c r="A6" s="17" t="s">
        <v>22</v>
      </c>
      <c r="B6" s="3">
        <v>11140.9904378139</v>
      </c>
      <c r="C6" s="3">
        <v>13081.372230013199</v>
      </c>
      <c r="D6" s="3">
        <v>16946.253002893201</v>
      </c>
      <c r="E6" s="3">
        <v>19213.1471646891</v>
      </c>
      <c r="F6" s="3">
        <v>20741.4715998639</v>
      </c>
      <c r="G6" s="3">
        <v>21144.907040073602</v>
      </c>
      <c r="H6" s="3">
        <v>23596.937135922002</v>
      </c>
      <c r="I6" s="3">
        <v>23279.655450394501</v>
      </c>
      <c r="J6" s="3">
        <v>23593.982979401997</v>
      </c>
      <c r="K6" s="3">
        <v>23862.904067641204</v>
      </c>
      <c r="L6" s="3">
        <v>24544.345682445</v>
      </c>
      <c r="M6" s="3">
        <v>25064.576865840601</v>
      </c>
      <c r="N6" s="3">
        <v>25705.962228345001</v>
      </c>
      <c r="O6" s="3">
        <v>26026.256098467002</v>
      </c>
      <c r="P6" s="3">
        <v>26555.167226751899</v>
      </c>
      <c r="Q6" s="3">
        <v>27282.455240634303</v>
      </c>
      <c r="R6" s="3">
        <v>27912.149528710805</v>
      </c>
      <c r="S6" s="3">
        <v>27620.673455441403</v>
      </c>
      <c r="T6" s="3">
        <v>28219.852361722205</v>
      </c>
      <c r="U6" s="3">
        <v>28282.763234927399</v>
      </c>
      <c r="V6" s="3">
        <v>29275.316568355505</v>
      </c>
      <c r="W6" s="3">
        <v>29730.892871143202</v>
      </c>
      <c r="X6" s="3">
        <v>30193.337587839898</v>
      </c>
      <c r="Y6" s="3">
        <v>30309.037127945699</v>
      </c>
      <c r="Z6" s="3">
        <v>28844.690227491003</v>
      </c>
      <c r="AA6" s="3">
        <v>27969.462275310601</v>
      </c>
      <c r="AB6" s="15">
        <v>28374.476079146698</v>
      </c>
      <c r="AC6" s="15">
        <v>27983.310939054001</v>
      </c>
      <c r="AD6" s="15">
        <v>27491.228647070402</v>
      </c>
      <c r="AE6" s="15">
        <v>28001.035878174003</v>
      </c>
      <c r="AF6" s="15">
        <v>28275.5909649192</v>
      </c>
      <c r="AG6" s="15">
        <v>28675.604858845199</v>
      </c>
      <c r="AH6" s="15">
        <v>29265.253445181301</v>
      </c>
      <c r="AI6" s="15">
        <v>29516.376795443404</v>
      </c>
      <c r="AJ6" s="15">
        <v>29996.831316353098</v>
      </c>
      <c r="AK6" s="15">
        <v>30173.136432522602</v>
      </c>
      <c r="AL6" s="15">
        <v>25721.210951267702</v>
      </c>
      <c r="AM6" s="15">
        <v>28350.866038216504</v>
      </c>
      <c r="AN6" s="3">
        <v>11728.0625776422</v>
      </c>
    </row>
    <row r="7" spans="1:40" ht="18" x14ac:dyDescent="0.3">
      <c r="A7" s="18" t="s">
        <v>9</v>
      </c>
      <c r="B7" s="9">
        <v>79.085935208099997</v>
      </c>
      <c r="C7" s="9">
        <v>16.8513528348</v>
      </c>
      <c r="D7" s="9">
        <v>7.2260778591000001</v>
      </c>
      <c r="E7" s="9">
        <v>0.56762007420000016</v>
      </c>
      <c r="F7" s="6" t="s">
        <v>20</v>
      </c>
      <c r="G7" s="6" t="s">
        <v>20</v>
      </c>
      <c r="H7" s="6" t="s">
        <v>20</v>
      </c>
      <c r="I7" s="6" t="s">
        <v>20</v>
      </c>
      <c r="J7" s="6" t="s">
        <v>20</v>
      </c>
      <c r="K7" s="6" t="s">
        <v>20</v>
      </c>
      <c r="L7" s="6" t="s">
        <v>20</v>
      </c>
      <c r="M7" s="6" t="s">
        <v>20</v>
      </c>
      <c r="N7" s="6" t="s">
        <v>20</v>
      </c>
      <c r="O7" s="6" t="s">
        <v>20</v>
      </c>
      <c r="P7" s="6" t="s">
        <v>20</v>
      </c>
      <c r="Q7" s="6" t="s">
        <v>20</v>
      </c>
      <c r="R7" s="6" t="s">
        <v>20</v>
      </c>
      <c r="S7" s="6" t="s">
        <v>20</v>
      </c>
      <c r="T7" s="6" t="s">
        <v>20</v>
      </c>
      <c r="U7" s="6" t="s">
        <v>20</v>
      </c>
      <c r="V7" s="6" t="s">
        <v>20</v>
      </c>
      <c r="W7" s="6" t="s">
        <v>20</v>
      </c>
      <c r="X7" s="6" t="s">
        <v>20</v>
      </c>
      <c r="Y7" s="6" t="s">
        <v>20</v>
      </c>
      <c r="Z7" s="6" t="s">
        <v>20</v>
      </c>
      <c r="AA7" s="6" t="s">
        <v>20</v>
      </c>
      <c r="AB7" s="6" t="s">
        <v>20</v>
      </c>
      <c r="AC7" s="6" t="s">
        <v>20</v>
      </c>
      <c r="AD7" s="6" t="s">
        <v>20</v>
      </c>
      <c r="AE7" s="6" t="s">
        <v>20</v>
      </c>
      <c r="AF7" s="6" t="s">
        <v>20</v>
      </c>
      <c r="AG7" s="6" t="s">
        <v>20</v>
      </c>
      <c r="AH7" s="6" t="s">
        <v>20</v>
      </c>
      <c r="AI7" s="6" t="s">
        <v>20</v>
      </c>
      <c r="AJ7" s="6" t="s">
        <v>20</v>
      </c>
      <c r="AK7" s="6" t="s">
        <v>20</v>
      </c>
      <c r="AL7" s="6" t="s">
        <v>20</v>
      </c>
      <c r="AM7" s="6" t="s">
        <v>20</v>
      </c>
      <c r="AN7" s="6" t="s">
        <v>20</v>
      </c>
    </row>
    <row r="8" spans="1:40" ht="18" x14ac:dyDescent="0.3">
      <c r="A8" s="19" t="s">
        <v>11</v>
      </c>
      <c r="B8" s="6">
        <v>3.0459999999999998</v>
      </c>
      <c r="C8" s="6">
        <v>0.65500000000000003</v>
      </c>
      <c r="D8" s="6">
        <v>0.29799999999999999</v>
      </c>
      <c r="E8" s="6">
        <v>2.4E-2</v>
      </c>
      <c r="F8" s="6" t="s">
        <v>20</v>
      </c>
      <c r="G8" s="6" t="s">
        <v>20</v>
      </c>
      <c r="H8" s="6" t="s">
        <v>20</v>
      </c>
      <c r="I8" s="6" t="s">
        <v>20</v>
      </c>
      <c r="J8" s="6" t="s">
        <v>20</v>
      </c>
      <c r="K8" s="6" t="s">
        <v>20</v>
      </c>
      <c r="L8" s="6" t="s">
        <v>20</v>
      </c>
      <c r="M8" s="6" t="s">
        <v>20</v>
      </c>
      <c r="N8" s="6" t="s">
        <v>20</v>
      </c>
      <c r="O8" s="6" t="s">
        <v>20</v>
      </c>
      <c r="P8" s="6" t="s">
        <v>20</v>
      </c>
      <c r="Q8" s="6" t="s">
        <v>20</v>
      </c>
      <c r="R8" s="6" t="s">
        <v>20</v>
      </c>
      <c r="S8" s="6" t="s">
        <v>20</v>
      </c>
      <c r="T8" s="6" t="s">
        <v>20</v>
      </c>
      <c r="U8" s="6" t="s">
        <v>20</v>
      </c>
      <c r="V8" s="6" t="s">
        <v>20</v>
      </c>
      <c r="W8" s="6" t="s">
        <v>20</v>
      </c>
      <c r="X8" s="6" t="s">
        <v>20</v>
      </c>
      <c r="Y8" s="6" t="s">
        <v>20</v>
      </c>
      <c r="Z8" s="6" t="s">
        <v>20</v>
      </c>
      <c r="AA8" s="6" t="s">
        <v>20</v>
      </c>
      <c r="AB8" s="6" t="s">
        <v>20</v>
      </c>
      <c r="AC8" s="6" t="s">
        <v>20</v>
      </c>
      <c r="AD8" s="6" t="s">
        <v>20</v>
      </c>
      <c r="AE8" s="6" t="s">
        <v>20</v>
      </c>
      <c r="AF8" s="6" t="s">
        <v>20</v>
      </c>
      <c r="AG8" s="6" t="s">
        <v>20</v>
      </c>
      <c r="AH8" s="6" t="s">
        <v>20</v>
      </c>
      <c r="AI8" s="6" t="s">
        <v>20</v>
      </c>
      <c r="AJ8" s="6" t="s">
        <v>20</v>
      </c>
      <c r="AK8" s="6" t="s">
        <v>20</v>
      </c>
      <c r="AL8" s="6" t="s">
        <v>20</v>
      </c>
      <c r="AM8" s="6" t="s">
        <v>20</v>
      </c>
      <c r="AN8" s="6" t="s">
        <v>20</v>
      </c>
    </row>
    <row r="9" spans="1:40" ht="18" x14ac:dyDescent="0.3">
      <c r="A9" s="18" t="s">
        <v>12</v>
      </c>
      <c r="B9" s="10">
        <v>379.00034556570006</v>
      </c>
      <c r="C9" s="10">
        <v>544.97962964190003</v>
      </c>
      <c r="D9" s="10">
        <v>785.54503551270011</v>
      </c>
      <c r="E9" s="10">
        <v>627.35944936980002</v>
      </c>
      <c r="F9" s="10">
        <v>685.63124178269993</v>
      </c>
      <c r="G9" s="10">
        <v>547.97809850970009</v>
      </c>
      <c r="H9" s="10">
        <v>716.62350884520004</v>
      </c>
      <c r="I9" s="10">
        <v>654.4764961116</v>
      </c>
      <c r="J9" s="10">
        <v>641.58582312540011</v>
      </c>
      <c r="K9" s="10">
        <v>679.56256024590004</v>
      </c>
      <c r="L9" s="10">
        <v>747.54719727420002</v>
      </c>
      <c r="M9" s="10">
        <v>763.80982891680014</v>
      </c>
      <c r="N9" s="10">
        <v>777.45592192740003</v>
      </c>
      <c r="O9" s="10">
        <v>823.27277944080004</v>
      </c>
      <c r="P9" s="10">
        <v>702.76956982230001</v>
      </c>
      <c r="Q9" s="10">
        <v>712.51617622650008</v>
      </c>
      <c r="R9" s="10">
        <v>708.98806929689999</v>
      </c>
      <c r="S9" s="10">
        <v>694.27531477140008</v>
      </c>
      <c r="T9" s="10">
        <v>737.3954494044001</v>
      </c>
      <c r="U9" s="10">
        <v>661.99060423140008</v>
      </c>
      <c r="V9" s="10">
        <v>635.09617428450008</v>
      </c>
      <c r="W9" s="10">
        <v>658.25254117769998</v>
      </c>
      <c r="X9" s="10">
        <v>659.38356110250015</v>
      </c>
      <c r="Y9" s="10">
        <v>699.98949752580006</v>
      </c>
      <c r="Z9" s="10">
        <v>730.24006029060013</v>
      </c>
      <c r="AA9" s="10">
        <v>754.2299213448</v>
      </c>
      <c r="AB9" s="10">
        <v>758.53454941680013</v>
      </c>
      <c r="AC9" s="10">
        <v>773.93414533320004</v>
      </c>
      <c r="AD9" s="10">
        <v>822.7104346461</v>
      </c>
      <c r="AE9" s="10">
        <v>936.12261356070007</v>
      </c>
      <c r="AF9" s="10">
        <v>801.52807734179999</v>
      </c>
      <c r="AG9" s="10">
        <v>785.84889161190006</v>
      </c>
      <c r="AH9" s="10">
        <v>798.8693364738001</v>
      </c>
      <c r="AI9" s="10">
        <v>842.52965972760001</v>
      </c>
      <c r="AJ9" s="10">
        <v>1015.1452454148001</v>
      </c>
      <c r="AK9" s="10">
        <v>1175.4493838049002</v>
      </c>
      <c r="AL9" s="10">
        <v>1157.8499963370002</v>
      </c>
      <c r="AM9" s="10">
        <v>1155.4244228229002</v>
      </c>
      <c r="AN9" s="10">
        <v>530.36710542690003</v>
      </c>
    </row>
    <row r="10" spans="1:40" ht="16.5" x14ac:dyDescent="0.3">
      <c r="A10" s="19" t="s">
        <v>4</v>
      </c>
      <c r="B10" s="5">
        <v>0.34707499999999997</v>
      </c>
      <c r="C10" s="5">
        <v>0.50052399999999997</v>
      </c>
      <c r="D10" s="5">
        <v>0.72216600000000009</v>
      </c>
      <c r="E10" s="5">
        <v>0.58296300000000001</v>
      </c>
      <c r="F10" s="5">
        <v>0.63462199999999991</v>
      </c>
      <c r="G10" s="5">
        <v>0.50376600000000005</v>
      </c>
      <c r="H10" s="5">
        <v>0.66008600000000006</v>
      </c>
      <c r="I10" s="5">
        <v>0.60167199999999998</v>
      </c>
      <c r="J10" s="5">
        <v>0.58982199999999996</v>
      </c>
      <c r="K10" s="5">
        <v>0.62716800000000006</v>
      </c>
      <c r="L10" s="5">
        <v>0.68857000000000002</v>
      </c>
      <c r="M10" s="5">
        <v>0.70491999999999999</v>
      </c>
      <c r="N10" s="5">
        <v>0.71751300000000007</v>
      </c>
      <c r="O10" s="5">
        <v>0.75979799999999997</v>
      </c>
      <c r="P10" s="5">
        <v>0.644818</v>
      </c>
      <c r="Q10" s="5">
        <v>0.656941</v>
      </c>
      <c r="R10" s="5">
        <v>0.65496200000000004</v>
      </c>
      <c r="S10" s="5">
        <v>0.63950099999999999</v>
      </c>
      <c r="T10" s="5">
        <v>0.68186900000000006</v>
      </c>
      <c r="U10" s="5">
        <v>0.60976300000000005</v>
      </c>
      <c r="V10" s="5">
        <v>0.58670100000000003</v>
      </c>
      <c r="W10" s="5">
        <v>0.60690900000000003</v>
      </c>
      <c r="X10" s="5">
        <v>0.60795200000000005</v>
      </c>
      <c r="Y10" s="5">
        <v>0.64601999999999993</v>
      </c>
      <c r="Z10" s="5">
        <v>0.67393800000000004</v>
      </c>
      <c r="AA10" s="5">
        <v>0.69743600000000006</v>
      </c>
      <c r="AB10" s="5">
        <v>0.70278799999999997</v>
      </c>
      <c r="AC10" s="5">
        <v>0.71775800000000001</v>
      </c>
      <c r="AD10" s="5">
        <v>0.76075999999999999</v>
      </c>
      <c r="AE10" s="5">
        <v>0.86310600000000004</v>
      </c>
      <c r="AF10" s="5">
        <v>0.73543199999999997</v>
      </c>
      <c r="AG10" s="5">
        <v>0.71757300000000002</v>
      </c>
      <c r="AH10" s="5">
        <v>0.72875999999999996</v>
      </c>
      <c r="AI10" s="5">
        <v>0.77007100000000006</v>
      </c>
      <c r="AJ10" s="5">
        <v>0.92694799999999999</v>
      </c>
      <c r="AK10" s="5">
        <v>1.071261</v>
      </c>
      <c r="AL10" s="20">
        <v>1.0562370000000001</v>
      </c>
      <c r="AM10" s="20">
        <v>1.0540239999999998</v>
      </c>
      <c r="AN10" s="5">
        <v>0.483821</v>
      </c>
    </row>
    <row r="11" spans="1:40" ht="18" x14ac:dyDescent="0.3">
      <c r="A11" s="18" t="s">
        <v>14</v>
      </c>
      <c r="B11" s="7">
        <v>10682.9041570401</v>
      </c>
      <c r="C11" s="7">
        <v>12519.541247536503</v>
      </c>
      <c r="D11" s="7">
        <v>16153.481889521401</v>
      </c>
      <c r="E11" s="7">
        <v>18585.2190401892</v>
      </c>
      <c r="F11" s="7">
        <v>20055.840358081201</v>
      </c>
      <c r="G11" s="7">
        <v>20544.452571209702</v>
      </c>
      <c r="H11" s="7">
        <v>22816.566094542904</v>
      </c>
      <c r="I11" s="7">
        <v>22551.224810972406</v>
      </c>
      <c r="J11" s="7">
        <v>22868.260668475203</v>
      </c>
      <c r="K11" s="7">
        <v>23084.5249718013</v>
      </c>
      <c r="L11" s="7">
        <v>23686.1864246148</v>
      </c>
      <c r="M11" s="7">
        <v>24182.083798732801</v>
      </c>
      <c r="N11" s="7">
        <v>24843.405497523603</v>
      </c>
      <c r="O11" s="7">
        <v>25095.4024340709</v>
      </c>
      <c r="P11" s="7">
        <v>25733.341984005903</v>
      </c>
      <c r="Q11" s="7">
        <v>26445.657699611402</v>
      </c>
      <c r="R11" s="7">
        <v>27060.849189286502</v>
      </c>
      <c r="S11" s="7">
        <v>26776.440935491202</v>
      </c>
      <c r="T11" s="7">
        <v>27303.440302485302</v>
      </c>
      <c r="U11" s="7">
        <v>27378.310234317003</v>
      </c>
      <c r="V11" s="7">
        <v>28334.554874002501</v>
      </c>
      <c r="W11" s="7">
        <v>28714.9594989711</v>
      </c>
      <c r="X11" s="7">
        <v>29032.807749516905</v>
      </c>
      <c r="Y11" s="7">
        <v>28973.986272980103</v>
      </c>
      <c r="Z11" s="7">
        <v>27244.476393402001</v>
      </c>
      <c r="AA11" s="7">
        <v>26228.793069478201</v>
      </c>
      <c r="AB11" s="21">
        <v>26482.245983167504</v>
      </c>
      <c r="AC11" s="21">
        <v>25979.026521103504</v>
      </c>
      <c r="AD11" s="21">
        <v>25435.136764206301</v>
      </c>
      <c r="AE11" s="21">
        <v>25701.258789142805</v>
      </c>
      <c r="AF11" s="21">
        <v>26087.410303598703</v>
      </c>
      <c r="AG11" s="7">
        <v>26464.336409265001</v>
      </c>
      <c r="AH11" s="21">
        <v>26916.9163532967</v>
      </c>
      <c r="AI11" s="21">
        <v>27119.0608435131</v>
      </c>
      <c r="AJ11" s="21">
        <v>27445.814820910804</v>
      </c>
      <c r="AK11" s="21">
        <v>27418.699884280803</v>
      </c>
      <c r="AL11" s="21">
        <v>23133.2463982074</v>
      </c>
      <c r="AM11" s="21">
        <v>25637.181024112204</v>
      </c>
      <c r="AN11" s="7">
        <v>10547.849616448801</v>
      </c>
    </row>
    <row r="12" spans="1:40" ht="16.5" x14ac:dyDescent="0.3">
      <c r="A12" s="19" t="s">
        <v>5</v>
      </c>
      <c r="B12" s="7">
        <v>1879.5790920000002</v>
      </c>
      <c r="C12" s="7">
        <v>2202.96407</v>
      </c>
      <c r="D12" s="7">
        <v>2839.0510299999996</v>
      </c>
      <c r="E12" s="7">
        <v>3266.9522099999999</v>
      </c>
      <c r="F12" s="7">
        <v>3493.9651979999999</v>
      </c>
      <c r="G12" s="7">
        <v>3590.8995650000002</v>
      </c>
      <c r="H12" s="7">
        <v>3973.9630499999998</v>
      </c>
      <c r="I12" s="7">
        <v>3928.5709200000006</v>
      </c>
      <c r="J12" s="7">
        <v>3982.3365659999995</v>
      </c>
      <c r="K12" s="7">
        <v>4060.2151049999998</v>
      </c>
      <c r="L12" s="7">
        <v>4167.3455249999997</v>
      </c>
      <c r="M12" s="7">
        <v>4258.9138050000001</v>
      </c>
      <c r="N12" s="7">
        <v>4363.0874640000002</v>
      </c>
      <c r="O12" s="7">
        <v>4416.0408299999999</v>
      </c>
      <c r="P12" s="7">
        <v>4533.2773699999998</v>
      </c>
      <c r="Q12" s="7">
        <v>4659.0779050000001</v>
      </c>
      <c r="R12" s="7">
        <v>4762.4900880000005</v>
      </c>
      <c r="S12" s="7">
        <v>4722.2477250000002</v>
      </c>
      <c r="T12" s="7">
        <v>4821.0196449999994</v>
      </c>
      <c r="U12" s="7">
        <v>4849.224655</v>
      </c>
      <c r="V12" s="7">
        <v>5021.4588780000004</v>
      </c>
      <c r="W12" s="7">
        <v>5094.4612200000001</v>
      </c>
      <c r="X12" s="7">
        <v>5175.0247499999996</v>
      </c>
      <c r="Y12" s="7">
        <v>5214.6633849999998</v>
      </c>
      <c r="Z12" s="7">
        <v>4985.2332960000003</v>
      </c>
      <c r="AA12" s="7">
        <v>4853.2301649999999</v>
      </c>
      <c r="AB12" s="21">
        <v>4926.1808900000005</v>
      </c>
      <c r="AC12" s="21">
        <v>4850.3660100000006</v>
      </c>
      <c r="AD12" s="21">
        <v>4762.0457640000004</v>
      </c>
      <c r="AE12" s="7">
        <v>4836.8168449999994</v>
      </c>
      <c r="AF12" s="7">
        <v>4910.6421100000007</v>
      </c>
      <c r="AG12" s="7">
        <v>4982.1799199999996</v>
      </c>
      <c r="AH12" s="7">
        <v>5083.1617200000001</v>
      </c>
      <c r="AI12" s="7">
        <v>5116.2542750000002</v>
      </c>
      <c r="AJ12" s="21">
        <v>5165.924935</v>
      </c>
      <c r="AK12" s="7">
        <v>5162.355235</v>
      </c>
      <c r="AL12" s="21">
        <v>4373.913012</v>
      </c>
      <c r="AM12" s="21">
        <v>4854.7215550000001</v>
      </c>
      <c r="AN12" s="7">
        <v>1996.5653974000002</v>
      </c>
    </row>
    <row r="13" spans="1:40" ht="16.5" x14ac:dyDescent="0.3">
      <c r="A13" s="17" t="s">
        <v>0</v>
      </c>
      <c r="B13" s="11">
        <v>11.035884714000002</v>
      </c>
      <c r="C13" s="11">
        <v>10.523127546600001</v>
      </c>
      <c r="D13" s="11">
        <v>11.212079049300002</v>
      </c>
      <c r="E13" s="11">
        <v>10.707762329099999</v>
      </c>
      <c r="F13" s="11">
        <v>11.678413757100001</v>
      </c>
      <c r="G13" s="11">
        <v>14.9269308732</v>
      </c>
      <c r="H13" s="11">
        <v>17.103511194900001</v>
      </c>
      <c r="I13" s="11">
        <v>17.129887592400003</v>
      </c>
      <c r="J13" s="11">
        <v>16.9399775304</v>
      </c>
      <c r="K13" s="11">
        <v>17.174199940199998</v>
      </c>
      <c r="L13" s="11">
        <v>17.978152536</v>
      </c>
      <c r="M13" s="11">
        <v>17.9074637907</v>
      </c>
      <c r="N13" s="11">
        <v>17.721773952300001</v>
      </c>
      <c r="O13" s="11">
        <v>17.665855989600001</v>
      </c>
      <c r="P13" s="11">
        <v>17.861041331100001</v>
      </c>
      <c r="Q13" s="11">
        <v>18.4539827469</v>
      </c>
      <c r="R13" s="11">
        <v>19.373991491700004</v>
      </c>
      <c r="S13" s="11">
        <v>20.606296782899999</v>
      </c>
      <c r="T13" s="11">
        <v>19.861427317499999</v>
      </c>
      <c r="U13" s="11">
        <v>24.514223836500001</v>
      </c>
      <c r="V13" s="11">
        <v>26.003962767299999</v>
      </c>
      <c r="W13" s="11">
        <v>27.022091710800002</v>
      </c>
      <c r="X13" s="11">
        <v>26.4861233136</v>
      </c>
      <c r="Y13" s="11">
        <v>29.420233771500001</v>
      </c>
      <c r="Z13" s="11">
        <v>27.550674716700001</v>
      </c>
      <c r="AA13" s="11">
        <v>27.963201573600003</v>
      </c>
      <c r="AB13" s="11">
        <v>27.763796008500002</v>
      </c>
      <c r="AC13" s="11">
        <v>27.618198294300001</v>
      </c>
      <c r="AD13" s="11">
        <v>26.351076158400002</v>
      </c>
      <c r="AE13" s="11">
        <v>27.449389350299999</v>
      </c>
      <c r="AF13" s="11">
        <v>27.926274617100002</v>
      </c>
      <c r="AG13" s="11">
        <v>27.4905365304</v>
      </c>
      <c r="AH13" s="11">
        <v>26.987274866100002</v>
      </c>
      <c r="AI13" s="11">
        <v>27.080119785300003</v>
      </c>
      <c r="AJ13" s="11">
        <v>27.591821896800003</v>
      </c>
      <c r="AK13" s="11">
        <v>27.474710691900004</v>
      </c>
      <c r="AL13" s="11">
        <v>23.5710038619</v>
      </c>
      <c r="AM13" s="11">
        <v>23.008659067200004</v>
      </c>
      <c r="AN13" s="11">
        <v>9.8922041184000005</v>
      </c>
    </row>
    <row r="14" spans="1:40" ht="18.75" thickBot="1" x14ac:dyDescent="0.35">
      <c r="A14" s="17" t="s">
        <v>23</v>
      </c>
      <c r="B14" s="12">
        <v>27.312232083300003</v>
      </c>
      <c r="C14" s="12">
        <v>25.085009078399999</v>
      </c>
      <c r="D14" s="12">
        <v>27.147643362900002</v>
      </c>
      <c r="E14" s="12">
        <v>25.703271835799999</v>
      </c>
      <c r="F14" s="12">
        <v>27.9832476357</v>
      </c>
      <c r="G14" s="12">
        <v>34.077250514100001</v>
      </c>
      <c r="H14" s="12">
        <v>39.251244647700005</v>
      </c>
      <c r="I14" s="12">
        <v>38.956884051599999</v>
      </c>
      <c r="J14" s="12">
        <v>38.258437045800008</v>
      </c>
      <c r="K14" s="12">
        <v>38.847158237999999</v>
      </c>
      <c r="L14" s="12">
        <v>40.1955196782</v>
      </c>
      <c r="M14" s="12">
        <v>40.4044207464</v>
      </c>
      <c r="N14" s="12">
        <v>40.035151181400003</v>
      </c>
      <c r="O14" s="12">
        <v>39.7555613679</v>
      </c>
      <c r="P14" s="12">
        <v>40.232446634700004</v>
      </c>
      <c r="Q14" s="12">
        <v>41.924756298300004</v>
      </c>
      <c r="R14" s="12">
        <v>43.792205241299996</v>
      </c>
      <c r="S14" s="12">
        <v>45.606901389299999</v>
      </c>
      <c r="T14" s="12">
        <v>43.994775974100001</v>
      </c>
      <c r="U14" s="12">
        <v>53.688629583300006</v>
      </c>
      <c r="V14" s="12">
        <v>57.140772488100005</v>
      </c>
      <c r="W14" s="12">
        <v>58.698034996499999</v>
      </c>
      <c r="X14" s="12">
        <v>56.887559072099997</v>
      </c>
      <c r="Y14" s="12">
        <v>63.0469754163</v>
      </c>
      <c r="Z14" s="12">
        <v>58.8816147231</v>
      </c>
      <c r="AA14" s="12">
        <v>58.780329356700001</v>
      </c>
      <c r="AB14" s="12">
        <v>58.093487965800001</v>
      </c>
      <c r="AC14" s="12">
        <v>57.19985561850001</v>
      </c>
      <c r="AD14" s="12">
        <v>53.355231918900003</v>
      </c>
      <c r="AE14" s="12">
        <v>55.392544861800005</v>
      </c>
      <c r="AF14" s="12">
        <v>56.0561750229</v>
      </c>
      <c r="AG14" s="12">
        <v>53.722391372099999</v>
      </c>
      <c r="AH14" s="12">
        <v>52.323387248700008</v>
      </c>
      <c r="AI14" s="12">
        <v>52.303341186600001</v>
      </c>
      <c r="AJ14" s="12">
        <v>52.376140043700005</v>
      </c>
      <c r="AK14" s="12">
        <v>50.707041609900003</v>
      </c>
      <c r="AL14" s="12">
        <v>42.590496571200006</v>
      </c>
      <c r="AM14" s="12">
        <v>42.298246086900008</v>
      </c>
      <c r="AN14" s="12">
        <v>18.4012299519</v>
      </c>
    </row>
    <row r="15" spans="1:40" x14ac:dyDescent="0.2">
      <c r="A15" s="22" t="s">
        <v>21</v>
      </c>
      <c r="B15" s="23"/>
      <c r="C15" s="23"/>
      <c r="D15" s="23"/>
      <c r="E15" s="23"/>
      <c r="F15" s="23"/>
      <c r="G15" s="23"/>
      <c r="H15" s="23"/>
      <c r="I15" s="23"/>
      <c r="J15" s="23"/>
      <c r="K15" s="23"/>
      <c r="L15" s="23"/>
      <c r="M15" s="23"/>
      <c r="N15" s="23"/>
      <c r="O15" s="23"/>
      <c r="P15" s="23"/>
      <c r="Q15" s="23"/>
      <c r="R15" s="23"/>
      <c r="S15" s="23"/>
      <c r="T15" s="23"/>
      <c r="U15" s="23"/>
      <c r="V15" s="23"/>
      <c r="W15" s="23"/>
      <c r="X15" s="23"/>
      <c r="Y15" s="24"/>
      <c r="Z15" s="8"/>
      <c r="AA15" s="8"/>
      <c r="AB15" s="8"/>
      <c r="AC15" s="8"/>
      <c r="AD15" s="8"/>
      <c r="AE15" s="8"/>
      <c r="AF15" s="8"/>
      <c r="AG15" s="8"/>
      <c r="AH15" s="8"/>
      <c r="AI15" s="8"/>
      <c r="AJ15" s="8"/>
      <c r="AK15" s="8"/>
      <c r="AL15" s="8"/>
      <c r="AM15" s="8"/>
      <c r="AN15" s="8"/>
    </row>
    <row r="16" spans="1:40" x14ac:dyDescent="0.2">
      <c r="A16" s="25"/>
      <c r="B16" s="25"/>
      <c r="C16" s="25"/>
      <c r="D16" s="25"/>
      <c r="E16" s="25"/>
      <c r="F16" s="25"/>
      <c r="G16" s="25"/>
      <c r="H16" s="25"/>
      <c r="I16" s="25"/>
      <c r="J16" s="25"/>
      <c r="K16" s="25"/>
      <c r="L16" s="25"/>
      <c r="M16" s="25"/>
      <c r="N16" s="25"/>
      <c r="O16" s="25"/>
      <c r="P16" s="25"/>
      <c r="Q16" s="25"/>
      <c r="R16" s="25"/>
      <c r="S16" s="25"/>
      <c r="T16" s="25"/>
      <c r="U16" s="25"/>
      <c r="V16" s="25"/>
      <c r="W16" s="25"/>
      <c r="X16" s="25"/>
      <c r="Y16" s="24"/>
      <c r="Z16" s="8"/>
      <c r="AA16" s="8"/>
      <c r="AB16" s="8"/>
      <c r="AL16" s="8"/>
      <c r="AM16" s="8"/>
      <c r="AN16" s="8"/>
    </row>
    <row r="17" spans="1:40" ht="13.5" x14ac:dyDescent="0.2">
      <c r="A17" s="26" t="s">
        <v>7</v>
      </c>
      <c r="B17" s="26"/>
      <c r="C17" s="26"/>
      <c r="D17" s="26"/>
      <c r="E17" s="26"/>
      <c r="F17" s="26"/>
      <c r="G17" s="26"/>
      <c r="H17" s="26"/>
      <c r="I17" s="26"/>
      <c r="J17" s="26"/>
      <c r="K17" s="26"/>
      <c r="L17" s="26"/>
      <c r="M17" s="26"/>
      <c r="N17" s="26"/>
      <c r="O17" s="26"/>
      <c r="P17" s="26"/>
      <c r="Q17" s="26"/>
      <c r="R17" s="26"/>
      <c r="S17" s="26"/>
      <c r="T17" s="26"/>
      <c r="U17" s="26"/>
      <c r="V17" s="26"/>
      <c r="W17" s="26"/>
      <c r="X17" s="26"/>
      <c r="Y17" s="27"/>
      <c r="Z17" s="27"/>
      <c r="AA17" s="27"/>
      <c r="AB17" s="8"/>
      <c r="AL17" s="8"/>
      <c r="AM17" s="8"/>
      <c r="AN17" s="8"/>
    </row>
    <row r="18" spans="1:40" ht="13.5" x14ac:dyDescent="0.2">
      <c r="A18" s="26" t="s">
        <v>8</v>
      </c>
      <c r="B18" s="26"/>
      <c r="C18" s="26"/>
      <c r="D18" s="26"/>
      <c r="E18" s="26"/>
      <c r="F18" s="26"/>
      <c r="G18" s="26"/>
      <c r="H18" s="26"/>
      <c r="I18" s="26"/>
      <c r="J18" s="26"/>
      <c r="K18" s="26"/>
      <c r="L18" s="26"/>
      <c r="M18" s="26"/>
      <c r="N18" s="26"/>
      <c r="O18" s="26"/>
      <c r="P18" s="26"/>
      <c r="Q18" s="26"/>
      <c r="R18" s="26"/>
      <c r="S18" s="26"/>
      <c r="T18" s="26"/>
      <c r="U18" s="26"/>
      <c r="V18" s="26"/>
      <c r="W18" s="26"/>
      <c r="X18" s="26"/>
      <c r="Y18" s="27"/>
      <c r="Z18" s="27"/>
      <c r="AA18" s="27"/>
      <c r="AB18" s="8"/>
      <c r="AL18" s="8"/>
      <c r="AM18" s="8"/>
      <c r="AN18" s="8"/>
    </row>
    <row r="19" spans="1:40" ht="13.5" x14ac:dyDescent="0.2">
      <c r="A19" s="26" t="s">
        <v>10</v>
      </c>
      <c r="B19" s="26"/>
      <c r="C19" s="26"/>
      <c r="D19" s="26"/>
      <c r="E19" s="26"/>
      <c r="F19" s="26"/>
      <c r="G19" s="26"/>
      <c r="H19" s="26"/>
      <c r="I19" s="26"/>
      <c r="J19" s="26"/>
      <c r="K19" s="26"/>
      <c r="L19" s="26"/>
      <c r="M19" s="26"/>
      <c r="N19" s="26"/>
      <c r="O19" s="26"/>
      <c r="P19" s="26"/>
      <c r="Q19" s="26"/>
      <c r="R19" s="26"/>
      <c r="S19" s="26"/>
      <c r="T19" s="26"/>
      <c r="U19" s="26"/>
      <c r="V19" s="26"/>
      <c r="W19" s="26"/>
      <c r="X19" s="26"/>
      <c r="Y19" s="8"/>
      <c r="Z19" s="8"/>
      <c r="AA19" s="8"/>
      <c r="AB19" s="8"/>
      <c r="AL19" s="8"/>
      <c r="AM19" s="8"/>
      <c r="AN19" s="8"/>
    </row>
    <row r="20" spans="1:40" ht="13.5" x14ac:dyDescent="0.2">
      <c r="A20" s="26" t="s">
        <v>13</v>
      </c>
      <c r="B20" s="26"/>
      <c r="C20" s="26"/>
      <c r="D20" s="26"/>
      <c r="E20" s="26"/>
      <c r="F20" s="26"/>
      <c r="G20" s="26"/>
      <c r="H20" s="26"/>
      <c r="I20" s="26"/>
      <c r="J20" s="26"/>
      <c r="K20" s="26"/>
      <c r="L20" s="26"/>
      <c r="M20" s="26"/>
      <c r="N20" s="26"/>
      <c r="O20" s="26"/>
      <c r="P20" s="26"/>
      <c r="Q20" s="26"/>
      <c r="R20" s="26"/>
      <c r="S20" s="26"/>
      <c r="T20" s="26"/>
      <c r="U20" s="26"/>
      <c r="V20" s="26"/>
      <c r="W20" s="26"/>
      <c r="X20" s="26"/>
      <c r="Y20" s="8"/>
      <c r="Z20" s="8"/>
      <c r="AA20" s="8"/>
      <c r="AB20" s="8"/>
      <c r="AL20" s="8"/>
      <c r="AM20" s="8"/>
      <c r="AN20" s="8"/>
    </row>
    <row r="21" spans="1:40" ht="13.5" x14ac:dyDescent="0.2">
      <c r="A21" s="26" t="s">
        <v>15</v>
      </c>
      <c r="B21" s="26"/>
      <c r="C21" s="26"/>
      <c r="D21" s="26"/>
      <c r="E21" s="26"/>
      <c r="F21" s="26"/>
      <c r="G21" s="26"/>
      <c r="H21" s="26"/>
      <c r="I21" s="26"/>
      <c r="J21" s="26"/>
      <c r="K21" s="26"/>
      <c r="L21" s="26"/>
      <c r="M21" s="26"/>
      <c r="N21" s="26"/>
      <c r="O21" s="26"/>
      <c r="P21" s="26"/>
      <c r="Q21" s="26"/>
      <c r="R21" s="26"/>
      <c r="S21" s="26"/>
      <c r="T21" s="26"/>
      <c r="U21" s="26"/>
      <c r="V21" s="26"/>
      <c r="W21" s="26"/>
      <c r="X21" s="26"/>
      <c r="Y21" s="8"/>
      <c r="Z21" s="8"/>
      <c r="AA21" s="8"/>
      <c r="AB21" s="8"/>
      <c r="AL21" s="8"/>
      <c r="AM21" s="8"/>
      <c r="AN21" s="8"/>
    </row>
    <row r="22" spans="1:40" ht="13.5" x14ac:dyDescent="0.2">
      <c r="A22" s="26" t="s">
        <v>16</v>
      </c>
      <c r="B22" s="26"/>
      <c r="C22" s="26"/>
      <c r="D22" s="26"/>
      <c r="E22" s="26"/>
      <c r="F22" s="26"/>
      <c r="G22" s="26"/>
      <c r="H22" s="26"/>
      <c r="I22" s="26"/>
      <c r="J22" s="26"/>
      <c r="K22" s="26"/>
      <c r="L22" s="26"/>
      <c r="M22" s="26"/>
      <c r="N22" s="26"/>
      <c r="O22" s="26"/>
      <c r="P22" s="26"/>
      <c r="Q22" s="26"/>
      <c r="R22" s="26"/>
      <c r="S22" s="26"/>
      <c r="T22" s="26"/>
      <c r="U22" s="26"/>
      <c r="V22" s="26"/>
      <c r="W22" s="26"/>
      <c r="X22" s="26"/>
      <c r="Y22" s="8"/>
      <c r="Z22" s="8"/>
      <c r="AA22" s="8"/>
      <c r="AB22" s="8"/>
      <c r="AL22" s="8"/>
      <c r="AM22" s="8"/>
      <c r="AN22" s="8"/>
    </row>
    <row r="23" spans="1:40" ht="13.5" x14ac:dyDescent="0.2">
      <c r="A23" s="26"/>
      <c r="B23" s="26"/>
      <c r="C23" s="26"/>
      <c r="D23" s="26"/>
      <c r="E23" s="26"/>
      <c r="F23" s="26"/>
      <c r="G23" s="26"/>
      <c r="H23" s="26"/>
      <c r="I23" s="26"/>
      <c r="J23" s="26"/>
      <c r="K23" s="26"/>
      <c r="L23" s="26"/>
      <c r="M23" s="26"/>
      <c r="N23" s="26"/>
      <c r="O23" s="26"/>
      <c r="P23" s="26"/>
      <c r="Q23" s="26"/>
      <c r="R23" s="26"/>
      <c r="S23" s="26"/>
      <c r="T23" s="26"/>
      <c r="U23" s="26"/>
      <c r="V23" s="26"/>
      <c r="W23" s="26"/>
      <c r="X23" s="26"/>
      <c r="Y23" s="8"/>
      <c r="Z23" s="8"/>
      <c r="AA23" s="8"/>
      <c r="AB23" s="8"/>
      <c r="AL23" s="8"/>
      <c r="AM23" s="8"/>
      <c r="AN23" s="8"/>
    </row>
    <row r="24" spans="1:40" x14ac:dyDescent="0.2">
      <c r="A24" s="25" t="s">
        <v>19</v>
      </c>
      <c r="B24" s="25"/>
      <c r="C24" s="25"/>
      <c r="D24" s="25"/>
      <c r="E24" s="25"/>
      <c r="F24" s="25"/>
      <c r="G24" s="25"/>
      <c r="H24" s="25"/>
      <c r="I24" s="25"/>
      <c r="J24" s="25"/>
      <c r="K24" s="25"/>
      <c r="L24" s="25"/>
      <c r="M24" s="25"/>
      <c r="N24" s="25"/>
      <c r="O24" s="25"/>
      <c r="P24" s="25"/>
      <c r="Q24" s="25"/>
      <c r="R24" s="25"/>
      <c r="S24" s="25"/>
      <c r="T24" s="25"/>
      <c r="U24" s="25"/>
      <c r="V24" s="25"/>
      <c r="W24" s="25"/>
      <c r="X24" s="25"/>
      <c r="Y24" s="8"/>
      <c r="Z24" s="8"/>
      <c r="AA24" s="8"/>
      <c r="AB24" s="8"/>
      <c r="AL24" s="8"/>
      <c r="AM24" s="8"/>
      <c r="AN24" s="8"/>
    </row>
    <row r="25" spans="1:40" x14ac:dyDescent="0.2">
      <c r="A25" s="28" t="s">
        <v>1</v>
      </c>
      <c r="B25" s="28"/>
      <c r="C25" s="28"/>
      <c r="D25" s="28"/>
      <c r="E25" s="28"/>
      <c r="F25" s="28"/>
      <c r="G25" s="28"/>
      <c r="H25" s="28"/>
      <c r="I25" s="28"/>
      <c r="J25" s="28"/>
      <c r="K25" s="28"/>
      <c r="L25" s="28"/>
      <c r="M25" s="28"/>
      <c r="N25" s="28"/>
      <c r="O25" s="28"/>
      <c r="P25" s="28"/>
      <c r="Q25" s="28"/>
      <c r="R25" s="28"/>
      <c r="S25" s="28"/>
      <c r="T25" s="28"/>
      <c r="U25" s="28"/>
      <c r="V25" s="28"/>
      <c r="W25" s="28"/>
      <c r="X25" s="28"/>
      <c r="Y25" s="8"/>
      <c r="Z25" s="8"/>
      <c r="AA25" s="8"/>
      <c r="AB25" s="8"/>
      <c r="AL25" s="8"/>
      <c r="AM25" s="8"/>
      <c r="AN25" s="8"/>
    </row>
    <row r="26" spans="1:40" x14ac:dyDescent="0.2">
      <c r="A26" s="28" t="s">
        <v>18</v>
      </c>
      <c r="B26" s="28"/>
      <c r="C26" s="28"/>
      <c r="D26" s="28"/>
      <c r="E26" s="28"/>
      <c r="F26" s="28"/>
      <c r="G26" s="28"/>
      <c r="H26" s="28"/>
      <c r="I26" s="28"/>
      <c r="J26" s="28"/>
      <c r="K26" s="28"/>
      <c r="L26" s="28"/>
      <c r="M26" s="28"/>
      <c r="N26" s="28"/>
      <c r="O26" s="28"/>
      <c r="P26" s="28"/>
      <c r="Q26" s="28"/>
      <c r="R26" s="28"/>
      <c r="S26" s="28"/>
      <c r="T26" s="28"/>
      <c r="U26" s="28"/>
      <c r="V26" s="28"/>
      <c r="W26" s="28"/>
      <c r="X26" s="28"/>
      <c r="Y26" s="8"/>
      <c r="Z26" s="8"/>
      <c r="AA26" s="8"/>
      <c r="AB26" s="8"/>
      <c r="AL26" s="8"/>
      <c r="AM26" s="8"/>
      <c r="AN26" s="8"/>
    </row>
    <row r="27" spans="1:40" ht="12.75" customHeight="1" x14ac:dyDescent="0.2">
      <c r="A27" s="28" t="s">
        <v>27</v>
      </c>
      <c r="B27" s="28"/>
      <c r="C27" s="28"/>
      <c r="D27" s="28"/>
      <c r="E27" s="28"/>
      <c r="F27" s="28"/>
      <c r="G27" s="28"/>
      <c r="H27" s="28"/>
      <c r="I27" s="28"/>
      <c r="J27" s="28"/>
      <c r="K27" s="28"/>
      <c r="L27" s="28"/>
      <c r="M27" s="28"/>
      <c r="N27" s="28"/>
      <c r="O27" s="28"/>
      <c r="P27" s="28"/>
      <c r="Q27" s="28"/>
      <c r="R27" s="28"/>
      <c r="S27" s="28"/>
      <c r="T27" s="28"/>
      <c r="U27" s="28"/>
      <c r="V27" s="28"/>
      <c r="W27" s="28"/>
      <c r="X27" s="28"/>
      <c r="Y27" s="28"/>
      <c r="Z27" s="8"/>
      <c r="AA27" s="8"/>
      <c r="AB27" s="8"/>
      <c r="AL27" s="8"/>
      <c r="AM27" s="8"/>
      <c r="AN27" s="8"/>
    </row>
    <row r="28" spans="1:40" x14ac:dyDescent="0.2">
      <c r="A28" s="28"/>
      <c r="B28" s="28"/>
      <c r="C28" s="28"/>
      <c r="D28" s="28"/>
      <c r="E28" s="28"/>
      <c r="F28" s="28"/>
      <c r="G28" s="28"/>
      <c r="H28" s="28"/>
      <c r="I28" s="28"/>
      <c r="J28" s="28"/>
      <c r="K28" s="28"/>
      <c r="L28" s="28"/>
      <c r="M28" s="28"/>
      <c r="N28" s="28"/>
      <c r="O28" s="28"/>
      <c r="P28" s="28"/>
      <c r="Q28" s="28"/>
      <c r="R28" s="28"/>
      <c r="S28" s="28"/>
      <c r="T28" s="28"/>
      <c r="U28" s="28"/>
      <c r="V28" s="28"/>
      <c r="W28" s="28"/>
      <c r="X28" s="28"/>
      <c r="Y28" s="8"/>
      <c r="Z28" s="8"/>
      <c r="AA28" s="8"/>
      <c r="AB28" s="8"/>
      <c r="AL28" s="8"/>
      <c r="AM28" s="8"/>
      <c r="AN28" s="8"/>
    </row>
    <row r="29" spans="1:40" x14ac:dyDescent="0.2">
      <c r="A29" s="29" t="s">
        <v>17</v>
      </c>
      <c r="B29" s="29"/>
      <c r="C29" s="29"/>
      <c r="D29" s="29"/>
      <c r="E29" s="29"/>
      <c r="F29" s="29"/>
      <c r="G29" s="29"/>
      <c r="H29" s="29"/>
      <c r="I29" s="29"/>
      <c r="J29" s="29"/>
      <c r="K29" s="29"/>
      <c r="L29" s="29"/>
      <c r="M29" s="29"/>
      <c r="N29" s="29"/>
      <c r="O29" s="29"/>
      <c r="P29" s="29"/>
      <c r="Q29" s="29"/>
      <c r="R29" s="29"/>
      <c r="S29" s="29"/>
      <c r="T29" s="29"/>
      <c r="U29" s="29"/>
      <c r="V29" s="29"/>
      <c r="W29" s="29"/>
      <c r="X29" s="29"/>
      <c r="Y29" s="8"/>
      <c r="Z29" s="8"/>
      <c r="AA29" s="8"/>
      <c r="AB29" s="8"/>
      <c r="AL29" s="8"/>
      <c r="AM29" s="8"/>
      <c r="AN29" s="8"/>
    </row>
    <row r="30" spans="1:40" x14ac:dyDescent="0.2">
      <c r="A30" s="30" t="s">
        <v>25</v>
      </c>
      <c r="B30" s="30"/>
      <c r="C30" s="30"/>
      <c r="D30" s="30"/>
      <c r="E30" s="30"/>
      <c r="F30" s="30"/>
      <c r="G30" s="30"/>
      <c r="H30" s="30"/>
      <c r="I30" s="30"/>
      <c r="J30" s="30"/>
      <c r="K30" s="30"/>
      <c r="L30" s="30"/>
      <c r="M30" s="30"/>
      <c r="N30" s="30"/>
      <c r="O30" s="30"/>
      <c r="P30" s="30"/>
      <c r="Q30" s="30"/>
      <c r="R30" s="30"/>
      <c r="S30" s="30"/>
      <c r="T30" s="30"/>
      <c r="U30" s="30"/>
      <c r="V30" s="30"/>
      <c r="W30" s="30"/>
      <c r="X30" s="30"/>
      <c r="Y30" s="8"/>
      <c r="Z30" s="8"/>
      <c r="AA30" s="8"/>
      <c r="AB30" s="8"/>
      <c r="AL30" s="8"/>
      <c r="AM30" s="8"/>
      <c r="AN30" s="8"/>
    </row>
  </sheetData>
  <mergeCells count="17">
    <mergeCell ref="A19:X19"/>
    <mergeCell ref="A1:AN1"/>
    <mergeCell ref="A15:X15"/>
    <mergeCell ref="A16:X16"/>
    <mergeCell ref="A17:X17"/>
    <mergeCell ref="A18:X18"/>
    <mergeCell ref="A28:X28"/>
    <mergeCell ref="A29:X29"/>
    <mergeCell ref="A30:X30"/>
    <mergeCell ref="A20:X20"/>
    <mergeCell ref="A21:X21"/>
    <mergeCell ref="A22:X22"/>
    <mergeCell ref="A23:X23"/>
    <mergeCell ref="A24:X24"/>
    <mergeCell ref="A25:X25"/>
    <mergeCell ref="A27:Y27"/>
    <mergeCell ref="A26:X2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Graph_M</vt:lpstr>
      <vt:lpstr>4-04M</vt:lpstr>
    </vt:vector>
  </TitlesOfParts>
  <Company>DTS-49</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 Maccalous</dc:creator>
  <cp:lastModifiedBy>Palumbo, Daniel CTR (OST)</cp:lastModifiedBy>
  <cp:lastPrinted>2009-01-07T13:31:43Z</cp:lastPrinted>
  <dcterms:created xsi:type="dcterms:W3CDTF">1999-05-10T20:50:07Z</dcterms:created>
  <dcterms:modified xsi:type="dcterms:W3CDTF">2022-09-29T16:17:10Z</dcterms:modified>
</cp:coreProperties>
</file>