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codeName="ThisWorkbook" defaultThemeVersion="124226"/>
  <mc:AlternateContent xmlns:mc="http://schemas.openxmlformats.org/markup-compatibility/2006">
    <mc:Choice Requires="x15">
      <x15ac:absPath xmlns:x15ac="http://schemas.microsoft.com/office/spreadsheetml/2010/11/ac" url="P:\NTS\2022\113022 November\toWeb\"/>
    </mc:Choice>
  </mc:AlternateContent>
  <xr:revisionPtr revIDLastSave="0" documentId="8_{6C7B3146-3162-4C2C-9E35-6A220131D510}" xr6:coauthVersionLast="47" xr6:coauthVersionMax="47" xr10:uidLastSave="{00000000-0000-0000-0000-000000000000}"/>
  <bookViews>
    <workbookView xWindow="-120" yWindow="-120" windowWidth="29040" windowHeight="15840" tabRatio="610" xr2:uid="{00000000-000D-0000-FFFF-FFFF00000000}"/>
  </bookViews>
  <sheets>
    <sheet name="Graph" sheetId="14" r:id="rId1"/>
    <sheet name="3-4" sheetId="15"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<sst xmlns="http://schemas.openxmlformats.org/spreadsheetml/2006/main" count="47" uniqueCount="44">
  <si>
    <t>Civilian aircraft, engines, and parts</t>
  </si>
  <si>
    <t>Automotive vehicles, engines, and parts</t>
  </si>
  <si>
    <t>Personal consumption of transportation, total</t>
  </si>
  <si>
    <t>Gross private domestic investment, total</t>
  </si>
  <si>
    <t>Government transportation-related purchases, total</t>
  </si>
  <si>
    <t>Total transportation in GDP (percent)</t>
  </si>
  <si>
    <t>Exports ( + ), total</t>
  </si>
  <si>
    <t>Imports ( - ), total</t>
  </si>
  <si>
    <t>SOURCE</t>
  </si>
  <si>
    <t>Transportation structures</t>
  </si>
  <si>
    <r>
      <t>Net exports of transportation-related goods and services</t>
    </r>
    <r>
      <rPr>
        <b/>
        <vertAlign val="superscript"/>
        <sz val="11"/>
        <rFont val="Arial Narrow"/>
        <family val="2"/>
      </rPr>
      <t>b</t>
    </r>
  </si>
  <si>
    <r>
      <t>Federal purchases</t>
    </r>
    <r>
      <rPr>
        <vertAlign val="superscript"/>
        <sz val="11"/>
        <rFont val="Arial Narrow"/>
        <family val="2"/>
      </rPr>
      <t>c</t>
    </r>
  </si>
  <si>
    <r>
      <t>State and local purchases</t>
    </r>
    <r>
      <rPr>
        <vertAlign val="superscript"/>
        <sz val="11"/>
        <rFont val="Arial Narrow"/>
        <family val="2"/>
      </rPr>
      <t>c</t>
    </r>
  </si>
  <si>
    <r>
      <t>Defense-related purchases</t>
    </r>
    <r>
      <rPr>
        <vertAlign val="superscript"/>
        <sz val="11"/>
        <rFont val="Arial Narrow"/>
        <family val="2"/>
      </rPr>
      <t>d</t>
    </r>
  </si>
  <si>
    <t>Motor vehicle fuels, lubricants, and fluids</t>
  </si>
  <si>
    <t>NOTES</t>
  </si>
  <si>
    <t>Transport</t>
  </si>
  <si>
    <t>On July 27, 2018, the Bureau of Economic Analysis (BEA) released the results of the comprehensive, or benchmark, revision of the national income and product accounts (NIPAs) which resulted in many changes relative to previously published results.</t>
  </si>
  <si>
    <t xml:space="preserve">The Bureau Economic Analysis has changed the reference year for chained dollar estimates from 2002 onward as part of the comprehensive revision of the national income and product accounts in 2018. </t>
  </si>
  <si>
    <t xml:space="preserve">Chained (2012) dollar series are calculated as the product of the chain-type quantity index and the 2012 current-dollar value of the corresponding series, divided by 100. Because the formula for the chain-type quantity indexes uses weights of more than one period, the corresponding chained-dollar estimates are usually not additive. </t>
  </si>
  <si>
    <t>Chained 2009 dollars estimates for earlier years can be found in the 2017 edition of NTS, table 3-4.</t>
  </si>
  <si>
    <t>This table is not comparable with the previous' version since the categories for "Export" and "Import" were changed based on US Bureau of Economic Analysis' reports.</t>
  </si>
  <si>
    <t>Numbers may not add to totals due to rounding.</t>
  </si>
  <si>
    <t>Gross Domestic Product (GDP)</t>
  </si>
  <si>
    <t>Motor vehicles and parts</t>
  </si>
  <si>
    <t>Transportation services</t>
  </si>
  <si>
    <t>Transportation equipment</t>
  </si>
  <si>
    <r>
      <t>Gross Domestic Purchases</t>
    </r>
    <r>
      <rPr>
        <b/>
        <vertAlign val="superscript"/>
        <sz val="11"/>
        <rFont val="Arial Narrow"/>
        <family val="2"/>
      </rPr>
      <t>a</t>
    </r>
  </si>
  <si>
    <r>
      <t>Total transportation-related Gross Domestic Purchases</t>
    </r>
    <r>
      <rPr>
        <b/>
        <vertAlign val="superscript"/>
        <sz val="11"/>
        <rFont val="Arial Narrow"/>
        <family val="2"/>
      </rPr>
      <t>a</t>
    </r>
  </si>
  <si>
    <t>Total transportation-related GDP</t>
  </si>
  <si>
    <r>
      <rPr>
        <vertAlign val="superscript"/>
        <sz val="9"/>
        <rFont val="Arial"/>
        <family val="2"/>
      </rPr>
      <t>a</t>
    </r>
    <r>
      <rPr>
        <sz val="9"/>
        <rFont val="Arial"/>
        <family val="2"/>
      </rPr>
      <t xml:space="preserve"> The market value of goods and services purchased by U.S. residents, regardless of where those goods and services were produced. It is gross domestic product (GDP) minus net exports of goods and services.</t>
    </r>
  </si>
  <si>
    <r>
      <rPr>
        <vertAlign val="superscript"/>
        <sz val="9"/>
        <rFont val="Arial"/>
        <family val="2"/>
      </rPr>
      <t>b</t>
    </r>
    <r>
      <rPr>
        <sz val="9"/>
        <rFont val="Arial"/>
        <family val="2"/>
      </rPr>
      <t xml:space="preserve"> </t>
    </r>
    <r>
      <rPr>
        <i/>
        <sz val="9"/>
        <rFont val="Arial"/>
        <family val="2"/>
      </rPr>
      <t>Exports</t>
    </r>
    <r>
      <rPr>
        <sz val="9"/>
        <rFont val="Arial"/>
        <family val="2"/>
      </rPr>
      <t xml:space="preserve"> minus </t>
    </r>
    <r>
      <rPr>
        <i/>
        <sz val="9"/>
        <rFont val="Arial"/>
        <family val="2"/>
      </rPr>
      <t>Imports</t>
    </r>
    <r>
      <rPr>
        <sz val="9"/>
        <rFont val="Arial"/>
        <family val="2"/>
      </rPr>
      <t>.</t>
    </r>
  </si>
  <si>
    <r>
      <rPr>
        <vertAlign val="superscript"/>
        <sz val="9"/>
        <rFont val="Arial"/>
        <family val="2"/>
      </rPr>
      <t>c</t>
    </r>
    <r>
      <rPr>
        <sz val="9"/>
        <rFont val="Arial"/>
        <family val="2"/>
      </rPr>
      <t xml:space="preserve"> </t>
    </r>
    <r>
      <rPr>
        <i/>
        <sz val="9"/>
        <rFont val="Arial"/>
        <family val="2"/>
      </rPr>
      <t>Federal purchases</t>
    </r>
    <r>
      <rPr>
        <sz val="9"/>
        <rFont val="Arial"/>
        <family val="2"/>
      </rPr>
      <t xml:space="preserve"> and </t>
    </r>
    <r>
      <rPr>
        <i/>
        <sz val="9"/>
        <rFont val="Arial"/>
        <family val="2"/>
      </rPr>
      <t>State and local purchases</t>
    </r>
    <r>
      <rPr>
        <sz val="9"/>
        <rFont val="Arial"/>
        <family val="2"/>
      </rPr>
      <t xml:space="preserve"> are the sum of consumption expenditures and gross investment.</t>
    </r>
  </si>
  <si>
    <r>
      <rPr>
        <vertAlign val="superscript"/>
        <sz val="9"/>
        <rFont val="Arial"/>
        <family val="2"/>
      </rPr>
      <t>d</t>
    </r>
    <r>
      <rPr>
        <sz val="9"/>
        <rFont val="Arial"/>
        <family val="2"/>
      </rPr>
      <t xml:space="preserve"> </t>
    </r>
    <r>
      <rPr>
        <i/>
        <sz val="9"/>
        <rFont val="Arial"/>
        <family val="2"/>
      </rPr>
      <t>Defense-related purchases</t>
    </r>
    <r>
      <rPr>
        <sz val="9"/>
        <rFont val="Arial"/>
        <family val="2"/>
      </rPr>
      <t xml:space="preserve"> are the sum of transportation of material and travel.</t>
    </r>
  </si>
  <si>
    <t>Table 3-4: U.S. Gross Domestic Product (GDP) Attributed to Transportation Functions (billions of chained 2012 dollars)</t>
  </si>
  <si>
    <t>Change in private inventories by industry</t>
  </si>
  <si>
    <r>
      <t xml:space="preserve">U.S. Department of Commerce, Bureau of Economic Analysis, </t>
    </r>
    <r>
      <rPr>
        <i/>
        <sz val="9"/>
        <rFont val="Arial"/>
        <family val="2"/>
      </rPr>
      <t>National Income and Product Accounts Tables</t>
    </r>
    <r>
      <rPr>
        <sz val="9"/>
        <rFont val="Arial"/>
        <family val="2"/>
      </rPr>
      <t>, tables 1.1.6, 2.4.6, 3.11.6, 3.15.6, 4.2.6, 5.4.6, 5.5.6, and 5.7.6B, available at https://apps.bea.gov/iTable/index_nipa.cfm as of Oct. 11, 2022.</t>
    </r>
  </si>
  <si>
    <t>(R) 2017</t>
  </si>
  <si>
    <t>(R) 2018</t>
  </si>
  <si>
    <t>(R) 2019</t>
  </si>
  <si>
    <t>(R) 2020</t>
  </si>
  <si>
    <t>(R) 2021</t>
  </si>
  <si>
    <r>
      <t>KEY</t>
    </r>
    <r>
      <rPr>
        <sz val="9"/>
        <rFont val="Arial"/>
        <family val="2"/>
      </rPr>
      <t>: R = revised.</t>
    </r>
  </si>
  <si>
    <t>Motor vehicle and other transportation insurance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</si>
</sst>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_)"/>
    <numFmt numFmtId="166" formatCode="#,##0.0"/>
    <numFmt numFmtId="167" formatCode="&quot;$&quot;#,##0\ ;\(&quot;$&quot;#,##0\)"/>
    <numFmt numFmtId="168" formatCode="###0;&quot;(R) &quot;\-###0;&quot;(R) &quot;0"/>
  </numFmts>
  <fonts count="22" x14ac:knownFonts="1">
    <font>
      <sz val="10"/>
      <name val="Arial"/>
    </font>
    <font>
      <sz val="11"/>
      <color theme="1"/>
      <name val="Calibri"/>
      <family val="2"/>
      <scheme val="minor"/>
    </font>
    <font>
      <sz val="10"/>
      <name val="Arial"/>
      <family val="2"/>
    </font>
    <font>
      <sz val="10"/>
      <name val="Helv"/>
    </font>
    <font>
      <sz val="9"/>
      <name val="Helv"/>
    </font>
    <font>
      <sz val="8"/>
      <name val="Helv"/>
    </font>
    <font>
      <b/>
      <sz val="18"/>
      <name val="Arial"/>
      <family val="2"/>
    </font>
    <font>
      <b/>
      <sz val="12"/>
      <name val="Arial"/>
      <family val="2"/>
    </font>
    <font>
      <b/>
      <sz val="10"/>
      <name val="Helv"/>
    </font>
    <font>
      <b/>
      <sz val="9"/>
      <name val="Helv"/>
    </font>
    <font>
      <vertAlign val="superscript"/>
      <sz val="12"/>
      <name val="Helv"/>
    </font>
    <font>
      <b/>
      <sz val="14"/>
      <name val="Helv"/>
    </font>
    <font>
      <b/>
      <sz val="12"/>
      <name val="Helv"/>
    </font>
    <font>
      <b/>
      <sz val="11"/>
      <name val="Arial Narrow"/>
      <family val="2"/>
    </font>
    <font>
      <b/>
      <vertAlign val="superscript"/>
      <sz val="11"/>
      <name val="Arial Narrow"/>
      <family val="2"/>
    </font>
    <font>
      <sz val="11"/>
      <name val="Arial Narrow"/>
      <family val="2"/>
    </font>
    <font>
      <vertAlign val="superscript"/>
      <sz val="11"/>
      <name val="Arial Narrow"/>
      <family val="2"/>
    </font>
    <font>
      <b/>
      <sz val="9"/>
      <name val="Arial"/>
      <family val="2"/>
    </font>
    <font>
      <sz val="9"/>
      <name val="Arial"/>
      <family val="2"/>
    </font>
    <font>
      <i/>
      <sz val="9"/>
      <name val="Arial"/>
      <family val="2"/>
    </font>
    <font>
      <vertAlign val="superscript"/>
      <sz val="9"/>
      <name val="Arial"/>
      <family val="2"/>
    </font>
    <font>
      <sz val="8"/>
      <name val="Helv"/>
      <family val="2"/>
    </font>
  </fonts>
  <fills count="4">
    <fill>
      <patternFill patternType="none"/>
    </fill>
    <fill>
      <patternFill patternType="gray125"/>
    </fill>
    <fill>
      <patternFill patternType="solid">
        <fgColor indexed="22"/>
        <bgColor indexed="9"/>
      </patternFill>
    </fill>
    <fill>
      <patternFill patternType="solid">
        <fgColor indexed="22"/>
        <bgColor indexed="55"/>
      </patternFill>
    </fill>
  </fills>
  <borders count="8">
    <border>
      <left/>
      <right/>
      <top/>
      <bottom/>
      <diagonal/>
    </border>
    <border>
      <left/>
      <right/>
      <top/>
      <bottom style="thin">
        <color indexed="22"/>
      </bottom>
      <diagonal/>
    </border>
    <border>
      <left/>
      <right/>
      <top/>
      <bottom style="hair">
        <color indexed="64"/>
      </bottom>
      <diagonal/>
    </border>
    <border>
      <left/>
      <right/>
      <top/>
      <bottom style="hair">
        <color indexed="8"/>
      </bottom>
      <diagonal/>
    </border>
    <border>
      <left/>
      <right/>
      <top style="double">
        <color indexed="64"/>
      </top>
      <bottom/>
      <diagonal/>
    </border>
    <border>
      <left/>
      <right/>
      <top style="medium">
        <color indexed="64"/>
      </top>
      <bottom style="thin">
        <color indexed="64"/>
      </bottom>
      <diagonal/>
    </border>
    <border>
      <left/>
      <right/>
      <top/>
      <bottom style="medium">
        <color indexed="64"/>
      </bottom>
      <diagonal/>
    </border>
    <border>
      <left/>
      <right/>
      <top style="medium">
        <color indexed="64"/>
      </top>
      <bottom/>
      <diagonal/>
    </border>
  </borders>
  <cellStyleXfs count="34">
    <xf numFmtId="0" fontId="0" fillId="0" borderId="0"/>
    <xf numFmtId="3" fontId="2" fillId="0" borderId="0" applyFont="0" applyFill="0" applyBorder="0" applyAlignment="0" applyProtection="0"/>
    <xf numFmtId="167" fontId="2" fillId="0" borderId="0" applyFont="0" applyFill="0" applyBorder="0" applyAlignment="0" applyProtection="0"/>
    <xf numFmtId="164" fontId="3" fillId="0" borderId="1" applyNumberFormat="0">
      <alignment horizontal="right"/>
    </xf>
    <xf numFmtId="0" fontId="2" fillId="0" borderId="0" applyFont="0" applyFill="0" applyBorder="0" applyAlignment="0" applyProtection="0"/>
    <xf numFmtId="2" fontId="2" fillId="0" borderId="0" applyFon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8" fillId="0" borderId="1">
      <alignment horizontal="left"/>
    </xf>
    <xf numFmtId="0" fontId="9" fillId="0" borderId="2">
      <alignment horizontal="right" vertical="center"/>
    </xf>
    <xf numFmtId="0" fontId="3" fillId="0" borderId="1">
      <alignment horizontal="left" vertical="center"/>
    </xf>
    <xf numFmtId="0" fontId="8" fillId="0" borderId="2">
      <alignment horizontal="left" vertical="center"/>
    </xf>
    <xf numFmtId="0" fontId="8" fillId="2" borderId="0">
      <alignment horizontal="centerContinuous" wrapText="1"/>
    </xf>
    <xf numFmtId="0" fontId="2" fillId="0" borderId="0"/>
    <xf numFmtId="0" fontId="5" fillId="0" borderId="0">
      <alignment horizontal="right"/>
    </xf>
    <xf numFmtId="0" fontId="10" fillId="0" borderId="0">
      <alignment horizontal="right"/>
    </xf>
    <xf numFmtId="0" fontId="5" fillId="0" borderId="0">
      <alignment horizontal="left"/>
    </xf>
    <xf numFmtId="49" fontId="10" fillId="0" borderId="2">
      <alignment horizontal="left" vertical="center"/>
    </xf>
    <xf numFmtId="164" fontId="4" fillId="0" borderId="0" applyNumberFormat="0">
      <alignment horizontal="right"/>
    </xf>
    <xf numFmtId="0" fontId="9" fillId="3" borderId="0">
      <alignment horizontal="centerContinuous" vertical="center" wrapText="1"/>
    </xf>
    <xf numFmtId="0" fontId="9" fillId="0" borderId="3">
      <alignment horizontal="left" vertical="center"/>
    </xf>
    <xf numFmtId="0" fontId="11" fillId="0" borderId="0">
      <alignment horizontal="left" vertical="top"/>
    </xf>
    <xf numFmtId="0" fontId="8" fillId="0" borderId="0">
      <alignment horizontal="left"/>
    </xf>
    <xf numFmtId="0" fontId="12" fillId="0" borderId="0">
      <alignment horizontal="left"/>
    </xf>
    <xf numFmtId="0" fontId="3" fillId="0" borderId="0">
      <alignment horizontal="left"/>
    </xf>
    <xf numFmtId="0" fontId="11" fillId="0" borderId="0">
      <alignment horizontal="left" vertical="top"/>
    </xf>
    <xf numFmtId="0" fontId="12" fillId="0" borderId="0">
      <alignment horizontal="left"/>
    </xf>
    <xf numFmtId="0" fontId="3" fillId="0" borderId="0">
      <alignment horizontal="left"/>
    </xf>
    <xf numFmtId="0" fontId="2" fillId="0" borderId="4" applyNumberFormat="0" applyFont="0" applyFill="0" applyAlignment="0" applyProtection="0"/>
    <xf numFmtId="49" fontId="4" fillId="0" borderId="1">
      <alignment horizontal="left"/>
    </xf>
    <xf numFmtId="0" fontId="9" fillId="0" borderId="2">
      <alignment horizontal="left"/>
    </xf>
    <xf numFmtId="0" fontId="8" fillId="0" borderId="0">
      <alignment horizontal="left" vertical="center"/>
    </xf>
    <xf numFmtId="0" fontId="21" fillId="0" borderId="0">
      <alignment horizontal="left"/>
    </xf>
    <xf numFmtId="0" fontId="1" fillId="0" borderId="0"/>
  </cellStyleXfs>
  <cellXfs count="23">
    <xf numFmtId="0" fontId="0" fillId="0" borderId="0" xfId="0"/>
    <xf numFmtId="1" fontId="13" fillId="0" borderId="5" xfId="12" applyNumberFormat="1" applyFont="1" applyFill="1" applyBorder="1" applyAlignment="1">
      <alignment horizontal="center" wrapText="1"/>
    </xf>
    <xf numFmtId="0" fontId="2" fillId="0" borderId="0" xfId="0" applyFont="1" applyFill="1" applyAlignment="1"/>
    <xf numFmtId="0" fontId="18" fillId="0" borderId="0" xfId="0" applyFont="1" applyFill="1" applyAlignment="1"/>
    <xf numFmtId="168" fontId="13" fillId="0" borderId="5" xfId="12" applyNumberFormat="1" applyFont="1" applyFill="1" applyBorder="1" applyAlignment="1">
      <alignment horizontal="center"/>
    </xf>
    <xf numFmtId="0" fontId="13" fillId="0" borderId="5" xfId="12" applyNumberFormat="1" applyFont="1" applyFill="1" applyBorder="1" applyAlignment="1">
      <alignment horizontal="center"/>
    </xf>
    <xf numFmtId="166" fontId="13" fillId="0" borderId="0" xfId="3" applyNumberFormat="1" applyFont="1" applyFill="1" applyBorder="1" applyAlignment="1">
      <alignment horizontal="right"/>
    </xf>
    <xf numFmtId="166" fontId="15" fillId="0" borderId="0" xfId="3" applyNumberFormat="1" applyFont="1" applyFill="1" applyBorder="1" applyAlignment="1">
      <alignment horizontal="right"/>
    </xf>
    <xf numFmtId="166" fontId="13" fillId="0" borderId="6" xfId="3" applyNumberFormat="1" applyFont="1" applyFill="1" applyBorder="1" applyAlignment="1">
      <alignment horizontal="right"/>
    </xf>
    <xf numFmtId="3" fontId="13" fillId="0" borderId="0" xfId="8" applyNumberFormat="1" applyFont="1" applyFill="1" applyBorder="1" applyAlignment="1">
      <alignment horizontal="left"/>
    </xf>
    <xf numFmtId="3" fontId="15" fillId="0" borderId="0" xfId="8" applyNumberFormat="1" applyFont="1" applyFill="1" applyBorder="1" applyAlignment="1">
      <alignment horizontal="left" indent="1"/>
    </xf>
    <xf numFmtId="0" fontId="13" fillId="0" borderId="0" xfId="8" applyNumberFormat="1" applyFont="1" applyFill="1" applyBorder="1" applyAlignment="1">
      <alignment horizontal="left"/>
    </xf>
    <xf numFmtId="0" fontId="20" fillId="0" borderId="0" xfId="8" applyFont="1" applyFill="1" applyBorder="1" applyAlignment="1">
      <alignment horizontal="left" vertical="center" wrapText="1"/>
    </xf>
    <xf numFmtId="0" fontId="7" fillId="0" borderId="6" xfId="25" applyFont="1" applyFill="1" applyBorder="1" applyAlignment="1">
      <alignment wrapText="1"/>
    </xf>
    <xf numFmtId="0" fontId="17" fillId="0" borderId="0" xfId="0" applyFont="1" applyFill="1" applyAlignment="1">
      <alignment horizontal="left" wrapText="1"/>
    </xf>
    <xf numFmtId="0" fontId="18" fillId="0" borderId="0" xfId="0" applyNumberFormat="1" applyFont="1" applyFill="1" applyAlignment="1">
      <alignment horizontal="left" wrapText="1"/>
    </xf>
    <xf numFmtId="3" fontId="13" fillId="0" borderId="6" xfId="8" applyNumberFormat="1" applyFont="1" applyFill="1" applyBorder="1">
      <alignment horizontal="left"/>
    </xf>
    <xf numFmtId="0" fontId="17" fillId="0" borderId="7" xfId="0" applyFont="1" applyFill="1" applyBorder="1"/>
    <xf numFmtId="0" fontId="18" fillId="0" borderId="0" xfId="0" applyFont="1" applyFill="1" applyBorder="1"/>
    <xf numFmtId="0" fontId="18" fillId="0" borderId="0" xfId="0" applyFont="1" applyFill="1"/>
    <xf numFmtId="0" fontId="17" fillId="0" borderId="0" xfId="0" applyFont="1" applyFill="1"/>
    <xf numFmtId="0" fontId="18" fillId="0" borderId="0" xfId="0" applyFont="1" applyFill="1" applyAlignment="1">
      <alignment wrapText="1"/>
    </xf>
    <xf numFmtId="0" fontId="2" fillId="0" borderId="0" xfId="0" applyFont="1" applyFill="1"/>
  </cellXfs>
  <cellStyles count="34">
    <cellStyle name="Comma0" xfId="1" xr:uid="{00000000-0005-0000-0000-000000000000}"/>
    <cellStyle name="Currency0" xfId="2" xr:uid="{00000000-0005-0000-0000-000001000000}"/>
    <cellStyle name="Data" xfId="3" xr:uid="{00000000-0005-0000-0000-000002000000}"/>
    <cellStyle name="Date" xfId="4" xr:uid="{00000000-0005-0000-0000-000003000000}"/>
    <cellStyle name="Fixed" xfId="5" xr:uid="{00000000-0005-0000-0000-000004000000}"/>
    <cellStyle name="Heading 1" xfId="6" builtinId="16" customBuiltin="1"/>
    <cellStyle name="Heading 2" xfId="7" builtinId="17" customBuiltin="1"/>
    <cellStyle name="Hed Side" xfId="8" xr:uid="{00000000-0005-0000-0000-000007000000}"/>
    <cellStyle name="Hed Side bold" xfId="9" xr:uid="{00000000-0005-0000-0000-000008000000}"/>
    <cellStyle name="Hed Side Regular" xfId="10" xr:uid="{00000000-0005-0000-0000-000009000000}"/>
    <cellStyle name="Hed Side_1-43A" xfId="11" xr:uid="{00000000-0005-0000-0000-00000A000000}"/>
    <cellStyle name="Hed Top" xfId="12" xr:uid="{00000000-0005-0000-0000-00000B000000}"/>
    <cellStyle name="Normal" xfId="0" builtinId="0"/>
    <cellStyle name="Normal 2" xfId="13" xr:uid="{00000000-0005-0000-0000-00000D000000}"/>
    <cellStyle name="Normal 3" xfId="33" xr:uid="{00000000-0005-0000-0000-00000E000000}"/>
    <cellStyle name="Source Hed" xfId="14" xr:uid="{00000000-0005-0000-0000-00000F000000}"/>
    <cellStyle name="Source Superscript" xfId="15" xr:uid="{00000000-0005-0000-0000-000010000000}"/>
    <cellStyle name="Source Text" xfId="16" xr:uid="{00000000-0005-0000-0000-000011000000}"/>
    <cellStyle name="Source Text 2" xfId="32" xr:uid="{00000000-0005-0000-0000-000012000000}"/>
    <cellStyle name="Superscript" xfId="17" xr:uid="{00000000-0005-0000-0000-000013000000}"/>
    <cellStyle name="Table Data" xfId="18" xr:uid="{00000000-0005-0000-0000-000014000000}"/>
    <cellStyle name="Table Head Top" xfId="19" xr:uid="{00000000-0005-0000-0000-000015000000}"/>
    <cellStyle name="Table Hed Side" xfId="20" xr:uid="{00000000-0005-0000-0000-000016000000}"/>
    <cellStyle name="Table Title" xfId="21" xr:uid="{00000000-0005-0000-0000-000017000000}"/>
    <cellStyle name="Title Text" xfId="22" xr:uid="{00000000-0005-0000-0000-000018000000}"/>
    <cellStyle name="Title Text 1" xfId="23" xr:uid="{00000000-0005-0000-0000-000019000000}"/>
    <cellStyle name="Title Text 2" xfId="24" xr:uid="{00000000-0005-0000-0000-00001A000000}"/>
    <cellStyle name="Title-1" xfId="25" xr:uid="{00000000-0005-0000-0000-00001B000000}"/>
    <cellStyle name="Title-2" xfId="26" xr:uid="{00000000-0005-0000-0000-00001C000000}"/>
    <cellStyle name="Title-3" xfId="27" xr:uid="{00000000-0005-0000-0000-00001D000000}"/>
    <cellStyle name="Total" xfId="28" builtinId="25" customBuiltin="1"/>
    <cellStyle name="Wrap" xfId="29" xr:uid="{00000000-0005-0000-0000-00001F000000}"/>
    <cellStyle name="Wrap Bold" xfId="30" xr:uid="{00000000-0005-0000-0000-000020000000}"/>
    <cellStyle name="Wrap Title" xfId="31" xr:uid="{00000000-0005-0000-0000-00002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en-US"/>
              <a:t>U.S. Gross Domestic Product Attributed to Transportation Functions</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en-US"/>
        </a:p>
      </c:txPr>
    </c:title>
    <c:autoTitleDeleted val="0"/>
    <c:plotArea>
      <c:layout/>
      <c:barChart>
        <c:barDir val="col"/>
        <c:grouping val="clustered"/>
        <c:varyColors val="0"/>
        <c:ser>
          <c:idx val="1"/>
          <c:order val="1"/>
          <c:tx>
            <c:strRef>
              <c:f>'3-4'!$A$4</c:f>
              <c:strCache>
                <c:ptCount val="1"/>
                <c:pt idx="0">
                  <c:v>Total transportation-related GDP</c:v>
                </c:pt>
              </c:strCache>
            </c:strRef>
          </c:tx>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f>'3-4'!$B$2:$U$2</c:f>
              <c:strCache>
                <c:ptCount val="20"/>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pt idx="15">
                  <c:v>(R) 2017</c:v>
                </c:pt>
                <c:pt idx="16">
                  <c:v>(R) 2018</c:v>
                </c:pt>
                <c:pt idx="17">
                  <c:v>(R) 2019</c:v>
                </c:pt>
                <c:pt idx="18">
                  <c:v>(R) 2020</c:v>
                </c:pt>
                <c:pt idx="19">
                  <c:v>(R) 2021</c:v>
                </c:pt>
              </c:strCache>
            </c:strRef>
          </c:cat>
          <c:val>
            <c:numRef>
              <c:f>'3-4'!$B$4:$U$4</c:f>
              <c:numCache>
                <c:formatCode>#,##0.0</c:formatCode>
                <c:ptCount val="20"/>
                <c:pt idx="0">
                  <c:v>1628.1500000000003</c:v>
                </c:pt>
                <c:pt idx="1">
                  <c:v>1623.9380000000003</c:v>
                </c:pt>
                <c:pt idx="2">
                  <c:v>1646.1179999999999</c:v>
                </c:pt>
                <c:pt idx="3">
                  <c:v>1652.0340000000003</c:v>
                </c:pt>
                <c:pt idx="4">
                  <c:v>1651.5</c:v>
                </c:pt>
                <c:pt idx="5">
                  <c:v>1679.7269999999996</c:v>
                </c:pt>
                <c:pt idx="6">
                  <c:v>1569.1699999999998</c:v>
                </c:pt>
                <c:pt idx="7">
                  <c:v>1464.3159999999998</c:v>
                </c:pt>
                <c:pt idx="8">
                  <c:v>1551.3690000000001</c:v>
                </c:pt>
                <c:pt idx="9">
                  <c:v>1587.7729999999997</c:v>
                </c:pt>
                <c:pt idx="10">
                  <c:v>1642.6679999999999</c:v>
                </c:pt>
                <c:pt idx="11">
                  <c:v>1700.3990000000001</c:v>
                </c:pt>
                <c:pt idx="12">
                  <c:v>1745.7750000000001</c:v>
                </c:pt>
                <c:pt idx="13">
                  <c:v>1815.3489999999999</c:v>
                </c:pt>
                <c:pt idx="14">
                  <c:v>1849.1339999999998</c:v>
                </c:pt>
                <c:pt idx="15">
                  <c:v>1871.663</c:v>
                </c:pt>
                <c:pt idx="16">
                  <c:v>1919.2230000000002</c:v>
                </c:pt>
                <c:pt idx="17">
                  <c:v>1893.0769999999998</c:v>
                </c:pt>
                <c:pt idx="18">
                  <c:v>1624.7369999999999</c:v>
                </c:pt>
                <c:pt idx="19">
                  <c:v>1781.825</c:v>
                </c:pt>
              </c:numCache>
            </c:numRef>
          </c:val>
          <c:extLst>
            <c:ext xmlns:c16="http://schemas.microsoft.com/office/drawing/2014/chart" uri="{C3380CC4-5D6E-409C-BE32-E72D297353CC}">
              <c16:uniqueId val="{00000001-CF7C-47AA-B2D6-555378381744}"/>
            </c:ext>
          </c:extLst>
        </c:ser>
        <c:dLbls>
          <c:showLegendKey val="0"/>
          <c:showVal val="0"/>
          <c:showCatName val="0"/>
          <c:showSerName val="0"/>
          <c:showPercent val="0"/>
          <c:showBubbleSize val="0"/>
        </c:dLbls>
        <c:gapWidth val="51"/>
        <c:axId val="582162768"/>
        <c:axId val="582166704"/>
        <c:extLst>
          <c:ext xmlns:c15="http://schemas.microsoft.com/office/drawing/2012/chart" uri="{02D57815-91ED-43cb-92C2-25804820EDAC}">
            <c15:filteredBarSeries>
              <c15:ser>
                <c:idx val="0"/>
                <c:order val="0"/>
                <c:tx>
                  <c:strRef>
                    <c:extLst>
                      <c:ext uri="{02D57815-91ED-43cb-92C2-25804820EDAC}">
                        <c15:formulaRef>
                          <c15:sqref>'3-4'!$A$3</c15:sqref>
                        </c15:formulaRef>
                      </c:ext>
                    </c:extLst>
                    <c:strCache>
                      <c:ptCount val="1"/>
                      <c:pt idx="0">
                        <c:v>Gross Domestic Product (GDP)</c:v>
                      </c:pt>
                    </c:strCache>
                  </c:strRef>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uri="{02D57815-91ED-43cb-92C2-25804820EDAC}">
                        <c15:formulaRef>
                          <c15:sqref>'3-4'!$B$2:$U$2</c15:sqref>
                        </c15:formulaRef>
                      </c:ext>
                    </c:extLst>
                    <c:strCache>
                      <c:ptCount val="20"/>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pt idx="15">
                        <c:v>(R) 2017</c:v>
                      </c:pt>
                      <c:pt idx="16">
                        <c:v>(R) 2018</c:v>
                      </c:pt>
                      <c:pt idx="17">
                        <c:v>(R) 2019</c:v>
                      </c:pt>
                      <c:pt idx="18">
                        <c:v>(R) 2020</c:v>
                      </c:pt>
                      <c:pt idx="19">
                        <c:v>(R) 2021</c:v>
                      </c:pt>
                    </c:strCache>
                  </c:strRef>
                </c:cat>
                <c:val>
                  <c:numRef>
                    <c:extLst>
                      <c:ext uri="{02D57815-91ED-43cb-92C2-25804820EDAC}">
                        <c15:formulaRef>
                          <c15:sqref>'3-4'!$B$3:$U$3</c15:sqref>
                        </c15:formulaRef>
                      </c:ext>
                    </c:extLst>
                    <c:numCache>
                      <c:formatCode>#,##0.0</c:formatCode>
                      <c:ptCount val="20"/>
                      <c:pt idx="0">
                        <c:v>13488.357</c:v>
                      </c:pt>
                      <c:pt idx="1">
                        <c:v>13865.519</c:v>
                      </c:pt>
                      <c:pt idx="2">
                        <c:v>14399.696</c:v>
                      </c:pt>
                      <c:pt idx="3">
                        <c:v>14901.269</c:v>
                      </c:pt>
                      <c:pt idx="4">
                        <c:v>15315.942999999999</c:v>
                      </c:pt>
                      <c:pt idx="5">
                        <c:v>15623.870999999999</c:v>
                      </c:pt>
                      <c:pt idx="6">
                        <c:v>15642.962</c:v>
                      </c:pt>
                      <c:pt idx="7">
                        <c:v>15236.262000000001</c:v>
                      </c:pt>
                      <c:pt idx="8">
                        <c:v>15648.991</c:v>
                      </c:pt>
                      <c:pt idx="9">
                        <c:v>15891.534</c:v>
                      </c:pt>
                      <c:pt idx="10">
                        <c:v>16253.97</c:v>
                      </c:pt>
                      <c:pt idx="11">
                        <c:v>16553.348000000002</c:v>
                      </c:pt>
                      <c:pt idx="12">
                        <c:v>16932.050999999999</c:v>
                      </c:pt>
                      <c:pt idx="13">
                        <c:v>17390.294999999998</c:v>
                      </c:pt>
                      <c:pt idx="14">
                        <c:v>17680.274000000001</c:v>
                      </c:pt>
                      <c:pt idx="15">
                        <c:v>18076.651000000002</c:v>
                      </c:pt>
                      <c:pt idx="16">
                        <c:v>18609.078000000001</c:v>
                      </c:pt>
                      <c:pt idx="17">
                        <c:v>19036.052</c:v>
                      </c:pt>
                      <c:pt idx="18">
                        <c:v>18509.143</c:v>
                      </c:pt>
                      <c:pt idx="19">
                        <c:v>19609.812000000002</c:v>
                      </c:pt>
                    </c:numCache>
                  </c:numRef>
                </c:val>
                <c:extLst>
                  <c:ext xmlns:c16="http://schemas.microsoft.com/office/drawing/2014/chart" uri="{C3380CC4-5D6E-409C-BE32-E72D297353CC}">
                    <c16:uniqueId val="{00000000-CF7C-47AA-B2D6-555378381744}"/>
                  </c:ext>
                </c:extLst>
              </c15:ser>
            </c15:filteredBarSeries>
          </c:ext>
        </c:extLst>
      </c:barChart>
      <c:lineChart>
        <c:grouping val="standard"/>
        <c:varyColors val="0"/>
        <c:ser>
          <c:idx val="2"/>
          <c:order val="2"/>
          <c:tx>
            <c:v>Transportation percent of Total GDP</c:v>
          </c:tx>
          <c:spPr>
            <a:ln w="31750" cap="rnd">
              <a:solidFill>
                <a:schemeClr val="accent3"/>
              </a:solidFill>
              <a:round/>
            </a:ln>
            <a:effectLst>
              <a:outerShdw blurRad="40000" dist="23000" dir="5400000" rotWithShape="0">
                <a:srgbClr val="000000">
                  <a:alpha val="35000"/>
                </a:srgbClr>
              </a:outerShdw>
            </a:effectLst>
          </c:spPr>
          <c:marker>
            <c:symbol val="none"/>
          </c:marker>
          <c:val>
            <c:numRef>
              <c:f>'3-4'!$B$5:$U$5</c:f>
              <c:numCache>
                <c:formatCode>#,##0.0</c:formatCode>
                <c:ptCount val="20"/>
                <c:pt idx="0">
                  <c:v>12.070780748166737</c:v>
                </c:pt>
                <c:pt idx="1">
                  <c:v>11.71206068809974</c:v>
                </c:pt>
                <c:pt idx="2">
                  <c:v>11.431616334122609</c:v>
                </c:pt>
                <c:pt idx="3">
                  <c:v>11.086532294665643</c:v>
                </c:pt>
                <c:pt idx="4">
                  <c:v>10.782881602523593</c:v>
                </c:pt>
                <c:pt idx="5">
                  <c:v>10.751029626396683</c:v>
                </c:pt>
                <c:pt idx="6">
                  <c:v>10.031156503480606</c:v>
                </c:pt>
                <c:pt idx="7">
                  <c:v>9.610729980883761</c:v>
                </c:pt>
                <c:pt idx="8">
                  <c:v>9.9135401125861744</c:v>
                </c:pt>
                <c:pt idx="9">
                  <c:v>9.9913136139028467</c:v>
                </c:pt>
                <c:pt idx="10">
                  <c:v>10.106257117491911</c:v>
                </c:pt>
                <c:pt idx="11">
                  <c:v>10.272236166363445</c:v>
                </c:pt>
                <c:pt idx="12">
                  <c:v>10.310475677163979</c:v>
                </c:pt>
                <c:pt idx="13">
                  <c:v>10.438862595487887</c:v>
                </c:pt>
                <c:pt idx="14">
                  <c:v>10.458740628114697</c:v>
                </c:pt>
                <c:pt idx="15">
                  <c:v>10.354036264792631</c:v>
                </c:pt>
                <c:pt idx="16">
                  <c:v>10.313369636045376</c:v>
                </c:pt>
                <c:pt idx="17">
                  <c:v>9.944693363939118</c:v>
                </c:pt>
                <c:pt idx="18">
                  <c:v>8.7780239203943697</c:v>
                </c:pt>
                <c:pt idx="19">
                  <c:v>9.086395116893522</c:v>
                </c:pt>
              </c:numCache>
            </c:numRef>
          </c:val>
          <c:smooth val="0"/>
          <c:extLst>
            <c:ext xmlns:c16="http://schemas.microsoft.com/office/drawing/2014/chart" uri="{C3380CC4-5D6E-409C-BE32-E72D297353CC}">
              <c16:uniqueId val="{00000001-FF6D-4BEA-9FD6-EAA7480B82EE}"/>
            </c:ext>
          </c:extLst>
        </c:ser>
        <c:dLbls>
          <c:showLegendKey val="0"/>
          <c:showVal val="0"/>
          <c:showCatName val="0"/>
          <c:showSerName val="0"/>
          <c:showPercent val="0"/>
          <c:showBubbleSize val="0"/>
        </c:dLbls>
        <c:marker val="1"/>
        <c:smooth val="0"/>
        <c:axId val="713907352"/>
        <c:axId val="713906368"/>
      </c:lineChart>
      <c:catAx>
        <c:axId val="582162768"/>
        <c:scaling>
          <c:orientation val="minMax"/>
        </c:scaling>
        <c:delete val="0"/>
        <c:axPos val="b"/>
        <c:numFmt formatCode="General" sourceLinked="1"/>
        <c:majorTickMark val="none"/>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582166704"/>
        <c:crosses val="autoZero"/>
        <c:auto val="1"/>
        <c:lblAlgn val="ctr"/>
        <c:lblOffset val="100"/>
        <c:noMultiLvlLbl val="0"/>
      </c:catAx>
      <c:valAx>
        <c:axId val="582166704"/>
        <c:scaling>
          <c:orientation val="minMax"/>
          <c:max val="2000"/>
        </c:scaling>
        <c:delete val="0"/>
        <c:axPos val="l"/>
        <c:majorGridlines>
          <c:spPr>
            <a:ln w="9525" cap="flat" cmpd="sng" algn="ctr">
              <a:solidFill>
                <a:schemeClr val="tx2">
                  <a:lumMod val="15000"/>
                  <a:lumOff val="85000"/>
                </a:schemeClr>
              </a:solidFill>
              <a:round/>
            </a:ln>
            <a:effectLst/>
          </c:spPr>
        </c:majorGridlines>
        <c:title>
          <c:tx>
            <c:rich>
              <a:bodyPr rot="-5400000" spcFirstLastPara="1" vertOverflow="ellipsis" vert="horz" wrap="square" anchor="ctr" anchorCtr="1"/>
              <a:lstStyle/>
              <a:p>
                <a:pPr>
                  <a:defRPr sz="900" b="1" i="0" u="none" strike="noStrike" kern="1200" baseline="0">
                    <a:solidFill>
                      <a:schemeClr val="tx2"/>
                    </a:solidFill>
                    <a:latin typeface="+mn-lt"/>
                    <a:ea typeface="+mn-ea"/>
                    <a:cs typeface="+mn-cs"/>
                  </a:defRPr>
                </a:pPr>
                <a:r>
                  <a:rPr lang="en-US"/>
                  <a:t>billions of chained 2012 dollars</a:t>
                </a:r>
              </a:p>
            </c:rich>
          </c:tx>
          <c:overlay val="0"/>
          <c:spPr>
            <a:noFill/>
            <a:ln>
              <a:noFill/>
            </a:ln>
            <a:effectLst/>
          </c:spPr>
          <c:txPr>
            <a:bodyPr rot="-5400000" spcFirstLastPara="1" vertOverflow="ellipsis" vert="horz" wrap="square" anchor="ctr" anchorCtr="1"/>
            <a:lstStyle/>
            <a:p>
              <a:pPr>
                <a:defRPr sz="900" b="1" i="0" u="none" strike="noStrike" kern="1200" baseline="0">
                  <a:solidFill>
                    <a:schemeClr val="tx2"/>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582162768"/>
        <c:crosses val="autoZero"/>
        <c:crossBetween val="between"/>
      </c:valAx>
      <c:valAx>
        <c:axId val="713906368"/>
        <c:scaling>
          <c:orientation val="minMax"/>
          <c:max val="12"/>
        </c:scaling>
        <c:delete val="0"/>
        <c:axPos val="r"/>
        <c:title>
          <c:tx>
            <c:rich>
              <a:bodyPr rot="-5400000" spcFirstLastPara="1" vertOverflow="ellipsis" vert="horz" wrap="square" anchor="ctr" anchorCtr="1"/>
              <a:lstStyle/>
              <a:p>
                <a:pPr>
                  <a:defRPr sz="900" b="1" i="0" u="none" strike="noStrike" kern="1200" baseline="0">
                    <a:solidFill>
                      <a:schemeClr val="tx2"/>
                    </a:solidFill>
                    <a:latin typeface="+mn-lt"/>
                    <a:ea typeface="+mn-ea"/>
                    <a:cs typeface="+mn-cs"/>
                  </a:defRPr>
                </a:pPr>
                <a:r>
                  <a:rPr lang="en-US"/>
                  <a:t>percent</a:t>
                </a:r>
              </a:p>
            </c:rich>
          </c:tx>
          <c:overlay val="0"/>
          <c:spPr>
            <a:noFill/>
            <a:ln>
              <a:noFill/>
            </a:ln>
            <a:effectLst/>
          </c:spPr>
          <c:txPr>
            <a:bodyPr rot="-5400000" spcFirstLastPara="1" vertOverflow="ellipsis" vert="horz" wrap="square" anchor="ctr" anchorCtr="1"/>
            <a:lstStyle/>
            <a:p>
              <a:pPr>
                <a:defRPr sz="900" b="1" i="0" u="none" strike="noStrike" kern="1200" baseline="0">
                  <a:solidFill>
                    <a:schemeClr val="tx2"/>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713907352"/>
        <c:crosses val="max"/>
        <c:crossBetween val="between"/>
      </c:valAx>
      <c:catAx>
        <c:axId val="713907352"/>
        <c:scaling>
          <c:orientation val="minMax"/>
        </c:scaling>
        <c:delete val="1"/>
        <c:axPos val="b"/>
        <c:majorTickMark val="none"/>
        <c:minorTickMark val="none"/>
        <c:tickLblPos val="nextTo"/>
        <c:crossAx val="713906368"/>
        <c:crosses val="autoZero"/>
        <c:auto val="1"/>
        <c:lblAlgn val="ctr"/>
        <c:lblOffset val="100"/>
        <c:noMultiLvlLbl val="0"/>
      </c:catAx>
      <c:spPr>
        <a:noFill/>
        <a:ln>
          <a:noFill/>
        </a:ln>
        <a:effectLst/>
      </c:spPr>
    </c:plotArea>
    <c:legend>
      <c:legendPos val="t"/>
      <c:layout>
        <c:manualLayout>
          <c:xMode val="edge"/>
          <c:yMode val="edge"/>
          <c:x val="0.18714495062331002"/>
          <c:y val="8.2096663273723822E-2"/>
          <c:w val="0.62918671158882811"/>
          <c:h val="5.5282956472481312E-2"/>
        </c:manualLayout>
      </c:layout>
      <c:overlay val="1"/>
      <c:spPr>
        <a:noFill/>
        <a:ln>
          <a:noFill/>
        </a:ln>
        <a:effectLst/>
      </c:spPr>
      <c:txPr>
        <a:bodyPr rot="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26">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dk1">
            <a:lumMod val="75000"/>
            <a:lumOff val="25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dk1">
            <a:lumMod val="75000"/>
            <a:lumOff val="25000"/>
          </a:schemeClr>
        </a:solidFill>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9524</xdr:colOff>
      <xdr:row>22</xdr:row>
      <xdr:rowOff>152400</xdr:rowOff>
    </xdr:to>
    <xdr:graphicFrame macro="">
      <xdr:nvGraphicFramePr>
        <xdr:cNvPr id="2" name="Chart 1">
          <a:extLst>
            <a:ext uri="{FF2B5EF4-FFF2-40B4-BE49-F238E27FC236}">
              <a16:creationId xmlns:a16="http://schemas.microsoft.com/office/drawing/2014/main" id="{AA47854D-7E53-4C08-91C7-9FDE2BDC549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0B4F7C-A8D9-4C6A-932E-37DDAFF658D4}">
  <dimension ref="A1"/>
  <sheetViews>
    <sheetView tabSelected="1" workbookViewId="0"/>
  </sheetViews>
  <sheetFormatPr defaultRowHeight="12.75" x14ac:dyDescent="0.2"/>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152F74-08A1-48A1-8BD6-11252A0121E5}">
  <dimension ref="A1:U46"/>
  <sheetViews>
    <sheetView workbookViewId="0">
      <pane xSplit="1" ySplit="2" topLeftCell="B3" activePane="bottomRight" state="frozen"/>
      <selection pane="topRight" activeCell="B1" sqref="B1"/>
      <selection pane="bottomLeft" activeCell="A3" sqref="A3"/>
      <selection pane="bottomRight" activeCell="B3" sqref="B3"/>
    </sheetView>
  </sheetViews>
  <sheetFormatPr defaultRowHeight="12.75" x14ac:dyDescent="0.2"/>
  <cols>
    <col min="1" max="1" width="50.7109375" style="22" customWidth="1"/>
    <col min="2" max="21" width="8.7109375" style="22" customWidth="1"/>
    <col min="22" max="16384" width="9.140625" style="22"/>
  </cols>
  <sheetData>
    <row r="1" spans="1:21" ht="16.5" thickBot="1" x14ac:dyDescent="0.3">
      <c r="A1" s="13" t="s">
        <v>34</v>
      </c>
      <c r="B1" s="13"/>
      <c r="C1" s="13"/>
      <c r="D1" s="13"/>
      <c r="E1" s="13"/>
      <c r="F1" s="13"/>
      <c r="G1" s="13"/>
      <c r="H1" s="13"/>
      <c r="I1" s="13"/>
      <c r="J1" s="13"/>
      <c r="K1" s="13"/>
      <c r="L1" s="13"/>
      <c r="M1" s="13"/>
      <c r="N1" s="13"/>
      <c r="O1" s="13"/>
      <c r="P1" s="13"/>
      <c r="Q1" s="13"/>
      <c r="R1" s="13"/>
      <c r="S1" s="13"/>
      <c r="T1" s="13"/>
      <c r="U1" s="13"/>
    </row>
    <row r="2" spans="1:21" ht="16.5" x14ac:dyDescent="0.3">
      <c r="A2" s="1"/>
      <c r="B2" s="4">
        <v>2002</v>
      </c>
      <c r="C2" s="4">
        <v>2003</v>
      </c>
      <c r="D2" s="4">
        <v>2004</v>
      </c>
      <c r="E2" s="4">
        <v>2005</v>
      </c>
      <c r="F2" s="4">
        <v>2006</v>
      </c>
      <c r="G2" s="5">
        <v>2007</v>
      </c>
      <c r="H2" s="4">
        <v>2008</v>
      </c>
      <c r="I2" s="5">
        <v>2009</v>
      </c>
      <c r="J2" s="5">
        <v>2010</v>
      </c>
      <c r="K2" s="5">
        <v>2011</v>
      </c>
      <c r="L2" s="5">
        <v>2012</v>
      </c>
      <c r="M2" s="5">
        <v>2013</v>
      </c>
      <c r="N2" s="5">
        <v>2014</v>
      </c>
      <c r="O2" s="5">
        <v>2015</v>
      </c>
      <c r="P2" s="5">
        <v>2016</v>
      </c>
      <c r="Q2" s="5" t="s">
        <v>37</v>
      </c>
      <c r="R2" s="5" t="s">
        <v>38</v>
      </c>
      <c r="S2" s="5" t="s">
        <v>39</v>
      </c>
      <c r="T2" s="5" t="s">
        <v>40</v>
      </c>
      <c r="U2" s="5" t="s">
        <v>41</v>
      </c>
    </row>
    <row r="3" spans="1:21" ht="16.5" x14ac:dyDescent="0.3">
      <c r="A3" s="9" t="s">
        <v>23</v>
      </c>
      <c r="B3" s="6">
        <v>13488.357</v>
      </c>
      <c r="C3" s="6">
        <v>13865.519</v>
      </c>
      <c r="D3" s="6">
        <v>14399.696</v>
      </c>
      <c r="E3" s="6">
        <v>14901.269</v>
      </c>
      <c r="F3" s="6">
        <v>15315.942999999999</v>
      </c>
      <c r="G3" s="6">
        <v>15623.870999999999</v>
      </c>
      <c r="H3" s="6">
        <v>15642.962</v>
      </c>
      <c r="I3" s="6">
        <v>15236.262000000001</v>
      </c>
      <c r="J3" s="6">
        <v>15648.991</v>
      </c>
      <c r="K3" s="6">
        <v>15891.534</v>
      </c>
      <c r="L3" s="6">
        <v>16253.97</v>
      </c>
      <c r="M3" s="6">
        <v>16553.348000000002</v>
      </c>
      <c r="N3" s="6">
        <v>16932.050999999999</v>
      </c>
      <c r="O3" s="6">
        <v>17390.294999999998</v>
      </c>
      <c r="P3" s="6">
        <v>17680.274000000001</v>
      </c>
      <c r="Q3" s="6">
        <v>18076.651000000002</v>
      </c>
      <c r="R3" s="6">
        <v>18609.078000000001</v>
      </c>
      <c r="S3" s="6">
        <v>19036.052</v>
      </c>
      <c r="T3" s="6">
        <v>18509.143</v>
      </c>
      <c r="U3" s="6">
        <v>19609.812000000002</v>
      </c>
    </row>
    <row r="4" spans="1:21" ht="16.5" x14ac:dyDescent="0.3">
      <c r="A4" s="9" t="s">
        <v>29</v>
      </c>
      <c r="B4" s="6">
        <v>1628.1500000000003</v>
      </c>
      <c r="C4" s="6">
        <v>1623.9380000000003</v>
      </c>
      <c r="D4" s="6">
        <v>1646.1179999999999</v>
      </c>
      <c r="E4" s="6">
        <v>1652.0340000000003</v>
      </c>
      <c r="F4" s="6">
        <v>1651.5</v>
      </c>
      <c r="G4" s="6">
        <v>1679.7269999999996</v>
      </c>
      <c r="H4" s="6">
        <v>1569.1699999999998</v>
      </c>
      <c r="I4" s="6">
        <v>1464.3159999999998</v>
      </c>
      <c r="J4" s="6">
        <v>1551.3690000000001</v>
      </c>
      <c r="K4" s="6">
        <v>1587.7729999999997</v>
      </c>
      <c r="L4" s="6">
        <v>1642.6679999999999</v>
      </c>
      <c r="M4" s="6">
        <v>1700.3990000000001</v>
      </c>
      <c r="N4" s="6">
        <v>1745.7750000000001</v>
      </c>
      <c r="O4" s="6">
        <v>1815.3489999999999</v>
      </c>
      <c r="P4" s="6">
        <v>1849.1339999999998</v>
      </c>
      <c r="Q4" s="6">
        <v>1871.663</v>
      </c>
      <c r="R4" s="6">
        <v>1919.2230000000002</v>
      </c>
      <c r="S4" s="6">
        <v>1893.0769999999998</v>
      </c>
      <c r="T4" s="6">
        <v>1624.7369999999999</v>
      </c>
      <c r="U4" s="6">
        <v>1781.825</v>
      </c>
    </row>
    <row r="5" spans="1:21" ht="16.5" x14ac:dyDescent="0.3">
      <c r="A5" s="9" t="s">
        <v>5</v>
      </c>
      <c r="B5" s="6">
        <v>12.070780748166737</v>
      </c>
      <c r="C5" s="6">
        <v>11.71206068809974</v>
      </c>
      <c r="D5" s="6">
        <v>11.431616334122609</v>
      </c>
      <c r="E5" s="6">
        <v>11.086532294665643</v>
      </c>
      <c r="F5" s="6">
        <v>10.782881602523593</v>
      </c>
      <c r="G5" s="6">
        <v>10.751029626396683</v>
      </c>
      <c r="H5" s="6">
        <v>10.031156503480606</v>
      </c>
      <c r="I5" s="6">
        <v>9.610729980883761</v>
      </c>
      <c r="J5" s="6">
        <v>9.9135401125861744</v>
      </c>
      <c r="K5" s="6">
        <v>9.9913136139028467</v>
      </c>
      <c r="L5" s="6">
        <v>10.106257117491911</v>
      </c>
      <c r="M5" s="6">
        <v>10.272236166363445</v>
      </c>
      <c r="N5" s="6">
        <v>10.310475677163979</v>
      </c>
      <c r="O5" s="6">
        <v>10.438862595487887</v>
      </c>
      <c r="P5" s="6">
        <v>10.458740628114697</v>
      </c>
      <c r="Q5" s="6">
        <v>10.354036264792631</v>
      </c>
      <c r="R5" s="6">
        <v>10.313369636045376</v>
      </c>
      <c r="S5" s="6">
        <v>9.944693363939118</v>
      </c>
      <c r="T5" s="6">
        <v>8.7780239203943697</v>
      </c>
      <c r="U5" s="6">
        <v>9.086395116893522</v>
      </c>
    </row>
    <row r="6" spans="1:21" ht="18" x14ac:dyDescent="0.3">
      <c r="A6" s="11" t="s">
        <v>27</v>
      </c>
      <c r="B6" s="6">
        <v>14178.641</v>
      </c>
      <c r="C6" s="6">
        <v>14629.692999999999</v>
      </c>
      <c r="D6" s="6">
        <v>15265.284</v>
      </c>
      <c r="E6" s="6">
        <v>15816.619000000001</v>
      </c>
      <c r="F6" s="6">
        <v>16243.589</v>
      </c>
      <c r="G6" s="6">
        <v>16471.79</v>
      </c>
      <c r="H6" s="6">
        <v>16328.621999999999</v>
      </c>
      <c r="I6" s="6">
        <v>15752.524000000001</v>
      </c>
      <c r="J6" s="6">
        <v>16238.386</v>
      </c>
      <c r="K6" s="6">
        <v>16462.550999999999</v>
      </c>
      <c r="L6" s="6">
        <v>16805.587</v>
      </c>
      <c r="M6" s="6">
        <v>17072.660000000003</v>
      </c>
      <c r="N6" s="6">
        <v>17507.319</v>
      </c>
      <c r="O6" s="6">
        <v>18112.002999999997</v>
      </c>
      <c r="P6" s="6">
        <v>18437.350000000002</v>
      </c>
      <c r="Q6" s="6">
        <v>18873.598000000002</v>
      </c>
      <c r="R6" s="6">
        <v>19474.482</v>
      </c>
      <c r="S6" s="6">
        <v>19928.628000000001</v>
      </c>
      <c r="T6" s="6">
        <v>19431.780999999999</v>
      </c>
      <c r="U6" s="6">
        <v>20843.187000000002</v>
      </c>
    </row>
    <row r="7" spans="1:21" ht="18" x14ac:dyDescent="0.3">
      <c r="A7" s="11" t="s">
        <v>28</v>
      </c>
      <c r="B7" s="6">
        <v>1747.5800000000004</v>
      </c>
      <c r="C7" s="6">
        <v>1757.7650000000003</v>
      </c>
      <c r="D7" s="6">
        <v>1796.835</v>
      </c>
      <c r="E7" s="6">
        <v>1799.0540000000003</v>
      </c>
      <c r="F7" s="6">
        <v>1798.998</v>
      </c>
      <c r="G7" s="6">
        <v>1810.7609999999997</v>
      </c>
      <c r="H7" s="6">
        <v>1664.808</v>
      </c>
      <c r="I7" s="6">
        <v>1512.8329999999999</v>
      </c>
      <c r="J7" s="6">
        <v>1643.1590000000001</v>
      </c>
      <c r="K7" s="6">
        <v>1680.8089999999997</v>
      </c>
      <c r="L7" s="6">
        <v>1751.9209999999998</v>
      </c>
      <c r="M7" s="6">
        <v>1805.2240000000002</v>
      </c>
      <c r="N7" s="6">
        <v>1869.6610000000001</v>
      </c>
      <c r="O7" s="6">
        <v>1975.6769999999999</v>
      </c>
      <c r="P7" s="6">
        <v>2005.9449999999997</v>
      </c>
      <c r="Q7" s="6">
        <v>2035.2640000000001</v>
      </c>
      <c r="R7" s="6">
        <v>2095.9490000000001</v>
      </c>
      <c r="S7" s="6">
        <v>2088.8449999999998</v>
      </c>
      <c r="T7" s="6">
        <v>1810.3779999999997</v>
      </c>
      <c r="U7" s="6">
        <v>1995.5190000000002</v>
      </c>
    </row>
    <row r="8" spans="1:21" ht="16.5" x14ac:dyDescent="0.3">
      <c r="A8" s="9" t="s">
        <v>2</v>
      </c>
      <c r="B8" s="6">
        <v>1222.1560000000002</v>
      </c>
      <c r="C8" s="6">
        <v>1237.4760000000001</v>
      </c>
      <c r="D8" s="6">
        <v>1268.9469999999999</v>
      </c>
      <c r="E8" s="6">
        <v>1273.1960000000001</v>
      </c>
      <c r="F8" s="6">
        <v>1259.0989999999999</v>
      </c>
      <c r="G8" s="6">
        <v>1276.5239999999999</v>
      </c>
      <c r="H8" s="6">
        <v>1195.346</v>
      </c>
      <c r="I8" s="6">
        <v>1138.944</v>
      </c>
      <c r="J8" s="6">
        <v>1152.029</v>
      </c>
      <c r="K8" s="6">
        <v>1169.3059999999998</v>
      </c>
      <c r="L8" s="6">
        <v>1197.1899999999998</v>
      </c>
      <c r="M8" s="6">
        <v>1237.5520000000001</v>
      </c>
      <c r="N8" s="6">
        <v>1279.992</v>
      </c>
      <c r="O8" s="6">
        <v>1346.183</v>
      </c>
      <c r="P8" s="6">
        <v>1380.9459999999999</v>
      </c>
      <c r="Q8" s="6">
        <v>1415.944</v>
      </c>
      <c r="R8" s="6">
        <v>1452.2930000000001</v>
      </c>
      <c r="S8" s="6">
        <v>1460.0909999999999</v>
      </c>
      <c r="T8" s="6">
        <v>1291.6890000000001</v>
      </c>
      <c r="U8" s="6">
        <v>1479.49</v>
      </c>
    </row>
    <row r="9" spans="1:21" ht="16.5" x14ac:dyDescent="0.3">
      <c r="A9" s="10" t="s">
        <v>24</v>
      </c>
      <c r="B9" s="7">
        <v>416.93900000000002</v>
      </c>
      <c r="C9" s="7">
        <v>429.23200000000003</v>
      </c>
      <c r="D9" s="7">
        <v>441.096</v>
      </c>
      <c r="E9" s="7">
        <v>435.108</v>
      </c>
      <c r="F9" s="7">
        <v>418.959</v>
      </c>
      <c r="G9" s="7">
        <v>427.27199999999999</v>
      </c>
      <c r="H9" s="7">
        <v>373.05</v>
      </c>
      <c r="I9" s="7">
        <v>346.66899999999998</v>
      </c>
      <c r="J9" s="7">
        <v>360.00400000000002</v>
      </c>
      <c r="K9" s="7">
        <v>370.13900000000001</v>
      </c>
      <c r="L9" s="7">
        <v>396.608</v>
      </c>
      <c r="M9" s="7">
        <v>415.27600000000001</v>
      </c>
      <c r="N9" s="7">
        <v>439.41800000000001</v>
      </c>
      <c r="O9" s="7">
        <v>472.84899999999999</v>
      </c>
      <c r="P9" s="7">
        <v>487.16899999999998</v>
      </c>
      <c r="Q9" s="7">
        <v>510.97399999999999</v>
      </c>
      <c r="R9" s="7">
        <v>530.08199999999999</v>
      </c>
      <c r="S9" s="7">
        <v>522.04</v>
      </c>
      <c r="T9" s="7">
        <v>530.29700000000003</v>
      </c>
      <c r="U9" s="7">
        <v>613.96100000000001</v>
      </c>
    </row>
    <row r="10" spans="1:21" ht="16.5" x14ac:dyDescent="0.3">
      <c r="A10" s="10" t="s">
        <v>14</v>
      </c>
      <c r="B10" s="7">
        <v>410.52800000000002</v>
      </c>
      <c r="C10" s="7">
        <v>410.59800000000001</v>
      </c>
      <c r="D10" s="7">
        <v>416.26299999999998</v>
      </c>
      <c r="E10" s="7">
        <v>419.46600000000001</v>
      </c>
      <c r="F10" s="7">
        <v>420.69900000000001</v>
      </c>
      <c r="G10" s="7">
        <v>419.524</v>
      </c>
      <c r="H10" s="7">
        <v>406.41399999999999</v>
      </c>
      <c r="I10" s="7">
        <v>404.86</v>
      </c>
      <c r="J10" s="7">
        <v>406.04399999999998</v>
      </c>
      <c r="K10" s="7">
        <v>400.34300000000002</v>
      </c>
      <c r="L10" s="7">
        <v>397.80799999999999</v>
      </c>
      <c r="M10" s="7">
        <v>404.18200000000002</v>
      </c>
      <c r="N10" s="7">
        <v>403.11200000000002</v>
      </c>
      <c r="O10" s="7">
        <v>421.70100000000002</v>
      </c>
      <c r="P10" s="7">
        <v>424.45800000000003</v>
      </c>
      <c r="Q10" s="7">
        <v>422.44900000000001</v>
      </c>
      <c r="R10" s="7">
        <v>421.08300000000003</v>
      </c>
      <c r="S10" s="7">
        <v>419.91500000000002</v>
      </c>
      <c r="T10" s="7">
        <v>358.78800000000001</v>
      </c>
      <c r="U10" s="7">
        <v>405.101</v>
      </c>
    </row>
    <row r="11" spans="1:21" ht="16.5" x14ac:dyDescent="0.3">
      <c r="A11" s="10" t="s">
        <v>25</v>
      </c>
      <c r="B11" s="7">
        <v>334.67</v>
      </c>
      <c r="C11" s="7">
        <v>337.79300000000001</v>
      </c>
      <c r="D11" s="7">
        <v>348.35899999999998</v>
      </c>
      <c r="E11" s="7">
        <v>351.68299999999999</v>
      </c>
      <c r="F11" s="7">
        <v>353.07499999999999</v>
      </c>
      <c r="G11" s="7">
        <v>357.74400000000003</v>
      </c>
      <c r="H11" s="7">
        <v>344.34300000000002</v>
      </c>
      <c r="I11" s="7">
        <v>319.81200000000001</v>
      </c>
      <c r="J11" s="7">
        <v>320.839</v>
      </c>
      <c r="K11" s="7">
        <v>334.77199999999999</v>
      </c>
      <c r="L11" s="7">
        <v>341.05</v>
      </c>
      <c r="M11" s="7">
        <v>356.4</v>
      </c>
      <c r="N11" s="7">
        <v>374.315</v>
      </c>
      <c r="O11" s="7">
        <v>388.065</v>
      </c>
      <c r="P11" s="7">
        <v>406.12</v>
      </c>
      <c r="Q11" s="7">
        <v>421.76400000000001</v>
      </c>
      <c r="R11" s="7">
        <v>439.38</v>
      </c>
      <c r="S11" s="7">
        <v>453.86599999999999</v>
      </c>
      <c r="T11" s="7">
        <v>340.84399999999999</v>
      </c>
      <c r="U11" s="7">
        <v>395.12</v>
      </c>
    </row>
    <row r="12" spans="1:21" ht="16.5" x14ac:dyDescent="0.3">
      <c r="A12" s="10" t="s">
        <v>43</v>
      </c>
      <c r="B12" s="7">
        <v>60.018999999999998</v>
      </c>
      <c r="C12" s="7">
        <v>59.853000000000002</v>
      </c>
      <c r="D12" s="7">
        <v>63.228999999999999</v>
      </c>
      <c r="E12" s="7">
        <v>66.938999999999993</v>
      </c>
      <c r="F12" s="7">
        <v>66.366</v>
      </c>
      <c r="G12" s="7">
        <v>71.983999999999995</v>
      </c>
      <c r="H12" s="7">
        <v>71.539000000000001</v>
      </c>
      <c r="I12" s="7">
        <v>67.602999999999994</v>
      </c>
      <c r="J12" s="7">
        <v>65.141999999999996</v>
      </c>
      <c r="K12" s="7">
        <v>64.052000000000007</v>
      </c>
      <c r="L12" s="7">
        <v>61.723999999999997</v>
      </c>
      <c r="M12" s="7">
        <v>61.694000000000003</v>
      </c>
      <c r="N12" s="7">
        <v>63.146999999999998</v>
      </c>
      <c r="O12" s="7">
        <v>63.567999999999998</v>
      </c>
      <c r="P12" s="7">
        <v>63.198999999999998</v>
      </c>
      <c r="Q12" s="7">
        <v>60.756999999999998</v>
      </c>
      <c r="R12" s="7">
        <v>61.747999999999998</v>
      </c>
      <c r="S12" s="7">
        <v>64.27</v>
      </c>
      <c r="T12" s="7">
        <v>61.76</v>
      </c>
      <c r="U12" s="7">
        <v>65.308000000000007</v>
      </c>
    </row>
    <row r="13" spans="1:21" ht="16.5" x14ac:dyDescent="0.3">
      <c r="A13" s="9" t="s">
        <v>3</v>
      </c>
      <c r="B13" s="6">
        <v>170.88200000000001</v>
      </c>
      <c r="C13" s="6">
        <v>158.28800000000001</v>
      </c>
      <c r="D13" s="6">
        <v>179.30099999999999</v>
      </c>
      <c r="E13" s="6">
        <v>200.34399999999999</v>
      </c>
      <c r="F13" s="6">
        <v>216.035</v>
      </c>
      <c r="G13" s="6">
        <v>207.50900000000001</v>
      </c>
      <c r="H13" s="6">
        <v>165.43400000000003</v>
      </c>
      <c r="I13" s="6">
        <v>81.96</v>
      </c>
      <c r="J13" s="6">
        <v>151.78200000000001</v>
      </c>
      <c r="K13" s="6">
        <v>191.512</v>
      </c>
      <c r="L13" s="6">
        <v>226.16800000000001</v>
      </c>
      <c r="M13" s="6">
        <v>249.31799999999998</v>
      </c>
      <c r="N13" s="6">
        <v>276.66299999999995</v>
      </c>
      <c r="O13" s="6">
        <v>305.56200000000001</v>
      </c>
      <c r="P13" s="6">
        <v>288.33999999999997</v>
      </c>
      <c r="Q13" s="6">
        <v>285.80900000000003</v>
      </c>
      <c r="R13" s="6">
        <v>302.13499999999999</v>
      </c>
      <c r="S13" s="6">
        <v>291.90600000000001</v>
      </c>
      <c r="T13" s="6">
        <v>205.959</v>
      </c>
      <c r="U13" s="6">
        <v>234.91200000000001</v>
      </c>
    </row>
    <row r="14" spans="1:21" ht="16.5" x14ac:dyDescent="0.3">
      <c r="A14" s="10" t="s">
        <v>9</v>
      </c>
      <c r="B14" s="7">
        <v>8.4930000000000003</v>
      </c>
      <c r="C14" s="7">
        <v>8.0210000000000008</v>
      </c>
      <c r="D14" s="7">
        <v>8.0890000000000004</v>
      </c>
      <c r="E14" s="7">
        <v>8.2040000000000006</v>
      </c>
      <c r="F14" s="7">
        <v>9.6479999999999997</v>
      </c>
      <c r="G14" s="7">
        <v>9.7859999999999996</v>
      </c>
      <c r="H14" s="7">
        <v>10.455</v>
      </c>
      <c r="I14" s="7">
        <v>9.44</v>
      </c>
      <c r="J14" s="7">
        <v>10.234</v>
      </c>
      <c r="K14" s="7">
        <v>9.6790000000000003</v>
      </c>
      <c r="L14" s="7">
        <v>10.882999999999999</v>
      </c>
      <c r="M14" s="7">
        <v>10.784000000000001</v>
      </c>
      <c r="N14" s="7">
        <v>11.654999999999999</v>
      </c>
      <c r="O14" s="7">
        <v>12.765000000000001</v>
      </c>
      <c r="P14" s="7">
        <v>12.06</v>
      </c>
      <c r="Q14" s="7">
        <v>13.292999999999999</v>
      </c>
      <c r="R14" s="7">
        <v>15.645</v>
      </c>
      <c r="S14" s="7">
        <v>14.593</v>
      </c>
      <c r="T14" s="7">
        <v>13.481999999999999</v>
      </c>
      <c r="U14" s="7">
        <v>12.186999999999999</v>
      </c>
    </row>
    <row r="15" spans="1:21" ht="16.5" x14ac:dyDescent="0.3">
      <c r="A15" s="10" t="s">
        <v>26</v>
      </c>
      <c r="B15" s="7">
        <v>162.38900000000001</v>
      </c>
      <c r="C15" s="7">
        <v>150.267</v>
      </c>
      <c r="D15" s="7">
        <v>171.21199999999999</v>
      </c>
      <c r="E15" s="7">
        <v>192.14</v>
      </c>
      <c r="F15" s="7">
        <v>206.387</v>
      </c>
      <c r="G15" s="7">
        <v>197.72300000000001</v>
      </c>
      <c r="H15" s="7">
        <v>154.97900000000001</v>
      </c>
      <c r="I15" s="7">
        <v>72.52</v>
      </c>
      <c r="J15" s="7">
        <v>141.548</v>
      </c>
      <c r="K15" s="7">
        <v>181.833</v>
      </c>
      <c r="L15" s="7">
        <v>215.285</v>
      </c>
      <c r="M15" s="7">
        <v>238.53399999999999</v>
      </c>
      <c r="N15" s="7">
        <v>265.00799999999998</v>
      </c>
      <c r="O15" s="7">
        <v>292.79700000000003</v>
      </c>
      <c r="P15" s="7">
        <v>276.27999999999997</v>
      </c>
      <c r="Q15" s="7">
        <v>272.51600000000002</v>
      </c>
      <c r="R15" s="7">
        <v>286.49</v>
      </c>
      <c r="S15" s="7">
        <v>277.31299999999999</v>
      </c>
      <c r="T15" s="7">
        <v>192.477</v>
      </c>
      <c r="U15" s="7">
        <v>222.72499999999999</v>
      </c>
    </row>
    <row r="16" spans="1:21" ht="16.5" x14ac:dyDescent="0.3">
      <c r="A16" s="9" t="s">
        <v>6</v>
      </c>
      <c r="B16" s="6">
        <v>235.86500000000001</v>
      </c>
      <c r="C16" s="6">
        <v>225.30500000000001</v>
      </c>
      <c r="D16" s="6">
        <v>235.53100000000001</v>
      </c>
      <c r="E16" s="6">
        <v>255.65799999999999</v>
      </c>
      <c r="F16" s="6">
        <v>277.262</v>
      </c>
      <c r="G16" s="6">
        <v>301.78999999999996</v>
      </c>
      <c r="H16" s="6">
        <v>298.72000000000003</v>
      </c>
      <c r="I16" s="6">
        <v>246.137</v>
      </c>
      <c r="J16" s="6">
        <v>277.43099999999998</v>
      </c>
      <c r="K16" s="6">
        <v>303.25599999999997</v>
      </c>
      <c r="L16" s="6">
        <v>328.70499999999998</v>
      </c>
      <c r="M16" s="6">
        <v>344.875</v>
      </c>
      <c r="N16" s="6">
        <v>355.11500000000001</v>
      </c>
      <c r="O16" s="6">
        <v>349.19799999999998</v>
      </c>
      <c r="P16" s="6">
        <v>348.39400000000001</v>
      </c>
      <c r="Q16" s="6">
        <v>354.67599999999999</v>
      </c>
      <c r="R16" s="6">
        <v>366.34799999999996</v>
      </c>
      <c r="S16" s="6">
        <v>360.74099999999999</v>
      </c>
      <c r="T16" s="6">
        <v>246.774</v>
      </c>
      <c r="U16" s="6">
        <v>268.74199999999996</v>
      </c>
    </row>
    <row r="17" spans="1:21" ht="16.5" x14ac:dyDescent="0.3">
      <c r="A17" s="10" t="s">
        <v>0</v>
      </c>
      <c r="B17" s="7">
        <v>73.778000000000006</v>
      </c>
      <c r="C17" s="7">
        <v>66.128</v>
      </c>
      <c r="D17" s="7">
        <v>62.89</v>
      </c>
      <c r="E17" s="7">
        <v>73.165999999999997</v>
      </c>
      <c r="F17" s="7">
        <v>81.131</v>
      </c>
      <c r="G17" s="7">
        <v>87.870999999999995</v>
      </c>
      <c r="H17" s="7">
        <v>84.835999999999999</v>
      </c>
      <c r="I17" s="7">
        <v>81.814999999999998</v>
      </c>
      <c r="J17" s="7">
        <v>76.638999999999996</v>
      </c>
      <c r="K17" s="7">
        <v>82.623999999999995</v>
      </c>
      <c r="L17" s="7">
        <v>94.308999999999997</v>
      </c>
      <c r="M17" s="7">
        <v>103.029</v>
      </c>
      <c r="N17" s="7">
        <v>107.617</v>
      </c>
      <c r="O17" s="7">
        <v>110.679</v>
      </c>
      <c r="P17" s="7">
        <v>110.274</v>
      </c>
      <c r="Q17" s="7">
        <v>106.22199999999999</v>
      </c>
      <c r="R17" s="7">
        <v>112.139</v>
      </c>
      <c r="S17" s="7">
        <v>105.05</v>
      </c>
      <c r="T17" s="7">
        <v>59.174999999999997</v>
      </c>
      <c r="U17" s="7">
        <v>63.695</v>
      </c>
    </row>
    <row r="18" spans="1:21" ht="16.5" x14ac:dyDescent="0.3">
      <c r="A18" s="10" t="s">
        <v>1</v>
      </c>
      <c r="B18" s="7">
        <v>87.834000000000003</v>
      </c>
      <c r="C18" s="7">
        <v>89.084000000000003</v>
      </c>
      <c r="D18" s="7">
        <v>97.792000000000002</v>
      </c>
      <c r="E18" s="7">
        <v>106.664</v>
      </c>
      <c r="F18" s="7">
        <v>114.864</v>
      </c>
      <c r="G18" s="7">
        <v>128.37200000000001</v>
      </c>
      <c r="H18" s="7">
        <v>127.01</v>
      </c>
      <c r="I18" s="7">
        <v>85.013999999999996</v>
      </c>
      <c r="J18" s="7">
        <v>115.90900000000001</v>
      </c>
      <c r="K18" s="7">
        <v>135.386</v>
      </c>
      <c r="L18" s="7">
        <v>146.15799999999999</v>
      </c>
      <c r="M18" s="7">
        <v>151.828</v>
      </c>
      <c r="N18" s="7">
        <v>158.02699999999999</v>
      </c>
      <c r="O18" s="7">
        <v>150.36000000000001</v>
      </c>
      <c r="P18" s="7">
        <v>150.07499999999999</v>
      </c>
      <c r="Q18" s="7">
        <v>157.149</v>
      </c>
      <c r="R18" s="7">
        <v>156.89099999999999</v>
      </c>
      <c r="S18" s="7">
        <v>160.49100000000001</v>
      </c>
      <c r="T18" s="7">
        <v>127.10299999999999</v>
      </c>
      <c r="U18" s="7">
        <v>140.517</v>
      </c>
    </row>
    <row r="19" spans="1:21" ht="16.5" x14ac:dyDescent="0.3">
      <c r="A19" s="10" t="s">
        <v>16</v>
      </c>
      <c r="B19" s="7">
        <v>74.253</v>
      </c>
      <c r="C19" s="7">
        <v>70.093000000000004</v>
      </c>
      <c r="D19" s="7">
        <v>74.849000000000004</v>
      </c>
      <c r="E19" s="7">
        <v>75.828000000000003</v>
      </c>
      <c r="F19" s="7">
        <v>81.266999999999996</v>
      </c>
      <c r="G19" s="7">
        <v>85.546999999999997</v>
      </c>
      <c r="H19" s="7">
        <v>86.873999999999995</v>
      </c>
      <c r="I19" s="7">
        <v>79.308000000000007</v>
      </c>
      <c r="J19" s="7">
        <v>84.882999999999996</v>
      </c>
      <c r="K19" s="7">
        <v>85.245999999999995</v>
      </c>
      <c r="L19" s="7">
        <v>88.238</v>
      </c>
      <c r="M19" s="7">
        <v>90.018000000000001</v>
      </c>
      <c r="N19" s="7">
        <v>89.471000000000004</v>
      </c>
      <c r="O19" s="7">
        <v>88.159000000000006</v>
      </c>
      <c r="P19" s="7">
        <v>88.045000000000002</v>
      </c>
      <c r="Q19" s="7">
        <v>91.305000000000007</v>
      </c>
      <c r="R19" s="7">
        <v>97.317999999999998</v>
      </c>
      <c r="S19" s="7">
        <v>95.2</v>
      </c>
      <c r="T19" s="7">
        <v>60.496000000000002</v>
      </c>
      <c r="U19" s="7">
        <v>64.53</v>
      </c>
    </row>
    <row r="20" spans="1:21" ht="16.5" x14ac:dyDescent="0.3">
      <c r="A20" s="9" t="s">
        <v>7</v>
      </c>
      <c r="B20" s="6">
        <v>355.29499999999996</v>
      </c>
      <c r="C20" s="6">
        <v>359.13199999999995</v>
      </c>
      <c r="D20" s="6">
        <v>386.24799999999999</v>
      </c>
      <c r="E20" s="6">
        <v>402.678</v>
      </c>
      <c r="F20" s="6">
        <v>424.76</v>
      </c>
      <c r="G20" s="6">
        <v>432.82400000000001</v>
      </c>
      <c r="H20" s="6">
        <v>394.35800000000006</v>
      </c>
      <c r="I20" s="6">
        <v>294.654</v>
      </c>
      <c r="J20" s="6">
        <v>369.221</v>
      </c>
      <c r="K20" s="6">
        <v>396.29200000000003</v>
      </c>
      <c r="L20" s="6">
        <v>437.95799999999997</v>
      </c>
      <c r="M20" s="6">
        <v>449.7</v>
      </c>
      <c r="N20" s="6">
        <v>479.00100000000003</v>
      </c>
      <c r="O20" s="6">
        <v>509.52600000000001</v>
      </c>
      <c r="P20" s="6">
        <v>505.20499999999998</v>
      </c>
      <c r="Q20" s="6">
        <v>518.27700000000004</v>
      </c>
      <c r="R20" s="6">
        <v>543.07399999999996</v>
      </c>
      <c r="S20" s="6">
        <v>556.50900000000001</v>
      </c>
      <c r="T20" s="6">
        <v>432.41499999999996</v>
      </c>
      <c r="U20" s="6">
        <v>482.43600000000004</v>
      </c>
    </row>
    <row r="21" spans="1:21" ht="16.5" x14ac:dyDescent="0.3">
      <c r="A21" s="10" t="s">
        <v>0</v>
      </c>
      <c r="B21" s="7">
        <v>39.954000000000001</v>
      </c>
      <c r="C21" s="7">
        <v>36.942999999999998</v>
      </c>
      <c r="D21" s="7">
        <v>36.064</v>
      </c>
      <c r="E21" s="7">
        <v>36.936999999999998</v>
      </c>
      <c r="F21" s="7">
        <v>39.140999999999998</v>
      </c>
      <c r="G21" s="7">
        <v>45.003999999999998</v>
      </c>
      <c r="H21" s="7">
        <v>43.415999999999997</v>
      </c>
      <c r="I21" s="7">
        <v>35.89</v>
      </c>
      <c r="J21" s="7">
        <v>36.11</v>
      </c>
      <c r="K21" s="7">
        <v>38.612000000000002</v>
      </c>
      <c r="L21" s="7">
        <v>40.137</v>
      </c>
      <c r="M21" s="7">
        <v>46.134</v>
      </c>
      <c r="N21" s="7">
        <v>51.578000000000003</v>
      </c>
      <c r="O21" s="7">
        <v>52.832000000000001</v>
      </c>
      <c r="P21" s="7">
        <v>47.515000000000001</v>
      </c>
      <c r="Q21" s="7">
        <v>48.213000000000001</v>
      </c>
      <c r="R21" s="7">
        <v>51.341000000000001</v>
      </c>
      <c r="S21" s="7">
        <v>56.210999999999999</v>
      </c>
      <c r="T21" s="7">
        <v>40.064999999999998</v>
      </c>
      <c r="U21" s="7">
        <v>35.869999999999997</v>
      </c>
    </row>
    <row r="22" spans="1:21" ht="16.5" x14ac:dyDescent="0.3">
      <c r="A22" s="10" t="s">
        <v>1</v>
      </c>
      <c r="B22" s="7">
        <v>232.20099999999999</v>
      </c>
      <c r="C22" s="7">
        <v>238.226</v>
      </c>
      <c r="D22" s="7">
        <v>254.58500000000001</v>
      </c>
      <c r="E22" s="7">
        <v>264.53100000000001</v>
      </c>
      <c r="F22" s="7">
        <v>282.55599999999998</v>
      </c>
      <c r="G22" s="7">
        <v>282.49799999999999</v>
      </c>
      <c r="H22" s="7">
        <v>248.53</v>
      </c>
      <c r="I22" s="7">
        <v>168.375</v>
      </c>
      <c r="J22" s="7">
        <v>237.035</v>
      </c>
      <c r="K22" s="7">
        <v>260.13600000000002</v>
      </c>
      <c r="L22" s="7">
        <v>298.49799999999999</v>
      </c>
      <c r="M22" s="7">
        <v>310.79899999999998</v>
      </c>
      <c r="N22" s="7">
        <v>332.78199999999998</v>
      </c>
      <c r="O22" s="7">
        <v>360.745</v>
      </c>
      <c r="P22" s="7">
        <v>364.435</v>
      </c>
      <c r="Q22" s="7">
        <v>374.50799999999998</v>
      </c>
      <c r="R22" s="7">
        <v>387.88</v>
      </c>
      <c r="S22" s="7">
        <v>394.05</v>
      </c>
      <c r="T22" s="7">
        <v>322.89999999999998</v>
      </c>
      <c r="U22" s="7">
        <v>356.65100000000001</v>
      </c>
    </row>
    <row r="23" spans="1:21" ht="16.5" x14ac:dyDescent="0.3">
      <c r="A23" s="10" t="s">
        <v>16</v>
      </c>
      <c r="B23" s="7">
        <v>83.14</v>
      </c>
      <c r="C23" s="7">
        <v>83.962999999999994</v>
      </c>
      <c r="D23" s="7">
        <v>95.599000000000004</v>
      </c>
      <c r="E23" s="7">
        <v>101.21</v>
      </c>
      <c r="F23" s="7">
        <v>103.063</v>
      </c>
      <c r="G23" s="7">
        <v>105.322</v>
      </c>
      <c r="H23" s="7">
        <v>102.41200000000001</v>
      </c>
      <c r="I23" s="7">
        <v>90.388999999999996</v>
      </c>
      <c r="J23" s="7">
        <v>96.075999999999993</v>
      </c>
      <c r="K23" s="7">
        <v>97.543999999999997</v>
      </c>
      <c r="L23" s="7">
        <v>99.322999999999993</v>
      </c>
      <c r="M23" s="7">
        <v>92.766999999999996</v>
      </c>
      <c r="N23" s="7">
        <v>94.641000000000005</v>
      </c>
      <c r="O23" s="7">
        <v>95.948999999999998</v>
      </c>
      <c r="P23" s="7">
        <v>93.254999999999995</v>
      </c>
      <c r="Q23" s="7">
        <v>95.555999999999997</v>
      </c>
      <c r="R23" s="7">
        <v>103.85299999999999</v>
      </c>
      <c r="S23" s="7">
        <v>106.248</v>
      </c>
      <c r="T23" s="7">
        <v>69.45</v>
      </c>
      <c r="U23" s="7">
        <v>89.915000000000006</v>
      </c>
    </row>
    <row r="24" spans="1:21" ht="18" x14ac:dyDescent="0.3">
      <c r="A24" s="9" t="s">
        <v>10</v>
      </c>
      <c r="B24" s="6">
        <v>-119.42999999999995</v>
      </c>
      <c r="C24" s="6">
        <v>-133.82699999999994</v>
      </c>
      <c r="D24" s="6">
        <v>-150.71699999999998</v>
      </c>
      <c r="E24" s="6">
        <v>-147.02000000000001</v>
      </c>
      <c r="F24" s="6">
        <v>-147.49799999999999</v>
      </c>
      <c r="G24" s="6">
        <v>-131.03400000000005</v>
      </c>
      <c r="H24" s="6">
        <v>-95.638000000000034</v>
      </c>
      <c r="I24" s="6">
        <v>-48.516999999999996</v>
      </c>
      <c r="J24" s="6">
        <v>-91.79000000000002</v>
      </c>
      <c r="K24" s="6">
        <v>-93.036000000000058</v>
      </c>
      <c r="L24" s="6">
        <v>-109.25299999999999</v>
      </c>
      <c r="M24" s="6">
        <v>-104.82499999999999</v>
      </c>
      <c r="N24" s="6">
        <v>-123.88600000000002</v>
      </c>
      <c r="O24" s="6">
        <v>-160.32800000000003</v>
      </c>
      <c r="P24" s="6">
        <v>-156.81099999999998</v>
      </c>
      <c r="Q24" s="6">
        <v>-163.60100000000006</v>
      </c>
      <c r="R24" s="6">
        <v>-176.726</v>
      </c>
      <c r="S24" s="6">
        <v>-195.76800000000003</v>
      </c>
      <c r="T24" s="6">
        <v>-185.64099999999996</v>
      </c>
      <c r="U24" s="6">
        <v>-213.69400000000007</v>
      </c>
    </row>
    <row r="25" spans="1:21" ht="16.5" x14ac:dyDescent="0.3">
      <c r="A25" s="9" t="s">
        <v>4</v>
      </c>
      <c r="B25" s="6">
        <v>335.697</v>
      </c>
      <c r="C25" s="6">
        <v>348.1</v>
      </c>
      <c r="D25" s="6">
        <v>340.35700000000003</v>
      </c>
      <c r="E25" s="6">
        <v>328.70700000000005</v>
      </c>
      <c r="F25" s="6">
        <v>324.64800000000002</v>
      </c>
      <c r="G25" s="6">
        <v>323.61099999999999</v>
      </c>
      <c r="H25" s="6">
        <v>317.44900000000001</v>
      </c>
      <c r="I25" s="6">
        <v>328.23500000000001</v>
      </c>
      <c r="J25" s="6">
        <v>327.07299999999998</v>
      </c>
      <c r="K25" s="6">
        <v>317.49900000000002</v>
      </c>
      <c r="L25" s="6">
        <v>305.37399999999997</v>
      </c>
      <c r="M25" s="6">
        <v>298.435</v>
      </c>
      <c r="N25" s="6">
        <v>303.35199999999998</v>
      </c>
      <c r="O25" s="6">
        <v>313.95100000000002</v>
      </c>
      <c r="P25" s="6">
        <v>318.86899999999997</v>
      </c>
      <c r="Q25" s="6">
        <v>320.85000000000002</v>
      </c>
      <c r="R25" s="6">
        <v>323.26499999999999</v>
      </c>
      <c r="S25" s="6">
        <v>331.625</v>
      </c>
      <c r="T25" s="6">
        <v>329.69799999999998</v>
      </c>
      <c r="U25" s="6">
        <v>326.44900000000001</v>
      </c>
    </row>
    <row r="26" spans="1:21" ht="18" x14ac:dyDescent="0.3">
      <c r="A26" s="10" t="s">
        <v>11</v>
      </c>
      <c r="B26" s="7">
        <v>32.58</v>
      </c>
      <c r="C26" s="7">
        <v>36.646000000000001</v>
      </c>
      <c r="D26" s="7">
        <v>34.756</v>
      </c>
      <c r="E26" s="7">
        <v>35.115000000000002</v>
      </c>
      <c r="F26" s="7">
        <v>36.134</v>
      </c>
      <c r="G26" s="7">
        <v>34.597000000000001</v>
      </c>
      <c r="H26" s="7">
        <v>37.424999999999997</v>
      </c>
      <c r="I26" s="7">
        <v>37.448999999999998</v>
      </c>
      <c r="J26" s="7">
        <v>39.908000000000001</v>
      </c>
      <c r="K26" s="7">
        <v>40.972999999999999</v>
      </c>
      <c r="L26" s="7">
        <v>40.930999999999997</v>
      </c>
      <c r="M26" s="7">
        <v>38.176000000000002</v>
      </c>
      <c r="N26" s="7">
        <v>38.061</v>
      </c>
      <c r="O26" s="7">
        <v>38.69</v>
      </c>
      <c r="P26" s="7">
        <v>38.293999999999997</v>
      </c>
      <c r="Q26" s="7">
        <v>38.911000000000001</v>
      </c>
      <c r="R26" s="7">
        <v>38.874000000000002</v>
      </c>
      <c r="S26" s="7">
        <v>39.049999999999997</v>
      </c>
      <c r="T26" s="7">
        <v>37.578000000000003</v>
      </c>
      <c r="U26" s="7">
        <v>42.499000000000002</v>
      </c>
    </row>
    <row r="27" spans="1:21" ht="18" x14ac:dyDescent="0.3">
      <c r="A27" s="10" t="s">
        <v>12</v>
      </c>
      <c r="B27" s="7">
        <v>289.041</v>
      </c>
      <c r="C27" s="7">
        <v>289.68</v>
      </c>
      <c r="D27" s="7">
        <v>284.34399999999999</v>
      </c>
      <c r="E27" s="7">
        <v>273.80700000000002</v>
      </c>
      <c r="F27" s="7">
        <v>270.95400000000001</v>
      </c>
      <c r="G27" s="7">
        <v>265.88900000000001</v>
      </c>
      <c r="H27" s="7">
        <v>258.125</v>
      </c>
      <c r="I27" s="7">
        <v>265.58499999999998</v>
      </c>
      <c r="J27" s="7">
        <v>260.26299999999998</v>
      </c>
      <c r="K27" s="7">
        <v>251.57499999999999</v>
      </c>
      <c r="L27" s="7">
        <v>245.64699999999999</v>
      </c>
      <c r="M27" s="7">
        <v>245.357</v>
      </c>
      <c r="N27" s="7">
        <v>251.279</v>
      </c>
      <c r="O27" s="7">
        <v>261.726</v>
      </c>
      <c r="P27" s="7">
        <v>266.02100000000002</v>
      </c>
      <c r="Q27" s="7">
        <v>267.27300000000002</v>
      </c>
      <c r="R27" s="7">
        <v>269.53199999999998</v>
      </c>
      <c r="S27" s="7">
        <v>277.46899999999999</v>
      </c>
      <c r="T27" s="7">
        <v>279.59100000000001</v>
      </c>
      <c r="U27" s="7">
        <v>270.52600000000001</v>
      </c>
    </row>
    <row r="28" spans="1:21" ht="18" x14ac:dyDescent="0.3">
      <c r="A28" s="10" t="s">
        <v>13</v>
      </c>
      <c r="B28" s="7">
        <v>14.076000000000001</v>
      </c>
      <c r="C28" s="7">
        <v>21.774000000000001</v>
      </c>
      <c r="D28" s="7">
        <v>21.257000000000001</v>
      </c>
      <c r="E28" s="7">
        <v>19.785</v>
      </c>
      <c r="F28" s="7">
        <v>17.559999999999999</v>
      </c>
      <c r="G28" s="7">
        <v>23.125</v>
      </c>
      <c r="H28" s="7">
        <v>21.899000000000001</v>
      </c>
      <c r="I28" s="7">
        <v>25.201000000000001</v>
      </c>
      <c r="J28" s="7">
        <v>26.902000000000001</v>
      </c>
      <c r="K28" s="7">
        <v>24.951000000000001</v>
      </c>
      <c r="L28" s="7">
        <v>18.795999999999999</v>
      </c>
      <c r="M28" s="7">
        <v>14.901999999999999</v>
      </c>
      <c r="N28" s="7">
        <v>14.012</v>
      </c>
      <c r="O28" s="7">
        <v>13.535</v>
      </c>
      <c r="P28" s="7">
        <v>14.554</v>
      </c>
      <c r="Q28" s="7">
        <v>14.666</v>
      </c>
      <c r="R28" s="7">
        <v>14.859</v>
      </c>
      <c r="S28" s="7">
        <v>15.106</v>
      </c>
      <c r="T28" s="7">
        <v>12.529</v>
      </c>
      <c r="U28" s="7">
        <v>13.423999999999999</v>
      </c>
    </row>
    <row r="29" spans="1:21" ht="17.25" thickBot="1" x14ac:dyDescent="0.35">
      <c r="A29" s="16" t="s">
        <v>35</v>
      </c>
      <c r="B29" s="8">
        <v>18.844999999999999</v>
      </c>
      <c r="C29" s="8">
        <v>13.901</v>
      </c>
      <c r="D29" s="8">
        <v>8.23</v>
      </c>
      <c r="E29" s="8">
        <v>-3.1930000000000001</v>
      </c>
      <c r="F29" s="8">
        <v>-0.78400000000000003</v>
      </c>
      <c r="G29" s="8">
        <v>3.117</v>
      </c>
      <c r="H29" s="8">
        <v>-13.420999999999999</v>
      </c>
      <c r="I29" s="8">
        <v>-36.305999999999997</v>
      </c>
      <c r="J29" s="8">
        <v>12.275</v>
      </c>
      <c r="K29" s="8">
        <v>2.492</v>
      </c>
      <c r="L29" s="8">
        <v>23.189</v>
      </c>
      <c r="M29" s="8">
        <v>19.919</v>
      </c>
      <c r="N29" s="8">
        <v>9.6539999999999999</v>
      </c>
      <c r="O29" s="8">
        <v>9.9809999999999999</v>
      </c>
      <c r="P29" s="8">
        <v>17.79</v>
      </c>
      <c r="Q29" s="8">
        <v>12.661</v>
      </c>
      <c r="R29" s="8">
        <v>18.256</v>
      </c>
      <c r="S29" s="8">
        <v>5.2229999999999999</v>
      </c>
      <c r="T29" s="8">
        <v>-16.968</v>
      </c>
      <c r="U29" s="8">
        <v>-45.332000000000001</v>
      </c>
    </row>
    <row r="30" spans="1:21" x14ac:dyDescent="0.2">
      <c r="A30" s="17" t="s">
        <v>42</v>
      </c>
      <c r="B30" s="17"/>
      <c r="C30" s="17"/>
      <c r="D30" s="17"/>
      <c r="E30" s="17"/>
      <c r="F30" s="17"/>
      <c r="G30" s="17"/>
      <c r="H30" s="17"/>
      <c r="I30" s="17"/>
      <c r="J30" s="17"/>
      <c r="K30" s="17"/>
      <c r="L30" s="17"/>
      <c r="M30" s="17"/>
      <c r="N30" s="17"/>
      <c r="O30" s="17"/>
      <c r="P30" s="17"/>
      <c r="Q30" s="17"/>
      <c r="R30" s="17"/>
      <c r="S30" s="17"/>
      <c r="T30" s="17"/>
      <c r="U30" s="3"/>
    </row>
    <row r="31" spans="1:21" x14ac:dyDescent="0.2">
      <c r="A31" s="18"/>
      <c r="B31" s="18"/>
      <c r="C31" s="18"/>
      <c r="D31" s="18"/>
      <c r="E31" s="18"/>
      <c r="F31" s="18"/>
      <c r="G31" s="18"/>
      <c r="H31" s="18"/>
      <c r="I31" s="18"/>
      <c r="J31" s="18"/>
      <c r="K31" s="18"/>
      <c r="L31" s="18"/>
      <c r="M31" s="18"/>
      <c r="N31" s="18"/>
      <c r="O31" s="18"/>
      <c r="P31" s="18"/>
      <c r="Q31" s="18"/>
      <c r="R31" s="18"/>
      <c r="S31" s="18"/>
      <c r="T31" s="18"/>
      <c r="U31" s="3"/>
    </row>
    <row r="32" spans="1:21" ht="13.5" x14ac:dyDescent="0.2">
      <c r="A32" s="19" t="s">
        <v>30</v>
      </c>
      <c r="B32" s="19"/>
      <c r="C32" s="19"/>
      <c r="D32" s="19"/>
      <c r="E32" s="19"/>
      <c r="F32" s="19"/>
      <c r="G32" s="19"/>
      <c r="H32" s="19"/>
      <c r="I32" s="19"/>
      <c r="J32" s="19"/>
      <c r="K32" s="19"/>
      <c r="L32" s="19"/>
      <c r="M32" s="19"/>
      <c r="N32" s="19"/>
      <c r="O32" s="19"/>
      <c r="P32" s="19"/>
      <c r="Q32" s="19"/>
      <c r="R32" s="19"/>
      <c r="S32" s="19"/>
      <c r="T32" s="19"/>
      <c r="U32" s="12"/>
    </row>
    <row r="33" spans="1:21" ht="13.5" x14ac:dyDescent="0.2">
      <c r="A33" s="19" t="s">
        <v>31</v>
      </c>
      <c r="B33" s="19"/>
      <c r="C33" s="19"/>
      <c r="D33" s="19"/>
      <c r="E33" s="19"/>
      <c r="F33" s="19"/>
      <c r="G33" s="19"/>
      <c r="H33" s="19"/>
      <c r="I33" s="19"/>
      <c r="J33" s="19"/>
      <c r="K33" s="19"/>
      <c r="L33" s="19"/>
      <c r="M33" s="19"/>
      <c r="N33" s="19"/>
      <c r="O33" s="19"/>
      <c r="P33" s="19"/>
      <c r="Q33" s="19"/>
      <c r="R33" s="19"/>
      <c r="S33" s="19"/>
      <c r="T33" s="19"/>
      <c r="U33" s="12"/>
    </row>
    <row r="34" spans="1:21" ht="13.5" x14ac:dyDescent="0.2">
      <c r="A34" s="19" t="s">
        <v>32</v>
      </c>
      <c r="B34" s="19"/>
      <c r="C34" s="19"/>
      <c r="D34" s="19"/>
      <c r="E34" s="19"/>
      <c r="F34" s="19"/>
      <c r="G34" s="19"/>
      <c r="H34" s="19"/>
      <c r="I34" s="19"/>
      <c r="J34" s="19"/>
      <c r="K34" s="19"/>
      <c r="L34" s="19"/>
      <c r="M34" s="19"/>
      <c r="N34" s="19"/>
      <c r="O34" s="19"/>
      <c r="P34" s="19"/>
      <c r="Q34" s="19"/>
      <c r="R34" s="19"/>
      <c r="S34" s="19"/>
      <c r="T34" s="19"/>
      <c r="U34" s="12"/>
    </row>
    <row r="35" spans="1:21" ht="13.5" x14ac:dyDescent="0.2">
      <c r="A35" s="19" t="s">
        <v>33</v>
      </c>
      <c r="B35" s="19"/>
      <c r="C35" s="19"/>
      <c r="D35" s="19"/>
      <c r="E35" s="19"/>
      <c r="F35" s="19"/>
      <c r="G35" s="19"/>
      <c r="H35" s="19"/>
      <c r="I35" s="19"/>
      <c r="J35" s="19"/>
      <c r="K35" s="19"/>
      <c r="L35" s="19"/>
      <c r="M35" s="19"/>
      <c r="N35" s="19"/>
      <c r="O35" s="19"/>
      <c r="P35" s="19"/>
      <c r="Q35" s="19"/>
      <c r="R35" s="19"/>
      <c r="S35" s="19"/>
      <c r="T35" s="19"/>
      <c r="U35" s="12"/>
    </row>
    <row r="36" spans="1:21" x14ac:dyDescent="0.2">
      <c r="A36" s="19"/>
      <c r="B36" s="19"/>
      <c r="C36" s="19"/>
      <c r="D36" s="19"/>
      <c r="E36" s="19"/>
      <c r="F36" s="19"/>
      <c r="G36" s="19"/>
      <c r="H36" s="19"/>
      <c r="I36" s="19"/>
      <c r="J36" s="19"/>
      <c r="K36" s="19"/>
      <c r="L36" s="19"/>
      <c r="M36" s="19"/>
      <c r="N36" s="19"/>
      <c r="O36" s="19"/>
      <c r="P36" s="19"/>
      <c r="Q36" s="19"/>
      <c r="R36" s="19"/>
      <c r="S36" s="19"/>
      <c r="T36" s="19"/>
      <c r="U36" s="3"/>
    </row>
    <row r="37" spans="1:21" x14ac:dyDescent="0.2">
      <c r="A37" s="20" t="s">
        <v>15</v>
      </c>
      <c r="B37" s="20"/>
      <c r="C37" s="20"/>
      <c r="D37" s="20"/>
      <c r="E37" s="20"/>
      <c r="F37" s="20"/>
      <c r="G37" s="20"/>
      <c r="H37" s="20"/>
      <c r="I37" s="20"/>
      <c r="J37" s="20"/>
      <c r="K37" s="20"/>
      <c r="L37" s="20"/>
      <c r="M37" s="20"/>
      <c r="N37" s="20"/>
      <c r="O37" s="20"/>
      <c r="P37" s="20"/>
      <c r="Q37" s="20"/>
      <c r="R37" s="20"/>
      <c r="S37" s="20"/>
      <c r="T37" s="20"/>
      <c r="U37" s="3"/>
    </row>
    <row r="38" spans="1:21" x14ac:dyDescent="0.2">
      <c r="A38" s="21" t="s">
        <v>17</v>
      </c>
      <c r="B38" s="21"/>
      <c r="C38" s="21"/>
      <c r="D38" s="21"/>
      <c r="E38" s="21"/>
      <c r="F38" s="21"/>
      <c r="G38" s="21"/>
      <c r="H38" s="21"/>
      <c r="I38" s="21"/>
      <c r="J38" s="21"/>
      <c r="K38" s="21"/>
      <c r="L38" s="21"/>
      <c r="M38" s="21"/>
      <c r="N38" s="21"/>
      <c r="O38" s="21"/>
      <c r="P38" s="21"/>
      <c r="Q38" s="21"/>
      <c r="R38" s="21"/>
      <c r="S38" s="21"/>
      <c r="T38" s="21"/>
      <c r="U38" s="3"/>
    </row>
    <row r="39" spans="1:21" x14ac:dyDescent="0.2">
      <c r="A39" s="19" t="s">
        <v>18</v>
      </c>
      <c r="B39" s="19"/>
      <c r="C39" s="19"/>
      <c r="D39" s="19"/>
      <c r="E39" s="19"/>
      <c r="F39" s="19"/>
      <c r="G39" s="19"/>
      <c r="H39" s="19"/>
      <c r="I39" s="19"/>
      <c r="J39" s="19"/>
      <c r="K39" s="19"/>
      <c r="L39" s="19"/>
      <c r="M39" s="19"/>
      <c r="N39" s="19"/>
      <c r="O39" s="19"/>
      <c r="P39" s="19"/>
      <c r="Q39" s="19"/>
      <c r="R39" s="19"/>
      <c r="S39" s="19"/>
      <c r="T39" s="19"/>
      <c r="U39" s="3"/>
    </row>
    <row r="40" spans="1:21" ht="25.5" customHeight="1" x14ac:dyDescent="0.2">
      <c r="A40" s="21" t="s">
        <v>19</v>
      </c>
      <c r="B40" s="21"/>
      <c r="C40" s="21"/>
      <c r="D40" s="21"/>
      <c r="E40" s="21"/>
      <c r="F40" s="21"/>
      <c r="G40" s="21"/>
      <c r="H40" s="21"/>
      <c r="I40" s="21"/>
      <c r="J40" s="21"/>
      <c r="K40" s="21"/>
      <c r="L40" s="21"/>
      <c r="M40" s="21"/>
      <c r="N40" s="21"/>
      <c r="O40" s="21"/>
      <c r="P40" s="21"/>
      <c r="Q40" s="21"/>
      <c r="R40" s="21"/>
      <c r="S40" s="21"/>
      <c r="T40" s="21"/>
      <c r="U40" s="3"/>
    </row>
    <row r="41" spans="1:21" x14ac:dyDescent="0.2">
      <c r="A41" s="19" t="s">
        <v>21</v>
      </c>
      <c r="B41" s="19"/>
      <c r="C41" s="19"/>
      <c r="D41" s="19"/>
      <c r="E41" s="19"/>
      <c r="F41" s="19"/>
      <c r="G41" s="19"/>
      <c r="H41" s="19"/>
      <c r="I41" s="19"/>
      <c r="J41" s="19"/>
      <c r="K41" s="19"/>
      <c r="L41" s="19"/>
      <c r="M41" s="19"/>
      <c r="N41" s="19"/>
      <c r="O41" s="19"/>
      <c r="P41" s="19"/>
      <c r="Q41" s="19"/>
      <c r="R41" s="19"/>
      <c r="S41" s="19"/>
      <c r="T41" s="19"/>
      <c r="U41" s="3"/>
    </row>
    <row r="42" spans="1:21" x14ac:dyDescent="0.2">
      <c r="A42" s="19" t="s">
        <v>20</v>
      </c>
      <c r="B42" s="19"/>
      <c r="C42" s="19"/>
      <c r="D42" s="19"/>
      <c r="E42" s="19"/>
      <c r="F42" s="19"/>
      <c r="G42" s="19"/>
      <c r="H42" s="19"/>
      <c r="I42" s="19"/>
      <c r="J42" s="19"/>
      <c r="K42" s="19"/>
      <c r="L42" s="19"/>
      <c r="M42" s="19"/>
      <c r="N42" s="19"/>
      <c r="O42" s="19"/>
      <c r="P42" s="19"/>
      <c r="Q42" s="19"/>
      <c r="R42" s="19"/>
      <c r="S42" s="19"/>
      <c r="T42" s="19"/>
      <c r="U42" s="2"/>
    </row>
    <row r="43" spans="1:21" x14ac:dyDescent="0.2">
      <c r="A43" s="19" t="s">
        <v>22</v>
      </c>
      <c r="B43" s="19"/>
      <c r="C43" s="19"/>
      <c r="D43" s="19"/>
      <c r="E43" s="19"/>
      <c r="F43" s="19"/>
      <c r="G43" s="19"/>
      <c r="H43" s="19"/>
      <c r="I43" s="19"/>
      <c r="J43" s="19"/>
      <c r="K43" s="19"/>
      <c r="L43" s="19"/>
      <c r="M43" s="19"/>
      <c r="N43" s="19"/>
      <c r="O43" s="19"/>
      <c r="P43" s="19"/>
      <c r="Q43" s="19"/>
      <c r="R43" s="19"/>
      <c r="S43" s="19"/>
      <c r="T43" s="19"/>
      <c r="U43" s="2"/>
    </row>
    <row r="44" spans="1:21" x14ac:dyDescent="0.2">
      <c r="A44" s="19"/>
      <c r="B44" s="19"/>
      <c r="C44" s="19"/>
      <c r="D44" s="19"/>
      <c r="E44" s="19"/>
      <c r="F44" s="19"/>
      <c r="G44" s="19"/>
      <c r="H44" s="19"/>
      <c r="I44" s="19"/>
      <c r="J44" s="19"/>
      <c r="K44" s="19"/>
      <c r="L44" s="19"/>
      <c r="M44" s="19"/>
      <c r="N44" s="19"/>
      <c r="O44" s="19"/>
      <c r="P44" s="19"/>
      <c r="Q44" s="19"/>
      <c r="R44" s="19"/>
      <c r="S44" s="19"/>
      <c r="T44" s="19"/>
      <c r="U44" s="2"/>
    </row>
    <row r="45" spans="1:21" x14ac:dyDescent="0.2">
      <c r="A45" s="14" t="s">
        <v>8</v>
      </c>
      <c r="B45" s="14"/>
      <c r="C45" s="14"/>
      <c r="D45" s="14"/>
      <c r="E45" s="14"/>
      <c r="F45" s="14"/>
      <c r="G45" s="14"/>
      <c r="H45" s="14"/>
      <c r="I45" s="14"/>
      <c r="J45" s="14"/>
      <c r="K45" s="14"/>
      <c r="L45" s="14"/>
      <c r="M45" s="14"/>
      <c r="N45" s="14"/>
      <c r="O45" s="14"/>
      <c r="P45" s="14"/>
      <c r="Q45" s="14"/>
      <c r="R45" s="14"/>
      <c r="S45" s="14"/>
      <c r="T45" s="14"/>
      <c r="U45" s="2"/>
    </row>
    <row r="46" spans="1:21" x14ac:dyDescent="0.2">
      <c r="A46" s="15" t="s">
        <v>36</v>
      </c>
      <c r="B46" s="15"/>
      <c r="C46" s="15"/>
      <c r="D46" s="15"/>
      <c r="E46" s="15"/>
      <c r="F46" s="15"/>
      <c r="G46" s="15"/>
      <c r="H46" s="15"/>
      <c r="I46" s="15"/>
      <c r="J46" s="15"/>
      <c r="K46" s="15"/>
      <c r="L46" s="15"/>
      <c r="M46" s="15"/>
      <c r="N46" s="15"/>
      <c r="O46" s="15"/>
      <c r="P46" s="15"/>
      <c r="Q46" s="15"/>
      <c r="R46" s="15"/>
      <c r="S46" s="15"/>
      <c r="T46" s="15"/>
      <c r="U46" s="2"/>
    </row>
  </sheetData>
  <mergeCells count="18">
    <mergeCell ref="A41:T41"/>
    <mergeCell ref="A42:T42"/>
    <mergeCell ref="A43:T43"/>
    <mergeCell ref="A44:T44"/>
    <mergeCell ref="A45:T45"/>
    <mergeCell ref="A46:T46"/>
    <mergeCell ref="A35:T35"/>
    <mergeCell ref="A36:T36"/>
    <mergeCell ref="A37:T37"/>
    <mergeCell ref="A38:T38"/>
    <mergeCell ref="A39:T39"/>
    <mergeCell ref="A40:T40"/>
    <mergeCell ref="A1:U1"/>
    <mergeCell ref="A30:T30"/>
    <mergeCell ref="A31:T31"/>
    <mergeCell ref="A32:T32"/>
    <mergeCell ref="A33:T33"/>
    <mergeCell ref="A34:T3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Pages>0</Pages>
  <Words>0</Words>
  <Characters>0</Characters>
  <Application>Microsoft Excel</Application>
  <DocSecurity>0</DocSecurity>
  <PresentationFormat> </PresentationFormat>
  <Lines>0</Lines>
  <Paragraphs>0</Paragraphs>
  <Slides>0</Slides>
  <Notes>0</Notes>
  <HiddenSlides>0</HiddenSlides>
  <MMClips>0</MMClips>
  <ScaleCrop>false</ScaleCrop>
  <HeadingPairs>
    <vt:vector size="2" baseType="variant">
      <vt:variant>
        <vt:lpstr>Worksheets</vt:lpstr>
      </vt:variant>
      <vt:variant>
        <vt:i4>2</vt:i4>
      </vt:variant>
    </vt:vector>
  </HeadingPairs>
  <TitlesOfParts>
    <vt:vector size="2" baseType="lpstr">
      <vt:lpstr>Graph</vt:lpstr>
      <vt:lpstr>3-4</vt:lpstr>
    </vt:vector>
  </TitlesOfParts>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Ross, Hilary.CTR (RITA)</dc:creator>
  <cp:lastModifiedBy>Palumbo, Daniel CTR (OST)</cp:lastModifiedBy>
  <cp:revision>0</cp:revision>
  <cp:lastPrinted>2009-10-30T17:37:44Z</cp:lastPrinted>
  <dcterms:created xsi:type="dcterms:W3CDTF">1980-01-01T04:00:00Z</dcterms:created>
  <dcterms:modified xsi:type="dcterms:W3CDTF">2022-11-04T14:13:00Z</dcterms:modified>
</cp:coreProperties>
</file>