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3\022823 February\toWeb\"/>
    </mc:Choice>
  </mc:AlternateContent>
  <xr:revisionPtr revIDLastSave="0" documentId="8_{714CFBD6-81FE-4B99-A0F7-94F5A8FA2D9E}" xr6:coauthVersionLast="47" xr6:coauthVersionMax="47" xr10:uidLastSave="{00000000-0000-0000-0000-000000000000}"/>
  <bookViews>
    <workbookView xWindow="-120" yWindow="-120" windowWidth="29040" windowHeight="15840" tabRatio="471" xr2:uid="{00000000-000D-0000-FFFF-FFFF00000000}"/>
  </bookViews>
  <sheets>
    <sheet name="Graph" sheetId="12" r:id="rId1"/>
    <sheet name="3-34" sheetId="1" r:id="rId2"/>
  </sheets>
  <definedNames>
    <definedName name="_xlnm.Print_Area" localSheetId="1">'3-34'!$A$1:$V$42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<sst xmlns="http://schemas.openxmlformats.org/spreadsheetml/2006/main" count="53" uniqueCount="26">
  <si>
    <t>N</t>
  </si>
  <si>
    <t>Harbor Maintenance Trust Fund</t>
  </si>
  <si>
    <t>Oil Spill Liability Trust Fund</t>
  </si>
  <si>
    <t>SOURCES</t>
  </si>
  <si>
    <t>Airport / Airway Trust Fund</t>
  </si>
  <si>
    <t>Highway Trust Fund, highway account</t>
  </si>
  <si>
    <t>Highway Trust Fund, transit account</t>
  </si>
  <si>
    <t>TOTAL, all funds</t>
  </si>
  <si>
    <t>NOTES</t>
  </si>
  <si>
    <t>Chained dollar deflator:</t>
  </si>
  <si>
    <r>
      <t xml:space="preserve">1980: U.S. Department of Transportation, Bureau of Transportation Statistics, </t>
    </r>
    <r>
      <rPr>
        <i/>
        <sz val="9"/>
        <rFont val="Arial"/>
        <family val="2"/>
      </rPr>
      <t>Transportation Receipts and Outlays in the Federal Budget,</t>
    </r>
    <r>
      <rPr>
        <sz val="9"/>
        <rFont val="Arial"/>
        <family val="2"/>
      </rPr>
      <t xml:space="preserve"> Fiscal Years 1977-94 (Washington, DC: April 1997), table 1-3. </t>
    </r>
  </si>
  <si>
    <t>Reported figures are cash balances at the end of the fiscal year for all trust funds.</t>
  </si>
  <si>
    <t>All others:</t>
  </si>
  <si>
    <t>Inland Waterways Trust Fund</t>
  </si>
  <si>
    <t>Current dollars</t>
  </si>
  <si>
    <t>Chained 2012 dollars</t>
  </si>
  <si>
    <t>Table 3-34:  Cash Balances of the Transportation-Related Federal Trust Funds, Fiscal Year (millions of dollars)</t>
  </si>
  <si>
    <t>Highway Trust Fund, total</t>
  </si>
  <si>
    <t>Highway and transit accounts:</t>
  </si>
  <si>
    <t>The chained dollar numbers are not comparable to the data published in 2009 and previous editions of NTS due to changes in the reference (base) year of the deflators used.</t>
  </si>
  <si>
    <r>
      <t xml:space="preserve">1980-1992: U.S. Department of Transportation, Bureau of Transportation Statistics, </t>
    </r>
    <r>
      <rPr>
        <i/>
        <sz val="9"/>
        <rFont val="Arial"/>
        <family val="2"/>
      </rPr>
      <t>Transportation Receipts and Outlays in the Federal Budget,</t>
    </r>
    <r>
      <rPr>
        <sz val="9"/>
        <rFont val="Arial"/>
        <family val="2"/>
      </rPr>
      <t xml:space="preserve"> Fiscal Years 1977-94 (Washington, DC: April 1997), table 1-3. </t>
    </r>
  </si>
  <si>
    <t>This edition is not comparable to the 2018 and earlier editions .</t>
  </si>
  <si>
    <r>
      <t>KEY:</t>
    </r>
    <r>
      <rPr>
        <sz val="9"/>
        <rFont val="Arial"/>
        <family val="2"/>
      </rPr>
      <t xml:space="preserve"> N = data do not exist; R = revised.</t>
    </r>
  </si>
  <si>
    <r>
      <t xml:space="preserve">1985-2021: U.S. Department of Transportation, Federal Highway Administration, </t>
    </r>
    <r>
      <rPr>
        <i/>
        <sz val="9"/>
        <rFont val="Arial"/>
        <family val="2"/>
      </rPr>
      <t xml:space="preserve">Highway Statistics </t>
    </r>
    <r>
      <rPr>
        <sz val="9"/>
        <rFont val="Arial"/>
        <family val="2"/>
      </rPr>
      <t>(Washington, DC: Annual Issues), table FE-210, available at http://www.fhwa.dot.gov/policyinformation/statistics.cfm as of Feb. 13, 2023.</t>
    </r>
  </si>
  <si>
    <r>
      <t>1993-2021: U.S. Executive Office of the President, Office of Management and Budget,</t>
    </r>
    <r>
      <rPr>
        <i/>
        <sz val="9"/>
        <rFont val="Arial"/>
        <family val="2"/>
      </rPr>
      <t xml:space="preserve"> Budget of the United States Government, Appendix </t>
    </r>
    <r>
      <rPr>
        <sz val="9"/>
        <rFont val="Arial"/>
        <family val="2"/>
      </rPr>
      <t xml:space="preserve">(Washington, DC: Annual Issues), </t>
    </r>
    <r>
      <rPr>
        <i/>
        <sz val="9"/>
        <rFont val="Arial"/>
        <family val="2"/>
      </rPr>
      <t>Department of Transportation: Trust Funds, Status of Funds</t>
    </r>
    <r>
      <rPr>
        <sz val="9"/>
        <rFont val="Arial"/>
        <family val="2"/>
      </rPr>
      <t>, pg. 525, 914, 924, 1092 and 1093, and similar tables in earlier editions, available at https://www.govinfo.gov/app/collection/BUDGET/ as of Jun. 6, 2022.</t>
    </r>
  </si>
  <si>
    <r>
      <t xml:space="preserve">U.S. Department of Commerce, Bureau of Economic Analysis, </t>
    </r>
    <r>
      <rPr>
        <i/>
        <sz val="9"/>
        <rFont val="Arial"/>
        <family val="2"/>
      </rPr>
      <t xml:space="preserve">Interactive Access to National Income and Product Accounts Tables, </t>
    </r>
    <r>
      <rPr>
        <sz val="9"/>
        <rFont val="Arial"/>
        <family val="2"/>
      </rPr>
      <t>table 3.9.4, available at https://www.bea.gov/data as of Feb. 13,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</si>
</sst>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.00_)"/>
    <numFmt numFmtId="165" formatCode="&quot;$&quot;#,##0\ ;\(&quot;$&quot;#,##0\)"/>
    <numFmt numFmtId="170" formatCode="\(\R\)\ #,##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7"/>
      <name val="P-AVGARD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8">
    <xf numFmtId="0" fontId="0" fillId="0" borderId="0"/>
    <xf numFmtId="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5" fillId="0" borderId="1" applyNumberFormat="0">
      <alignment horizontal="right"/>
    </xf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1" fillId="0" borderId="2">
      <alignment horizontal="right" vertical="center"/>
    </xf>
    <xf numFmtId="0" fontId="5" fillId="0" borderId="1">
      <alignment horizontal="left" vertical="center"/>
    </xf>
    <xf numFmtId="0" fontId="10" fillId="0" borderId="2">
      <alignment horizontal="left" vertical="center"/>
    </xf>
    <xf numFmtId="0" fontId="10" fillId="2" borderId="0">
      <alignment horizontal="centerContinuous" wrapText="1"/>
    </xf>
    <xf numFmtId="0" fontId="7" fillId="0" borderId="0">
      <alignment horizontal="right"/>
    </xf>
    <xf numFmtId="0" fontId="12" fillId="0" borderId="0">
      <alignment horizontal="right"/>
    </xf>
    <xf numFmtId="0" fontId="7" fillId="0" borderId="0">
      <alignment horizontal="left"/>
    </xf>
    <xf numFmtId="49" fontId="12" fillId="0" borderId="2">
      <alignment horizontal="left" vertical="center"/>
    </xf>
    <xf numFmtId="164" fontId="6" fillId="0" borderId="0" applyNumberFormat="0">
      <alignment horizontal="right"/>
    </xf>
    <xf numFmtId="0" fontId="11" fillId="3" borderId="0">
      <alignment horizontal="centerContinuous" vertical="center" wrapText="1"/>
    </xf>
    <xf numFmtId="0" fontId="11" fillId="0" borderId="3">
      <alignment horizontal="left" vertical="center"/>
    </xf>
    <xf numFmtId="0" fontId="13" fillId="0" borderId="0">
      <alignment horizontal="left" vertical="top"/>
    </xf>
    <xf numFmtId="0" fontId="10" fillId="0" borderId="0">
      <alignment horizontal="left"/>
    </xf>
    <xf numFmtId="0" fontId="14" fillId="0" borderId="0">
      <alignment horizontal="left"/>
    </xf>
    <xf numFmtId="0" fontId="5" fillId="0" borderId="0">
      <alignment horizontal="left"/>
    </xf>
    <xf numFmtId="0" fontId="13" fillId="0" borderId="0">
      <alignment horizontal="left" vertical="top"/>
    </xf>
    <xf numFmtId="0" fontId="14" fillId="0" borderId="0">
      <alignment horizontal="left"/>
    </xf>
    <xf numFmtId="0" fontId="5" fillId="0" borderId="0">
      <alignment horizontal="left"/>
    </xf>
    <xf numFmtId="0" fontId="4" fillId="0" borderId="4" applyNumberFormat="0" applyFont="0" applyFill="0" applyAlignment="0" applyProtection="0"/>
    <xf numFmtId="49" fontId="6" fillId="0" borderId="1">
      <alignment horizontal="left"/>
    </xf>
    <xf numFmtId="0" fontId="11" fillId="0" borderId="2">
      <alignment horizontal="left"/>
    </xf>
    <xf numFmtId="0" fontId="10" fillId="0" borderId="0">
      <alignment horizontal="left" vertical="center"/>
    </xf>
    <xf numFmtId="0" fontId="4" fillId="0" borderId="0"/>
    <xf numFmtId="0" fontId="3" fillId="0" borderId="0"/>
    <xf numFmtId="0" fontId="21" fillId="0" borderId="0"/>
    <xf numFmtId="43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/>
    <xf numFmtId="49" fontId="16" fillId="0" borderId="0" xfId="0" applyNumberFormat="1" applyFont="1" applyFill="1" applyBorder="1" applyAlignment="1">
      <alignment horizontal="left"/>
    </xf>
    <xf numFmtId="0" fontId="16" fillId="0" borderId="0" xfId="0" applyFont="1" applyFill="1"/>
    <xf numFmtId="3" fontId="15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Alignment="1">
      <alignment horizontal="right"/>
    </xf>
    <xf numFmtId="49" fontId="15" fillId="0" borderId="5" xfId="0" applyNumberFormat="1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6" xfId="0" applyFont="1" applyFill="1" applyBorder="1" applyAlignment="1">
      <alignment horizontal="center"/>
    </xf>
    <xf numFmtId="3" fontId="15" fillId="0" borderId="7" xfId="0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0" fontId="4" fillId="0" borderId="0" xfId="0" applyFont="1" applyFill="1"/>
    <xf numFmtId="3" fontId="15" fillId="0" borderId="0" xfId="0" applyNumberFormat="1" applyFont="1" applyFill="1" applyAlignment="1"/>
    <xf numFmtId="0" fontId="16" fillId="0" borderId="0" xfId="0" applyFont="1" applyFill="1" applyAlignment="1"/>
    <xf numFmtId="0" fontId="15" fillId="0" borderId="0" xfId="0" applyFont="1" applyFill="1" applyAlignment="1"/>
    <xf numFmtId="0" fontId="18" fillId="0" borderId="0" xfId="0" applyFont="1" applyFill="1" applyAlignment="1">
      <alignment horizontal="left"/>
    </xf>
    <xf numFmtId="49" fontId="15" fillId="0" borderId="0" xfId="0" applyNumberFormat="1" applyFont="1" applyFill="1" applyBorder="1" applyAlignment="1">
      <alignment horizontal="left" indent="1"/>
    </xf>
    <xf numFmtId="49" fontId="15" fillId="0" borderId="7" xfId="0" applyNumberFormat="1" applyFont="1" applyFill="1" applyBorder="1" applyAlignment="1">
      <alignment horizontal="left" indent="1"/>
    </xf>
    <xf numFmtId="170" fontId="15" fillId="4" borderId="0" xfId="0" applyNumberFormat="1" applyFont="1" applyFill="1" applyBorder="1" applyAlignment="1">
      <alignment horizontal="right"/>
    </xf>
    <xf numFmtId="170" fontId="15" fillId="4" borderId="7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 wrapText="1"/>
    </xf>
  </cellXfs>
  <cellStyles count="38">
    <cellStyle name="Comma 2" xfId="34" xr:uid="{00000000-0005-0000-0000-000001000000}"/>
    <cellStyle name="Comma0" xfId="1" xr:uid="{00000000-0005-0000-0000-000002000000}"/>
    <cellStyle name="Currency0" xfId="2" xr:uid="{00000000-0005-0000-0000-000003000000}"/>
    <cellStyle name="Data" xfId="3" xr:uid="{00000000-0005-0000-0000-000004000000}"/>
    <cellStyle name="Date" xfId="4" xr:uid="{00000000-0005-0000-0000-000005000000}"/>
    <cellStyle name="Fixed" xfId="5" xr:uid="{00000000-0005-0000-0000-000006000000}"/>
    <cellStyle name="Heading 1" xfId="6" builtinId="16" customBuiltin="1"/>
    <cellStyle name="Heading 2" xfId="7" builtinId="17" customBuiltin="1"/>
    <cellStyle name="Hed Side" xfId="8" xr:uid="{00000000-0005-0000-0000-000009000000}"/>
    <cellStyle name="Hed Side bold" xfId="9" xr:uid="{00000000-0005-0000-0000-00000A000000}"/>
    <cellStyle name="Hed Side Regular" xfId="10" xr:uid="{00000000-0005-0000-0000-00000B000000}"/>
    <cellStyle name="Hed Side_1-43A" xfId="11" xr:uid="{00000000-0005-0000-0000-00000C000000}"/>
    <cellStyle name="Hed Top" xfId="12" xr:uid="{00000000-0005-0000-0000-00000D000000}"/>
    <cellStyle name="Normal" xfId="0" builtinId="0"/>
    <cellStyle name="Normal 2" xfId="31" xr:uid="{00000000-0005-0000-0000-000010000000}"/>
    <cellStyle name="Normal 3" xfId="32" xr:uid="{00000000-0005-0000-0000-000011000000}"/>
    <cellStyle name="Normal 4" xfId="33" xr:uid="{00000000-0005-0000-0000-000012000000}"/>
    <cellStyle name="Normal 5" xfId="36" xr:uid="{00000000-0005-0000-0000-000013000000}"/>
    <cellStyle name="Normal 6" xfId="37" xr:uid="{B07B3332-68BE-4233-9667-E774781F1313}"/>
    <cellStyle name="Percent 2" xfId="35" xr:uid="{00000000-0005-0000-0000-000014000000}"/>
    <cellStyle name="Source Hed" xfId="13" xr:uid="{00000000-0005-0000-0000-000015000000}"/>
    <cellStyle name="Source Superscript" xfId="14" xr:uid="{00000000-0005-0000-0000-000016000000}"/>
    <cellStyle name="Source Text" xfId="15" xr:uid="{00000000-0005-0000-0000-000017000000}"/>
    <cellStyle name="Superscript" xfId="16" xr:uid="{00000000-0005-0000-0000-000018000000}"/>
    <cellStyle name="Table Data" xfId="17" xr:uid="{00000000-0005-0000-0000-000019000000}"/>
    <cellStyle name="Table Head Top" xfId="18" xr:uid="{00000000-0005-0000-0000-00001A000000}"/>
    <cellStyle name="Table Hed Side" xfId="19" xr:uid="{00000000-0005-0000-0000-00001B000000}"/>
    <cellStyle name="Table Title" xfId="20" xr:uid="{00000000-0005-0000-0000-00001C000000}"/>
    <cellStyle name="Title Text" xfId="21" xr:uid="{00000000-0005-0000-0000-00001D000000}"/>
    <cellStyle name="Title Text 1" xfId="22" xr:uid="{00000000-0005-0000-0000-00001E000000}"/>
    <cellStyle name="Title Text 2" xfId="23" xr:uid="{00000000-0005-0000-0000-00001F000000}"/>
    <cellStyle name="Title-1" xfId="24" xr:uid="{00000000-0005-0000-0000-000020000000}"/>
    <cellStyle name="Title-2" xfId="25" xr:uid="{00000000-0005-0000-0000-000021000000}"/>
    <cellStyle name="Title-3" xfId="26" xr:uid="{00000000-0005-0000-0000-000022000000}"/>
    <cellStyle name="Total" xfId="27" builtinId="25" customBuiltin="1"/>
    <cellStyle name="Wrap" xfId="28" xr:uid="{00000000-0005-0000-0000-000024000000}"/>
    <cellStyle name="Wrap Bold" xfId="29" xr:uid="{00000000-0005-0000-0000-000025000000}"/>
    <cellStyle name="Wrap Title" xfId="30" xr:uid="{00000000-0005-0000-0000-00002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Balances of the Transportation-Related Federal Trust Funds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'3-34'!$A$4</c:f>
              <c:strCache>
                <c:ptCount val="1"/>
                <c:pt idx="0">
                  <c:v>Current dollars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'3-34'!$B$2:$AI$2</c15:sqref>
                  </c15:fullRef>
                </c:ext>
              </c:extLst>
              <c:f>'3-34'!$N$2:$AI$2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'3-34'!$B$4:$AI$4</c15:sqref>
                  </c15:fullRef>
                </c:ext>
              </c:extLst>
              <c:f>'3-34'!$N$4:$AI$4</c:f>
              <c:numCache>
                <c:formatCode>#,##0</c:formatCode>
                <c:ptCount val="22"/>
                <c:pt idx="0">
                  <c:v>48175.987999999998</c:v>
                </c:pt>
                <c:pt idx="1">
                  <c:v>45534.414999999994</c:v>
                </c:pt>
                <c:pt idx="2">
                  <c:v>38153.64</c:v>
                </c:pt>
                <c:pt idx="3">
                  <c:v>33561.832999999999</c:v>
                </c:pt>
                <c:pt idx="4">
                  <c:v>29756.093000000001</c:v>
                </c:pt>
                <c:pt idx="5">
                  <c:v>27609.497000000003</c:v>
                </c:pt>
                <c:pt idx="6">
                  <c:v>29664.491999999998</c:v>
                </c:pt>
                <c:pt idx="7">
                  <c:v>30364.218000000001</c:v>
                </c:pt>
                <c:pt idx="8">
                  <c:v>32279.851999999999</c:v>
                </c:pt>
                <c:pt idx="9">
                  <c:v>29330.57</c:v>
                </c:pt>
                <c:pt idx="10">
                  <c:v>46263.607000000004</c:v>
                </c:pt>
                <c:pt idx="11">
                  <c:v>40728.813999999998</c:v>
                </c:pt>
                <c:pt idx="12">
                  <c:v>36138.029000000002</c:v>
                </c:pt>
                <c:pt idx="13">
                  <c:v>30570.136000000002</c:v>
                </c:pt>
                <c:pt idx="14">
                  <c:v>41144.413999999997</c:v>
                </c:pt>
                <c:pt idx="15">
                  <c:v>39046.748999999996</c:v>
                </c:pt>
                <c:pt idx="16">
                  <c:v>97847.675999999992</c:v>
                </c:pt>
                <c:pt idx="17">
                  <c:v>86241.487999999998</c:v>
                </c:pt>
                <c:pt idx="18">
                  <c:v>77399.434332510005</c:v>
                </c:pt>
                <c:pt idx="19">
                  <c:v>66949</c:v>
                </c:pt>
                <c:pt idx="20">
                  <c:v>43302</c:v>
                </c:pt>
                <c:pt idx="21">
                  <c:v>53058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8E-47E4-80BC-D51DF9A1F5E1}"/>
            </c:ext>
          </c:extLst>
        </c:ser>
        <c:ser>
          <c:idx val="2"/>
          <c:order val="2"/>
          <c:tx>
            <c:strRef>
              <c:f>'3-34'!$A$5</c:f>
              <c:strCache>
                <c:ptCount val="1"/>
                <c:pt idx="0">
                  <c:v>Chained 2012 dollars</c:v>
                </c:pt>
              </c:strCache>
              <c:extLst xmlns:c15="http://schemas.microsoft.com/office/drawing/2012/chart"/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'3-34'!$B$2:$AI$2</c15:sqref>
                  </c15:fullRef>
                </c:ext>
              </c:extLst>
              <c:f>'3-34'!$N$2:$AI$2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'3-34'!$B$5:$AI$5</c15:sqref>
                  </c15:fullRef>
                </c:ext>
              </c:extLst>
              <c:f>'3-34'!$N$5:$AI$5</c:f>
              <c:numCache>
                <c:formatCode>#,##0</c:formatCode>
                <c:ptCount val="22"/>
                <c:pt idx="0">
                  <c:v>70250.94127768786</c:v>
                </c:pt>
                <c:pt idx="1">
                  <c:v>64534.730292808737</c:v>
                </c:pt>
                <c:pt idx="2">
                  <c:v>52708.590058851165</c:v>
                </c:pt>
                <c:pt idx="3">
                  <c:v>44722.873247694683</c:v>
                </c:pt>
                <c:pt idx="4">
                  <c:v>38066.360066010828</c:v>
                </c:pt>
                <c:pt idx="5">
                  <c:v>33616.004724102662</c:v>
                </c:pt>
                <c:pt idx="6">
                  <c:v>34616.362681603365</c:v>
                </c:pt>
                <c:pt idx="7">
                  <c:v>33915.132357868875</c:v>
                </c:pt>
                <c:pt idx="8">
                  <c:v>34585.308676366592</c:v>
                </c:pt>
                <c:pt idx="9">
                  <c:v>31565.060642911722</c:v>
                </c:pt>
                <c:pt idx="10">
                  <c:v>48498.922330198868</c:v>
                </c:pt>
                <c:pt idx="11">
                  <c:v>41437.81501490502</c:v>
                </c:pt>
                <c:pt idx="12">
                  <c:v>36138.029000000002</c:v>
                </c:pt>
                <c:pt idx="13">
                  <c:v>29864.439299356218</c:v>
                </c:pt>
                <c:pt idx="14">
                  <c:v>39383.951373600074</c:v>
                </c:pt>
                <c:pt idx="15">
                  <c:v>37316.031460845959</c:v>
                </c:pt>
                <c:pt idx="16">
                  <c:v>93277.987397401303</c:v>
                </c:pt>
                <c:pt idx="17" formatCode="\(\R\)\ #,##0">
                  <c:v>80334.492748223158</c:v>
                </c:pt>
                <c:pt idx="18" formatCode="\(\R\)\ #,##0">
                  <c:v>69539.396361742271</c:v>
                </c:pt>
                <c:pt idx="19" formatCode="\(\R\)\ #,##0">
                  <c:v>59146.406106438619</c:v>
                </c:pt>
                <c:pt idx="20" formatCode="\(\R\)\ #,##0">
                  <c:v>37546.497411752469</c:v>
                </c:pt>
                <c:pt idx="21" formatCode="\(\R\)\ #,##0">
                  <c:v>43692.150597845779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3C8E-47E4-80BC-D51DF9A1F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50486248"/>
        <c:axId val="6504924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'3-34'!$A$3</c15:sqref>
                        </c15:formulaRef>
                      </c:ext>
                    </c:extLst>
                    <c:strCache>
                      <c:ptCount val="1"/>
                      <c:pt idx="0">
                        <c:v>TOTAL, all funds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'3-34'!$B$3:$AI$3</c15:sqref>
                        </c15:fullRef>
                        <c15:formulaRef>
                          <c15:sqref>'3-34'!$N$3:$AI$3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C8E-47E4-80BC-D51DF9A1F5E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'3-34'!$A$6</c15:sqref>
                        </c15:formulaRef>
                      </c:ext>
                    </c:extLst>
                    <c:strCache>
                      <c:ptCount val="1"/>
                      <c:pt idx="0">
                        <c:v>Airport / Airway Trust Fund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'3-34'!$B$6:$AI$6</c15:sqref>
                        </c15:fullRef>
                        <c15:formulaRef>
                          <c15:sqref>'3-34'!$N$6:$AI$6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C8E-47E4-80BC-D51DF9A1F5E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'3-34'!$A$7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'3-34'!$B$7:$AI$7</c15:sqref>
                        </c15:fullRef>
                        <c15:formulaRef>
                          <c15:sqref>'3-34'!$N$7:$AI$7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13934</c:v>
                      </c:pt>
                      <c:pt idx="1">
                        <c:v>14485</c:v>
                      </c:pt>
                      <c:pt idx="2">
                        <c:v>12642</c:v>
                      </c:pt>
                      <c:pt idx="3">
                        <c:v>12397</c:v>
                      </c:pt>
                      <c:pt idx="4">
                        <c:v>11669</c:v>
                      </c:pt>
                      <c:pt idx="5">
                        <c:v>11290</c:v>
                      </c:pt>
                      <c:pt idx="6">
                        <c:v>10336</c:v>
                      </c:pt>
                      <c:pt idx="7">
                        <c:v>10103</c:v>
                      </c:pt>
                      <c:pt idx="8">
                        <c:v>9705</c:v>
                      </c:pt>
                      <c:pt idx="9">
                        <c:v>8780</c:v>
                      </c:pt>
                      <c:pt idx="10">
                        <c:v>9428</c:v>
                      </c:pt>
                      <c:pt idx="11">
                        <c:v>10326</c:v>
                      </c:pt>
                      <c:pt idx="12">
                        <c:v>11623</c:v>
                      </c:pt>
                      <c:pt idx="13">
                        <c:v>13203</c:v>
                      </c:pt>
                      <c:pt idx="14">
                        <c:v>14187</c:v>
                      </c:pt>
                      <c:pt idx="15">
                        <c:v>14071</c:v>
                      </c:pt>
                      <c:pt idx="16">
                        <c:v>14773</c:v>
                      </c:pt>
                      <c:pt idx="17">
                        <c:v>15088</c:v>
                      </c:pt>
                      <c:pt idx="18">
                        <c:v>16982</c:v>
                      </c:pt>
                      <c:pt idx="19">
                        <c:v>17916</c:v>
                      </c:pt>
                      <c:pt idx="20">
                        <c:v>8971</c:v>
                      </c:pt>
                      <c:pt idx="21">
                        <c:v>14796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C8E-47E4-80BC-D51DF9A1F5E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'3-34'!$A$8</c15:sqref>
                        </c15:formulaRef>
                      </c:ext>
                    </c:extLst>
                    <c:strCache>
                      <c:ptCount val="1"/>
                      <c:pt idx="0">
                        <c:v>Chained 2012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'3-34'!$B$8:$AI$8</c15:sqref>
                        </c15:fullRef>
                        <c15:formulaRef>
                          <c15:sqref>'3-34'!$N$8:$AI$8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20318.765766948101</c:v>
                      </c:pt>
                      <c:pt idx="1">
                        <c:v>20529.210011621642</c:v>
                      </c:pt>
                      <c:pt idx="2">
                        <c:v>17464.703119387726</c:v>
                      </c:pt>
                      <c:pt idx="3">
                        <c:v>16519.641810138055</c:v>
                      </c:pt>
                      <c:pt idx="4">
                        <c:v>14927.912599623891</c:v>
                      </c:pt>
                      <c:pt idx="5">
                        <c:v>13746.164710466079</c:v>
                      </c:pt>
                      <c:pt idx="6">
                        <c:v>12061.380477274053</c:v>
                      </c:pt>
                      <c:pt idx="7">
                        <c:v>11284.485647269072</c:v>
                      </c:pt>
                      <c:pt idx="8">
                        <c:v>10398.14001328562</c:v>
                      </c:pt>
                      <c:pt idx="9">
                        <c:v>9448.8866886925443</c:v>
                      </c:pt>
                      <c:pt idx="10">
                        <c:v>9883.5319893910328</c:v>
                      </c:pt>
                      <c:pt idx="11">
                        <c:v>10505.753441382047</c:v>
                      </c:pt>
                      <c:pt idx="12">
                        <c:v>11623</c:v>
                      </c:pt>
                      <c:pt idx="13">
                        <c:v>12898.215175405176</c:v>
                      </c:pt>
                      <c:pt idx="14">
                        <c:v>13579.975112472479</c:v>
                      </c:pt>
                      <c:pt idx="15">
                        <c:v>13447.313595443336</c:v>
                      </c:pt>
                      <c:pt idx="16">
                        <c:v>14083.070381986483</c:v>
                      </c:pt>
                      <c:pt idx="17" formatCode="\(\R\)\ #,##0">
                        <c:v>14054.5676413328</c:v>
                      </c:pt>
                      <c:pt idx="18" formatCode="\(\R\)\ #,##0">
                        <c:v>15257.450383188234</c:v>
                      </c:pt>
                      <c:pt idx="19" formatCode="\(\R\)\ #,##0">
                        <c:v>15827.973708389285</c:v>
                      </c:pt>
                      <c:pt idx="20" formatCode="\(\R\)\ #,##0">
                        <c:v>7778.6159595591744</c:v>
                      </c:pt>
                      <c:pt idx="21" formatCode="\(\R\)\ #,##0">
                        <c:v>12184.195790375175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C8E-47E4-80BC-D51DF9A1F5E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'3-34'!$A$9</c15:sqref>
                        </c15:formulaRef>
                      </c:ext>
                    </c:extLst>
                    <c:strCache>
                      <c:ptCount val="1"/>
                      <c:pt idx="0">
                        <c:v>Highway Trust Fund,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'3-34'!$B$9:$AI$9</c15:sqref>
                        </c15:fullRef>
                        <c15:formulaRef>
                          <c15:sqref>'3-34'!$N$9:$AI$9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C8E-47E4-80BC-D51DF9A1F5E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'3-34'!$A$10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'3-34'!$B$10:$AI$10</c15:sqref>
                        </c15:fullRef>
                        <c15:formulaRef>
                          <c15:sqref>'3-34'!$N$10:$AI$10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31100.988000000001</c:v>
                      </c:pt>
                      <c:pt idx="1">
                        <c:v>27740.414999999997</c:v>
                      </c:pt>
                      <c:pt idx="2">
                        <c:v>22232.639999999999</c:v>
                      </c:pt>
                      <c:pt idx="3">
                        <c:v>17814.832999999999</c:v>
                      </c:pt>
                      <c:pt idx="4">
                        <c:v>14582.093000000001</c:v>
                      </c:pt>
                      <c:pt idx="5">
                        <c:v>12542.496999999999</c:v>
                      </c:pt>
                      <c:pt idx="6">
                        <c:v>15237.492</c:v>
                      </c:pt>
                      <c:pt idx="7">
                        <c:v>15416.218000000001</c:v>
                      </c:pt>
                      <c:pt idx="8">
                        <c:v>16818.851999999999</c:v>
                      </c:pt>
                      <c:pt idx="9">
                        <c:v>14093.57</c:v>
                      </c:pt>
                      <c:pt idx="10">
                        <c:v>29232.607</c:v>
                      </c:pt>
                      <c:pt idx="11">
                        <c:v>21637.813999999998</c:v>
                      </c:pt>
                      <c:pt idx="12">
                        <c:v>14925.029</c:v>
                      </c:pt>
                      <c:pt idx="13">
                        <c:v>6263.1360000000004</c:v>
                      </c:pt>
                      <c:pt idx="14">
                        <c:v>14846.413999999999</c:v>
                      </c:pt>
                      <c:pt idx="15">
                        <c:v>11909.749</c:v>
                      </c:pt>
                      <c:pt idx="16">
                        <c:v>69217.676000000007</c:v>
                      </c:pt>
                      <c:pt idx="17">
                        <c:v>56293.487999999998</c:v>
                      </c:pt>
                      <c:pt idx="18">
                        <c:v>44507.434332510005</c:v>
                      </c:pt>
                      <c:pt idx="19">
                        <c:v>32906</c:v>
                      </c:pt>
                      <c:pt idx="20">
                        <c:v>17829</c:v>
                      </c:pt>
                      <c:pt idx="21">
                        <c:v>21049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C8E-47E4-80BC-D51DF9A1F5E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'3-34'!$A$11</c15:sqref>
                        </c15:formulaRef>
                      </c:ext>
                    </c:extLst>
                    <c:strCache>
                      <c:ptCount val="1"/>
                      <c:pt idx="0">
                        <c:v>Chained 2012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'3-34'!$B$11:$AI$11</c15:sqref>
                        </c15:fullRef>
                        <c15:formulaRef>
                          <c15:sqref>'3-34'!$N$11:$AI$11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45351.92265628418</c:v>
                      </c:pt>
                      <c:pt idx="1">
                        <c:v>39315.761501176334</c:v>
                      </c:pt>
                      <c:pt idx="2">
                        <c:v>30714.005470671123</c:v>
                      </c:pt>
                      <c:pt idx="3">
                        <c:v>23739.183678908372</c:v>
                      </c:pt>
                      <c:pt idx="4">
                        <c:v>18654.57278460771</c:v>
                      </c:pt>
                      <c:pt idx="5">
                        <c:v>15271.145229630349</c:v>
                      </c:pt>
                      <c:pt idx="6">
                        <c:v>17781.074741816912</c:v>
                      </c:pt>
                      <c:pt idx="7">
                        <c:v>17219.052831453144</c:v>
                      </c:pt>
                      <c:pt idx="8">
                        <c:v>18020.06985664388</c:v>
                      </c:pt>
                      <c:pt idx="9">
                        <c:v>15167.260360951776</c:v>
                      </c:pt>
                      <c:pt idx="10">
                        <c:v>30645.036743508295</c:v>
                      </c:pt>
                      <c:pt idx="11">
                        <c:v>22014.481783312473</c:v>
                      </c:pt>
                      <c:pt idx="12">
                        <c:v>14925.029</c:v>
                      </c:pt>
                      <c:pt idx="13">
                        <c:v>6118.5545558453741</c:v>
                      </c:pt>
                      <c:pt idx="14">
                        <c:v>14211.174499856417</c:v>
                      </c:pt>
                      <c:pt idx="15">
                        <c:v>11381.858407079644</c:v>
                      </c:pt>
                      <c:pt idx="16">
                        <c:v>65985.067541158642</c:v>
                      </c:pt>
                      <c:pt idx="17" formatCode="\(\R\)\ #,##0">
                        <c:v>52437.740910826906</c:v>
                      </c:pt>
                      <c:pt idx="18" formatCode="\(\R\)\ #,##0">
                        <c:v>39987.632258348836</c:v>
                      </c:pt>
                      <c:pt idx="19" formatCode="\(\R\)\ #,##0">
                        <c:v>29070.9590783801</c:v>
                      </c:pt>
                      <c:pt idx="20" formatCode="\(\R\)\ #,##0">
                        <c:v>15459.251359155112</c:v>
                      </c:pt>
                      <c:pt idx="21" formatCode="\(\R\)\ #,##0">
                        <c:v>17333.410191376526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C8E-47E4-80BC-D51DF9A1F5E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'3-34'!$A$12</c15:sqref>
                        </c15:formulaRef>
                      </c:ext>
                    </c:extLst>
                    <c:strCache>
                      <c:ptCount val="1"/>
                      <c:pt idx="0">
                        <c:v>Highway Trust Fund, highway account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'3-34'!$B$12:$AI$12</c15:sqref>
                        </c15:fullRef>
                        <c15:formulaRef>
                          <c15:sqref>'3-34'!$N$12:$AI$12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C8E-47E4-80BC-D51DF9A1F5E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'3-34'!$A$13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'3-34'!$B$13:$AI$13</c15:sqref>
                        </c15:fullRef>
                        <c15:formulaRef>
                          <c15:sqref>'3-34'!$N$13:$AI$13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22553.544000000002</c:v>
                      </c:pt>
                      <c:pt idx="1">
                        <c:v>20371.687999999998</c:v>
                      </c:pt>
                      <c:pt idx="2">
                        <c:v>16136.043</c:v>
                      </c:pt>
                      <c:pt idx="3">
                        <c:v>12991.384</c:v>
                      </c:pt>
                      <c:pt idx="4">
                        <c:v>10805.119000000001</c:v>
                      </c:pt>
                      <c:pt idx="5">
                        <c:v>10592.258</c:v>
                      </c:pt>
                      <c:pt idx="6">
                        <c:v>9014.0169999999998</c:v>
                      </c:pt>
                      <c:pt idx="7">
                        <c:v>8110.4319999999998</c:v>
                      </c:pt>
                      <c:pt idx="8">
                        <c:v>10032.23</c:v>
                      </c:pt>
                      <c:pt idx="9">
                        <c:v>8881.3379999999997</c:v>
                      </c:pt>
                      <c:pt idx="10">
                        <c:v>20743.269</c:v>
                      </c:pt>
                      <c:pt idx="11">
                        <c:v>14322.539000000001</c:v>
                      </c:pt>
                      <c:pt idx="12">
                        <c:v>9730.7450000000008</c:v>
                      </c:pt>
                      <c:pt idx="13">
                        <c:v>3771.0610000000001</c:v>
                      </c:pt>
                      <c:pt idx="14">
                        <c:v>11375.576999999999</c:v>
                      </c:pt>
                      <c:pt idx="15">
                        <c:v>9040.3580000000002</c:v>
                      </c:pt>
                      <c:pt idx="16">
                        <c:v>51435.286</c:v>
                      </c:pt>
                      <c:pt idx="17">
                        <c:v>41443.048999999999</c:v>
                      </c:pt>
                      <c:pt idx="18">
                        <c:v>32605.372070270001</c:v>
                      </c:pt>
                      <c:pt idx="19">
                        <c:v>24651.555437030001</c:v>
                      </c:pt>
                      <c:pt idx="20">
                        <c:v>12540.879012989993</c:v>
                      </c:pt>
                      <c:pt idx="21">
                        <c:v>14264.102999999999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C8E-47E4-80BC-D51DF9A1F5E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'3-34'!$A$14</c15:sqref>
                        </c15:formulaRef>
                      </c:ext>
                    </c:extLst>
                    <c:strCache>
                      <c:ptCount val="1"/>
                      <c:pt idx="0">
                        <c:v>Chained 2012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'3-34'!$B$14:$AI$14</c15:sqref>
                        </c15:fullRef>
                        <c15:formulaRef>
                          <c15:sqref>'3-34'!$N$14:$AI$14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32887.912857080366</c:v>
                      </c:pt>
                      <c:pt idx="1">
                        <c:v>28872.258283964959</c:v>
                      </c:pt>
                      <c:pt idx="2">
                        <c:v>22291.662752465949</c:v>
                      </c:pt>
                      <c:pt idx="3">
                        <c:v>17311.689142369811</c:v>
                      </c:pt>
                      <c:pt idx="4">
                        <c:v>13822.767337435558</c:v>
                      </c:pt>
                      <c:pt idx="5">
                        <c:v>12896.627380314616</c:v>
                      </c:pt>
                      <c:pt idx="6">
                        <c:v>10518.71987863936</c:v>
                      </c:pt>
                      <c:pt idx="7">
                        <c:v>9058.8986931754716</c:v>
                      </c:pt>
                      <c:pt idx="8">
                        <c:v>10748.741080420854</c:v>
                      </c:pt>
                      <c:pt idx="9">
                        <c:v>9557.9449209543582</c:v>
                      </c:pt>
                      <c:pt idx="10">
                        <c:v>21745.520017611725</c:v>
                      </c:pt>
                      <c:pt idx="11">
                        <c:v>14571.863585955703</c:v>
                      </c:pt>
                      <c:pt idx="12">
                        <c:v>9730.7450000000008</c:v>
                      </c:pt>
                      <c:pt idx="13">
                        <c:v>3684.0078934771354</c:v>
                      </c:pt>
                      <c:pt idx="14">
                        <c:v>10888.845601608116</c:v>
                      </c:pt>
                      <c:pt idx="15">
                        <c:v>8639.6509872130573</c:v>
                      </c:pt>
                      <c:pt idx="16">
                        <c:v>49033.151888959852</c:v>
                      </c:pt>
                      <c:pt idx="17" formatCode="\(\R\)\ #,##0">
                        <c:v>38604.462846869668</c:v>
                      </c:pt>
                      <c:pt idx="18" formatCode="\(\R\)\ #,##0">
                        <c:v>29294.243704365563</c:v>
                      </c:pt>
                      <c:pt idx="19" formatCode="\(\R\)\ #,##0">
                        <c:v>21778.531554376637</c:v>
                      </c:pt>
                      <c:pt idx="20" formatCode="\(\R\)\ #,##0">
                        <c:v>10874.003080742914</c:v>
                      </c:pt>
                      <c:pt idx="21">
                        <c:v>11746.189762508646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C8E-47E4-80BC-D51DF9A1F5E1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'3-34'!$A$15</c15:sqref>
                        </c15:formulaRef>
                      </c:ext>
                    </c:extLst>
                    <c:strCache>
                      <c:ptCount val="1"/>
                      <c:pt idx="0">
                        <c:v>Highway Trust Fund, transit account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'3-34'!$B$15:$AI$15</c15:sqref>
                        </c15:fullRef>
                        <c15:formulaRef>
                          <c15:sqref>'3-34'!$N$15:$AI$15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3C8E-47E4-80BC-D51DF9A1F5E1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'3-34'!$A$16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'3-34'!$B$16:$AI$16</c15:sqref>
                        </c15:fullRef>
                        <c15:formulaRef>
                          <c15:sqref>'3-34'!$N$16:$AI$16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8547.4439999999995</c:v>
                      </c:pt>
                      <c:pt idx="1">
                        <c:v>7368.7269999999999</c:v>
                      </c:pt>
                      <c:pt idx="2">
                        <c:v>6096.5969999999998</c:v>
                      </c:pt>
                      <c:pt idx="3">
                        <c:v>4823.4489999999996</c:v>
                      </c:pt>
                      <c:pt idx="4">
                        <c:v>3776.9740000000002</c:v>
                      </c:pt>
                      <c:pt idx="5">
                        <c:v>1950.239</c:v>
                      </c:pt>
                      <c:pt idx="6">
                        <c:v>6223.4750000000004</c:v>
                      </c:pt>
                      <c:pt idx="7">
                        <c:v>7305.7860000000001</c:v>
                      </c:pt>
                      <c:pt idx="8">
                        <c:v>6786.6220000000003</c:v>
                      </c:pt>
                      <c:pt idx="9">
                        <c:v>5212.232</c:v>
                      </c:pt>
                      <c:pt idx="10">
                        <c:v>8489.3379999999997</c:v>
                      </c:pt>
                      <c:pt idx="11">
                        <c:v>7315.2749999999996</c:v>
                      </c:pt>
                      <c:pt idx="12">
                        <c:v>5194.2839999999997</c:v>
                      </c:pt>
                      <c:pt idx="13">
                        <c:v>2492.0749999999998</c:v>
                      </c:pt>
                      <c:pt idx="14">
                        <c:v>3470.837</c:v>
                      </c:pt>
                      <c:pt idx="15">
                        <c:v>2869.3910000000001</c:v>
                      </c:pt>
                      <c:pt idx="16">
                        <c:v>17782.39</c:v>
                      </c:pt>
                      <c:pt idx="17">
                        <c:v>14850.439</c:v>
                      </c:pt>
                      <c:pt idx="18">
                        <c:v>11902.062262240004</c:v>
                      </c:pt>
                      <c:pt idx="19">
                        <c:v>8254.3577757500007</c:v>
                      </c:pt>
                      <c:pt idx="20">
                        <c:v>5126.028808099999</c:v>
                      </c:pt>
                      <c:pt idx="21">
                        <c:v>6878.39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C8E-47E4-80BC-D51DF9A1F5E1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'3-34'!$A$17</c15:sqref>
                        </c15:formulaRef>
                      </c:ext>
                    </c:extLst>
                    <c:strCache>
                      <c:ptCount val="1"/>
                      <c:pt idx="0">
                        <c:v>Chained 2012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'3-34'!$B$17:$AI$17</c15:sqref>
                        </c15:fullRef>
                        <c15:formulaRef>
                          <c15:sqref>'3-34'!$N$17:$AI$17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12464.009799203814</c:v>
                      </c:pt>
                      <c:pt idx="1">
                        <c:v>10443.503217211372</c:v>
                      </c:pt>
                      <c:pt idx="2">
                        <c:v>8422.3427182051782</c:v>
                      </c:pt>
                      <c:pt idx="3">
                        <c:v>6427.4945365385629</c:v>
                      </c:pt>
                      <c:pt idx="4">
                        <c:v>4831.8054471721534</c:v>
                      </c:pt>
                      <c:pt idx="5">
                        <c:v>2374.5178493157355</c:v>
                      </c:pt>
                      <c:pt idx="6">
                        <c:v>7262.3548631775493</c:v>
                      </c:pt>
                      <c:pt idx="7">
                        <c:v>8160.1541382776713</c:v>
                      </c:pt>
                      <c:pt idx="8">
                        <c:v>7271.3287762230266</c:v>
                      </c:pt>
                      <c:pt idx="9">
                        <c:v>5609.3154399974164</c:v>
                      </c:pt>
                      <c:pt idx="10">
                        <c:v>8899.5167258965721</c:v>
                      </c:pt>
                      <c:pt idx="11">
                        <c:v>7442.6181973567736</c:v>
                      </c:pt>
                      <c:pt idx="12">
                        <c:v>5194.2839999999997</c:v>
                      </c:pt>
                      <c:pt idx="13">
                        <c:v>2434.5466623682382</c:v>
                      </c:pt>
                      <c:pt idx="14">
                        <c:v>3322.3288982483014</c:v>
                      </c:pt>
                      <c:pt idx="15">
                        <c:v>2742.2074198665873</c:v>
                      </c:pt>
                      <c:pt idx="16">
                        <c:v>16951.915652198782</c:v>
                      </c:pt>
                      <c:pt idx="17" formatCode="\(\R\)\ #,##0">
                        <c:v>13833.278063957227</c:v>
                      </c:pt>
                      <c:pt idx="18" formatCode="\(\R\)\ #,##0">
                        <c:v>10693.388553983274</c:v>
                      </c:pt>
                      <c:pt idx="19" formatCode="\(\R\)\ #,##0">
                        <c:v>7292.3508514294308</c:v>
                      </c:pt>
                      <c:pt idx="20" formatCode="\(\R\)\ #,##0">
                        <c:v>4444.7006460647362</c:v>
                      </c:pt>
                      <c:pt idx="21">
                        <c:v>5664.2099542145661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3C8E-47E4-80BC-D51DF9A1F5E1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'3-34'!$A$18</c15:sqref>
                        </c15:formulaRef>
                      </c:ext>
                    </c:extLst>
                    <c:strCache>
                      <c:ptCount val="1"/>
                      <c:pt idx="0">
                        <c:v>Harbor Maintenance Trust Fund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'3-34'!$B$18:$AI$18</c15:sqref>
                        </c15:fullRef>
                        <c15:formulaRef>
                          <c15:sqref>'3-34'!$N$18:$AI$18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3C8E-47E4-80BC-D51DF9A1F5E1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'3-34'!$A$19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'3-34'!$B$19:$AI$19</c15:sqref>
                        </c15:fullRef>
                        <c15:formulaRef>
                          <c15:sqref>'3-34'!$N$19:$AI$19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1621</c:v>
                      </c:pt>
                      <c:pt idx="1">
                        <c:v>1777</c:v>
                      </c:pt>
                      <c:pt idx="2">
                        <c:v>1850</c:v>
                      </c:pt>
                      <c:pt idx="3">
                        <c:v>2001</c:v>
                      </c:pt>
                      <c:pt idx="4">
                        <c:v>2299</c:v>
                      </c:pt>
                      <c:pt idx="5">
                        <c:v>2695</c:v>
                      </c:pt>
                      <c:pt idx="6">
                        <c:v>3234</c:v>
                      </c:pt>
                      <c:pt idx="7">
                        <c:v>3751</c:v>
                      </c:pt>
                      <c:pt idx="8">
                        <c:v>4559</c:v>
                      </c:pt>
                      <c:pt idx="9">
                        <c:v>5004</c:v>
                      </c:pt>
                      <c:pt idx="10">
                        <c:v>5474</c:v>
                      </c:pt>
                      <c:pt idx="11">
                        <c:v>6280</c:v>
                      </c:pt>
                      <c:pt idx="12">
                        <c:v>6958</c:v>
                      </c:pt>
                      <c:pt idx="13">
                        <c:v>7806</c:v>
                      </c:pt>
                      <c:pt idx="14">
                        <c:v>8316</c:v>
                      </c:pt>
                      <c:pt idx="15">
                        <c:v>8684</c:v>
                      </c:pt>
                      <c:pt idx="16">
                        <c:v>8781</c:v>
                      </c:pt>
                      <c:pt idx="17">
                        <c:v>9108</c:v>
                      </c:pt>
                      <c:pt idx="18">
                        <c:v>9332</c:v>
                      </c:pt>
                      <c:pt idx="19">
                        <c:v>9307</c:v>
                      </c:pt>
                      <c:pt idx="20">
                        <c:v>9146</c:v>
                      </c:pt>
                      <c:pt idx="21">
                        <c:v>9250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3C8E-47E4-80BC-D51DF9A1F5E1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'3-34'!$A$20</c15:sqref>
                        </c15:formulaRef>
                      </c:ext>
                    </c:extLst>
                    <c:strCache>
                      <c:ptCount val="1"/>
                      <c:pt idx="0">
                        <c:v>Chained 2012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'3-34'!$B$20:$AI$20</c15:sqref>
                        </c15:fullRef>
                        <c15:formulaRef>
                          <c15:sqref>'3-34'!$N$20:$AI$20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2363.7662773233005</c:v>
                      </c:pt>
                      <c:pt idx="1">
                        <c:v>2518.4954222058445</c:v>
                      </c:pt>
                      <c:pt idx="2">
                        <c:v>2555.7428231978561</c:v>
                      </c:pt>
                      <c:pt idx="3">
                        <c:v>2666.4356910612441</c:v>
                      </c:pt>
                      <c:pt idx="4">
                        <c:v>2941.0635929844316</c:v>
                      </c:pt>
                      <c:pt idx="5">
                        <c:v>3281.303267910193</c:v>
                      </c:pt>
                      <c:pt idx="6">
                        <c:v>3773.8491160511117</c:v>
                      </c:pt>
                      <c:pt idx="7">
                        <c:v>4189.6570981793811</c:v>
                      </c:pt>
                      <c:pt idx="8">
                        <c:v>4884.6079670859499</c:v>
                      </c:pt>
                      <c:pt idx="9">
                        <c:v>5385.219702758257</c:v>
                      </c:pt>
                      <c:pt idx="10">
                        <c:v>5738.4868593473175</c:v>
                      </c:pt>
                      <c:pt idx="11">
                        <c:v>6389.3212872244094</c:v>
                      </c:pt>
                      <c:pt idx="12">
                        <c:v>6958</c:v>
                      </c:pt>
                      <c:pt idx="13">
                        <c:v>7625.8022918437318</c:v>
                      </c:pt>
                      <c:pt idx="14">
                        <c:v>7960.1799559682204</c:v>
                      </c:pt>
                      <c:pt idx="15">
                        <c:v>8299.0882853265539</c:v>
                      </c:pt>
                      <c:pt idx="16">
                        <c:v>8370.9091602398494</c:v>
                      </c:pt>
                      <c:pt idx="17" formatCode="\(\R\)\ #,##0">
                        <c:v>8484.1597347069946</c:v>
                      </c:pt>
                      <c:pt idx="18" formatCode="\(\R\)\ #,##0">
                        <c:v>8384.3202788783765</c:v>
                      </c:pt>
                      <c:pt idx="19" formatCode="\(\R\)\ #,##0">
                        <c:v>8222.3125309209136</c:v>
                      </c:pt>
                      <c:pt idx="20" formatCode="\(\R\)\ #,##0">
                        <c:v>7930.3557648119731</c:v>
                      </c:pt>
                      <c:pt idx="21" formatCode="\(\R\)\ #,##0">
                        <c:v>7617.181066570045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3C8E-47E4-80BC-D51DF9A1F5E1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'3-34'!$A$21</c15:sqref>
                        </c15:formulaRef>
                      </c:ext>
                    </c:extLst>
                    <c:strCache>
                      <c:ptCount val="1"/>
                      <c:pt idx="0">
                        <c:v>Inland Waterways Trust Fund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'3-34'!$B$21:$AI$21</c15:sqref>
                        </c15:fullRef>
                        <c15:formulaRef>
                          <c15:sqref>'3-34'!$N$21:$AI$21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3C8E-47E4-80BC-D51DF9A1F5E1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'3-34'!$A$22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'3-34'!$B$22:$AI$22</c15:sqref>
                        </c15:fullRef>
                        <c15:formulaRef>
                          <c15:sqref>'3-34'!$N$22:$AI$22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364</c:v>
                      </c:pt>
                      <c:pt idx="1">
                        <c:v>389</c:v>
                      </c:pt>
                      <c:pt idx="2">
                        <c:v>392</c:v>
                      </c:pt>
                      <c:pt idx="3">
                        <c:v>383</c:v>
                      </c:pt>
                      <c:pt idx="4">
                        <c:v>350</c:v>
                      </c:pt>
                      <c:pt idx="5">
                        <c:v>323</c:v>
                      </c:pt>
                      <c:pt idx="6">
                        <c:v>237</c:v>
                      </c:pt>
                      <c:pt idx="7">
                        <c:v>138</c:v>
                      </c:pt>
                      <c:pt idx="8">
                        <c:v>29</c:v>
                      </c:pt>
                      <c:pt idx="9">
                        <c:v>16</c:v>
                      </c:pt>
                      <c:pt idx="10">
                        <c:v>38</c:v>
                      </c:pt>
                      <c:pt idx="11">
                        <c:v>32</c:v>
                      </c:pt>
                      <c:pt idx="12">
                        <c:v>46</c:v>
                      </c:pt>
                      <c:pt idx="13">
                        <c:v>38</c:v>
                      </c:pt>
                      <c:pt idx="14">
                        <c:v>24</c:v>
                      </c:pt>
                      <c:pt idx="15">
                        <c:v>53</c:v>
                      </c:pt>
                      <c:pt idx="16">
                        <c:v>57</c:v>
                      </c:pt>
                      <c:pt idx="17">
                        <c:v>64</c:v>
                      </c:pt>
                      <c:pt idx="18">
                        <c:v>132</c:v>
                      </c:pt>
                      <c:pt idx="19">
                        <c:v>70</c:v>
                      </c:pt>
                      <c:pt idx="20">
                        <c:v>131</c:v>
                      </c:pt>
                      <c:pt idx="21">
                        <c:v>222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C8E-47E4-80BC-D51DF9A1F5E1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'3-34'!$A$23</c15:sqref>
                        </c15:formulaRef>
                      </c:ext>
                    </c:extLst>
                    <c:strCache>
                      <c:ptCount val="1"/>
                      <c:pt idx="0">
                        <c:v>Chained 2012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'3-34'!$B$23:$AI$23</c15:sqref>
                        </c15:fullRef>
                        <c15:formulaRef>
                          <c15:sqref>'3-34'!$N$23:$AI$23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530.79020662904475</c:v>
                      </c:pt>
                      <c:pt idx="1">
                        <c:v>551.31948184472344</c:v>
                      </c:pt>
                      <c:pt idx="2">
                        <c:v>541.54118199651873</c:v>
                      </c:pt>
                      <c:pt idx="3">
                        <c:v>510.36725121262191</c:v>
                      </c:pt>
                      <c:pt idx="4">
                        <c:v>447.74782842303216</c:v>
                      </c:pt>
                      <c:pt idx="5">
                        <c:v>393.26937125602683</c:v>
                      </c:pt>
                      <c:pt idx="6">
                        <c:v>276.56222650096277</c:v>
                      </c:pt>
                      <c:pt idx="7">
                        <c:v>154.13827767228864</c:v>
                      </c:pt>
                      <c:pt idx="8">
                        <c:v>31.071206634238322</c:v>
                      </c:pt>
                      <c:pt idx="9">
                        <c:v>17.218927906501218</c:v>
                      </c:pt>
                      <c:pt idx="10">
                        <c:v>39.836043232590072</c:v>
                      </c:pt>
                      <c:pt idx="11">
                        <c:v>32.55705114509253</c:v>
                      </c:pt>
                      <c:pt idx="12">
                        <c:v>46</c:v>
                      </c:pt>
                      <c:pt idx="13">
                        <c:v>37.122788507566213</c:v>
                      </c:pt>
                      <c:pt idx="14">
                        <c:v>22.973102326026613</c:v>
                      </c:pt>
                      <c:pt idx="15">
                        <c:v>50.650815191421849</c:v>
                      </c:pt>
                      <c:pt idx="16">
                        <c:v>54.337982249592464</c:v>
                      </c:pt>
                      <c:pt idx="17">
                        <c:v>59.616405689640715</c:v>
                      </c:pt>
                      <c:pt idx="18">
                        <c:v>118.59518611358185</c:v>
                      </c:pt>
                      <c:pt idx="19">
                        <c:v>61.841826277475441</c:v>
                      </c:pt>
                      <c:pt idx="20">
                        <c:v>113.58808278923776</c:v>
                      </c:pt>
                      <c:pt idx="21" formatCode="\(\R\)\ #,##0">
                        <c:v>182.81234559768106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3C8E-47E4-80BC-D51DF9A1F5E1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'3-34'!$A$24</c15:sqref>
                        </c15:formulaRef>
                      </c:ext>
                    </c:extLst>
                    <c:strCache>
                      <c:ptCount val="1"/>
                      <c:pt idx="0">
                        <c:v>Oil Spill Liability Trust Fund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'3-34'!$B$24:$AI$24</c15:sqref>
                        </c15:fullRef>
                        <c15:formulaRef>
                          <c15:sqref>'3-34'!$N$24:$AI$24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C8E-47E4-80BC-D51DF9A1F5E1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'3-34'!$A$25</c15:sqref>
                        </c15:formulaRef>
                      </c:ext>
                    </c:extLst>
                    <c:strCache>
                      <c:ptCount val="1"/>
                      <c:pt idx="0">
                        <c:v>Current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'3-34'!$B$25:$AI$25</c15:sqref>
                        </c15:fullRef>
                        <c15:formulaRef>
                          <c15:sqref>'3-34'!$N$25:$AI$25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1156</c:v>
                      </c:pt>
                      <c:pt idx="1">
                        <c:v>1143</c:v>
                      </c:pt>
                      <c:pt idx="2">
                        <c:v>1037</c:v>
                      </c:pt>
                      <c:pt idx="3">
                        <c:v>966</c:v>
                      </c:pt>
                      <c:pt idx="4">
                        <c:v>856</c:v>
                      </c:pt>
                      <c:pt idx="5">
                        <c:v>759</c:v>
                      </c:pt>
                      <c:pt idx="6">
                        <c:v>620</c:v>
                      </c:pt>
                      <c:pt idx="7">
                        <c:v>956</c:v>
                      </c:pt>
                      <c:pt idx="8">
                        <c:v>1168</c:v>
                      </c:pt>
                      <c:pt idx="9">
                        <c:v>1437</c:v>
                      </c:pt>
                      <c:pt idx="10">
                        <c:v>2091</c:v>
                      </c:pt>
                      <c:pt idx="11">
                        <c:v>2453</c:v>
                      </c:pt>
                      <c:pt idx="12">
                        <c:v>2586</c:v>
                      </c:pt>
                      <c:pt idx="13">
                        <c:v>3260</c:v>
                      </c:pt>
                      <c:pt idx="14">
                        <c:v>3771</c:v>
                      </c:pt>
                      <c:pt idx="15">
                        <c:v>4329</c:v>
                      </c:pt>
                      <c:pt idx="16">
                        <c:v>5019</c:v>
                      </c:pt>
                      <c:pt idx="17">
                        <c:v>5752</c:v>
                      </c:pt>
                      <c:pt idx="18">
                        <c:v>6578</c:v>
                      </c:pt>
                      <c:pt idx="19">
                        <c:v>6820</c:v>
                      </c:pt>
                      <c:pt idx="20">
                        <c:v>7356</c:v>
                      </c:pt>
                      <c:pt idx="21">
                        <c:v>7963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3C8E-47E4-80BC-D51DF9A1F5E1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'3-34'!$A$26</c15:sqref>
                        </c15:formulaRef>
                      </c:ext>
                    </c:extLst>
                    <c:strCache>
                      <c:ptCount val="1"/>
                      <c:pt idx="0">
                        <c:v>Chained 2012 dollars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'3-34'!$B$2:$AI$2</c15:sqref>
                        </c15:fullRef>
                        <c15:formulaRef>
                          <c15:sqref>'3-34'!$N$2:$AI$2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'3-34'!$B$26:$AI$26</c15:sqref>
                        </c15:fullRef>
                        <c15:formulaRef>
                          <c15:sqref>'3-34'!$N$26:$AI$26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1685.6963705032299</c:v>
                      </c:pt>
                      <c:pt idx="1">
                        <c:v>1619.9438759602028</c:v>
                      </c:pt>
                      <c:pt idx="2">
                        <c:v>1432.5974635979333</c:v>
                      </c:pt>
                      <c:pt idx="3">
                        <c:v>1287.2448163743938</c:v>
                      </c:pt>
                      <c:pt idx="4">
                        <c:v>1095.0632603717586</c:v>
                      </c:pt>
                      <c:pt idx="5">
                        <c:v>924.12214484001356</c:v>
                      </c:pt>
                      <c:pt idx="6">
                        <c:v>723.49611996032445</c:v>
                      </c:pt>
                      <c:pt idx="7">
                        <c:v>1067.7985032949848</c:v>
                      </c:pt>
                      <c:pt idx="8">
                        <c:v>1251.4196327169093</c:v>
                      </c:pt>
                      <c:pt idx="9">
                        <c:v>1546.474962602641</c:v>
                      </c:pt>
                      <c:pt idx="10">
                        <c:v>2192.0306947196273</c:v>
                      </c:pt>
                      <c:pt idx="11">
                        <c:v>2495.7014518409997</c:v>
                      </c:pt>
                      <c:pt idx="12">
                        <c:v>2586</c:v>
                      </c:pt>
                      <c:pt idx="13">
                        <c:v>3184.7444877543644</c:v>
                      </c:pt>
                      <c:pt idx="14">
                        <c:v>3609.6487029769314</c:v>
                      </c:pt>
                      <c:pt idx="15">
                        <c:v>4137.1203578050036</c:v>
                      </c:pt>
                      <c:pt idx="16">
                        <c:v>4784.6023317667477</c:v>
                      </c:pt>
                      <c:pt idx="17" formatCode="\(\R\)\ #,##0">
                        <c:v>5358.0244613564591</c:v>
                      </c:pt>
                      <c:pt idx="18" formatCode="\(\R\)\ #,##0">
                        <c:v>5909.9934413268284</c:v>
                      </c:pt>
                      <c:pt idx="19" formatCode="\(\R\)\ #,##0">
                        <c:v>6025.1607887483215</c:v>
                      </c:pt>
                      <c:pt idx="20" formatCode="\(\R\)\ #,##0">
                        <c:v>6378.2743282262054</c:v>
                      </c:pt>
                      <c:pt idx="21" formatCode="\(\R\)\ #,##0">
                        <c:v>6557.3635495240278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C8E-47E4-80BC-D51DF9A1F5E1}"/>
                  </c:ext>
                </c:extLst>
              </c15:ser>
            </c15:filteredBarSeries>
          </c:ext>
        </c:extLst>
      </c:barChart>
      <c:catAx>
        <c:axId val="650486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492480"/>
        <c:crosses val="autoZero"/>
        <c:auto val="1"/>
        <c:lblAlgn val="ctr"/>
        <c:lblOffset val="100"/>
        <c:noMultiLvlLbl val="0"/>
      </c:catAx>
      <c:valAx>
        <c:axId val="650492480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048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299619633107358"/>
          <c:y val="8.7699061786309485E-2"/>
          <c:w val="0.32331227981529048"/>
          <c:h val="5.90555477175130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5542BA-AE16-4B18-A25F-976844195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</xdr:rowOff>
    </xdr:from>
    <xdr:to>
      <xdr:col>12</xdr:col>
      <xdr:colOff>0</xdr:colOff>
      <xdr:row>26</xdr:row>
      <xdr:rowOff>9526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D89F96-E12E-4251-8EE4-885B5D3E71DD}"/>
            </a:ext>
          </a:extLst>
        </xdr:cNvPr>
        <xdr:cNvSpPr txBox="1"/>
      </xdr:nvSpPr>
      <xdr:spPr>
        <a:xfrm>
          <a:off x="0" y="3724276"/>
          <a:ext cx="73152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increase in 2016 and further is accredited to a large increase to</a:t>
          </a:r>
          <a:r>
            <a:rPr lang="en-US" sz="1100" baseline="0"/>
            <a:t> the Highway Trust Fund account.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9874-E42D-4298-8196-F9FB2ADBF82A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2"/>
  <sheetViews>
    <sheetView zoomScaleNormal="100" zoomScaleSheetLayoutView="6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31.5703125" style="11" customWidth="1"/>
    <col min="2" max="30" width="7.28515625" style="11" customWidth="1"/>
    <col min="31" max="35" width="9.28515625" style="11" bestFit="1" customWidth="1"/>
    <col min="36" max="16384" width="9.140625" style="11"/>
  </cols>
  <sheetData>
    <row r="1" spans="1:35" ht="16.5" customHeight="1" thickBot="1" x14ac:dyDescent="0.3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s="7" customFormat="1" ht="16.5" customHeight="1" x14ac:dyDescent="0.3">
      <c r="A2" s="5"/>
      <c r="B2" s="8">
        <v>1980</v>
      </c>
      <c r="C2" s="8">
        <v>1985</v>
      </c>
      <c r="D2" s="8">
        <v>1990</v>
      </c>
      <c r="E2" s="8">
        <v>1991</v>
      </c>
      <c r="F2" s="8">
        <v>1992</v>
      </c>
      <c r="G2" s="8">
        <v>1993</v>
      </c>
      <c r="H2" s="8">
        <v>1994</v>
      </c>
      <c r="I2" s="8">
        <v>1995</v>
      </c>
      <c r="J2" s="8">
        <v>1996</v>
      </c>
      <c r="K2" s="8">
        <v>1997</v>
      </c>
      <c r="L2" s="8">
        <v>1998</v>
      </c>
      <c r="M2" s="8">
        <v>1999</v>
      </c>
      <c r="N2" s="8">
        <v>2000</v>
      </c>
      <c r="O2" s="8">
        <v>2001</v>
      </c>
      <c r="P2" s="8">
        <v>2002</v>
      </c>
      <c r="Q2" s="8">
        <v>2003</v>
      </c>
      <c r="R2" s="8">
        <v>2004</v>
      </c>
      <c r="S2" s="8">
        <v>2005</v>
      </c>
      <c r="T2" s="8">
        <v>2006</v>
      </c>
      <c r="U2" s="8">
        <v>2007</v>
      </c>
      <c r="V2" s="8">
        <v>2008</v>
      </c>
      <c r="W2" s="8">
        <v>2009</v>
      </c>
      <c r="X2" s="8">
        <v>2010</v>
      </c>
      <c r="Y2" s="8">
        <v>2011</v>
      </c>
      <c r="Z2" s="8">
        <v>2012</v>
      </c>
      <c r="AA2" s="8">
        <v>2013</v>
      </c>
      <c r="AB2" s="8">
        <v>2014</v>
      </c>
      <c r="AC2" s="8">
        <v>2015</v>
      </c>
      <c r="AD2" s="8">
        <v>2016</v>
      </c>
      <c r="AE2" s="8">
        <v>2017</v>
      </c>
      <c r="AF2" s="8">
        <v>2018</v>
      </c>
      <c r="AG2" s="8">
        <v>2019</v>
      </c>
      <c r="AH2" s="8">
        <v>2020</v>
      </c>
      <c r="AI2" s="8">
        <v>2021</v>
      </c>
    </row>
    <row r="3" spans="1:35" s="7" customFormat="1" ht="16.5" customHeight="1" x14ac:dyDescent="0.3">
      <c r="A3" s="1" t="s">
        <v>7</v>
      </c>
    </row>
    <row r="4" spans="1:35" s="7" customFormat="1" ht="16.5" customHeight="1" x14ac:dyDescent="0.3">
      <c r="A4" s="16" t="s">
        <v>14</v>
      </c>
      <c r="B4" s="4">
        <v>16441</v>
      </c>
      <c r="C4" s="4">
        <v>20482.806</v>
      </c>
      <c r="D4" s="4">
        <v>31794.912999999997</v>
      </c>
      <c r="E4" s="4">
        <v>35697.065000000002</v>
      </c>
      <c r="F4" s="4">
        <v>37475.383000000002</v>
      </c>
      <c r="G4" s="4">
        <v>36620.772000000004</v>
      </c>
      <c r="H4" s="4">
        <v>33473.887999999992</v>
      </c>
      <c r="I4" s="4">
        <v>32385.184000000001</v>
      </c>
      <c r="J4" s="4">
        <v>31776.400000000001</v>
      </c>
      <c r="K4" s="4">
        <v>31310.345000000001</v>
      </c>
      <c r="L4" s="4">
        <v>38652.752</v>
      </c>
      <c r="M4" s="4">
        <v>44515.377</v>
      </c>
      <c r="N4" s="4">
        <v>48175.987999999998</v>
      </c>
      <c r="O4" s="4">
        <v>45534.414999999994</v>
      </c>
      <c r="P4" s="4">
        <v>38153.64</v>
      </c>
      <c r="Q4" s="4">
        <v>33561.832999999999</v>
      </c>
      <c r="R4" s="4">
        <v>29756.093000000001</v>
      </c>
      <c r="S4" s="4">
        <v>27609.497000000003</v>
      </c>
      <c r="T4" s="4">
        <v>29664.491999999998</v>
      </c>
      <c r="U4" s="4">
        <v>30364.218000000001</v>
      </c>
      <c r="V4" s="4">
        <v>32279.851999999999</v>
      </c>
      <c r="W4" s="4">
        <v>29330.57</v>
      </c>
      <c r="X4" s="4">
        <v>46263.607000000004</v>
      </c>
      <c r="Y4" s="4">
        <v>40728.813999999998</v>
      </c>
      <c r="Z4" s="4">
        <v>36138.029000000002</v>
      </c>
      <c r="AA4" s="4">
        <v>30570.136000000002</v>
      </c>
      <c r="AB4" s="4">
        <v>41144.413999999997</v>
      </c>
      <c r="AC4" s="4">
        <v>39046.748999999996</v>
      </c>
      <c r="AD4" s="4">
        <v>97847.675999999992</v>
      </c>
      <c r="AE4" s="4">
        <v>86241.487999999998</v>
      </c>
      <c r="AF4" s="4">
        <v>77399.434332510005</v>
      </c>
      <c r="AG4" s="4">
        <v>66949</v>
      </c>
      <c r="AH4" s="4">
        <v>43302</v>
      </c>
      <c r="AI4" s="4">
        <v>53058</v>
      </c>
    </row>
    <row r="5" spans="1:35" s="7" customFormat="1" ht="16.5" customHeight="1" x14ac:dyDescent="0.3">
      <c r="A5" s="16" t="s">
        <v>15</v>
      </c>
      <c r="B5" s="3">
        <v>34123.409642805258</v>
      </c>
      <c r="C5" s="3">
        <v>40948.413666260174</v>
      </c>
      <c r="D5" s="3">
        <v>61005.627614259938</v>
      </c>
      <c r="E5" s="3">
        <v>66093.436400666556</v>
      </c>
      <c r="F5" s="3">
        <v>67344.839793699575</v>
      </c>
      <c r="G5" s="3">
        <v>64294.343200252828</v>
      </c>
      <c r="H5" s="3">
        <v>57251.638503112794</v>
      </c>
      <c r="I5" s="3">
        <v>53860.404470463014</v>
      </c>
      <c r="J5" s="3">
        <v>51785.987842440649</v>
      </c>
      <c r="K5" s="3">
        <v>50043.705846625962</v>
      </c>
      <c r="L5" s="3">
        <v>60746.113468489704</v>
      </c>
      <c r="M5" s="3">
        <v>67700.906422520638</v>
      </c>
      <c r="N5" s="3">
        <v>70250.94127768786</v>
      </c>
      <c r="O5" s="3">
        <v>64534.730292808737</v>
      </c>
      <c r="P5" s="3">
        <v>52708.590058851165</v>
      </c>
      <c r="Q5" s="3">
        <v>44722.873247694683</v>
      </c>
      <c r="R5" s="3">
        <v>38066.360066010828</v>
      </c>
      <c r="S5" s="3">
        <v>33616.004724102662</v>
      </c>
      <c r="T5" s="3">
        <v>34616.362681603365</v>
      </c>
      <c r="U5" s="3">
        <v>33915.132357868875</v>
      </c>
      <c r="V5" s="3">
        <v>34585.308676366592</v>
      </c>
      <c r="W5" s="3">
        <v>31565.060642911722</v>
      </c>
      <c r="X5" s="3">
        <v>48498.922330198868</v>
      </c>
      <c r="Y5" s="3">
        <v>41437.81501490502</v>
      </c>
      <c r="Z5" s="3">
        <v>36138.029000000002</v>
      </c>
      <c r="AA5" s="3">
        <v>29864.439299356218</v>
      </c>
      <c r="AB5" s="3">
        <v>39383.951373600074</v>
      </c>
      <c r="AC5" s="3">
        <v>37316.031460845959</v>
      </c>
      <c r="AD5" s="3">
        <v>93277.987397401303</v>
      </c>
      <c r="AE5" s="18">
        <v>80334.492748223158</v>
      </c>
      <c r="AF5" s="18">
        <v>69539.396361742271</v>
      </c>
      <c r="AG5" s="18">
        <v>59146.406106438619</v>
      </c>
      <c r="AH5" s="18">
        <v>37546.497411752469</v>
      </c>
      <c r="AI5" s="18">
        <v>43692.150597845779</v>
      </c>
    </row>
    <row r="6" spans="1:35" s="2" customFormat="1" ht="16.5" customHeight="1" x14ac:dyDescent="0.3">
      <c r="A6" s="1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s="6" customFormat="1" ht="16.5" customHeight="1" x14ac:dyDescent="0.3">
      <c r="A7" s="16" t="s">
        <v>14</v>
      </c>
      <c r="B7" s="3">
        <v>5442</v>
      </c>
      <c r="C7" s="3">
        <v>7426</v>
      </c>
      <c r="D7" s="3">
        <v>14355</v>
      </c>
      <c r="E7" s="3">
        <v>15263</v>
      </c>
      <c r="F7" s="3">
        <v>15204</v>
      </c>
      <c r="G7" s="3">
        <v>12850</v>
      </c>
      <c r="H7" s="3">
        <v>12386</v>
      </c>
      <c r="I7" s="3">
        <v>11365</v>
      </c>
      <c r="J7" s="3">
        <v>7875</v>
      </c>
      <c r="K7" s="3">
        <v>6360</v>
      </c>
      <c r="L7" s="3">
        <v>9411</v>
      </c>
      <c r="M7" s="3">
        <v>12446</v>
      </c>
      <c r="N7" s="3">
        <v>13934</v>
      </c>
      <c r="O7" s="3">
        <v>14485</v>
      </c>
      <c r="P7" s="3">
        <v>12642</v>
      </c>
      <c r="Q7" s="3">
        <v>12397</v>
      </c>
      <c r="R7" s="3">
        <v>11669</v>
      </c>
      <c r="S7" s="3">
        <v>11290</v>
      </c>
      <c r="T7" s="3">
        <v>10336</v>
      </c>
      <c r="U7" s="3">
        <v>10103</v>
      </c>
      <c r="V7" s="3">
        <v>9705</v>
      </c>
      <c r="W7" s="3">
        <v>8780</v>
      </c>
      <c r="X7" s="3">
        <v>9428</v>
      </c>
      <c r="Y7" s="3">
        <v>10326</v>
      </c>
      <c r="Z7" s="3">
        <v>11623</v>
      </c>
      <c r="AA7" s="3">
        <v>13203</v>
      </c>
      <c r="AB7" s="3">
        <v>14187</v>
      </c>
      <c r="AC7" s="3">
        <v>14071</v>
      </c>
      <c r="AD7" s="3">
        <v>14773</v>
      </c>
      <c r="AE7" s="3">
        <v>15088</v>
      </c>
      <c r="AF7" s="3">
        <v>16982</v>
      </c>
      <c r="AG7" s="3">
        <v>17916</v>
      </c>
      <c r="AH7" s="3">
        <v>8971</v>
      </c>
      <c r="AI7" s="3">
        <v>14796</v>
      </c>
    </row>
    <row r="8" spans="1:35" s="6" customFormat="1" ht="16.5" customHeight="1" x14ac:dyDescent="0.3">
      <c r="A8" s="16" t="s">
        <v>15</v>
      </c>
      <c r="B8" s="3">
        <v>11294.908781469874</v>
      </c>
      <c r="C8" s="3">
        <v>14845.764778792905</v>
      </c>
      <c r="D8" s="3">
        <v>27543.26720135078</v>
      </c>
      <c r="E8" s="3">
        <v>28259.581558970563</v>
      </c>
      <c r="F8" s="3">
        <v>27322.22761334843</v>
      </c>
      <c r="G8" s="3">
        <v>22560.483163032412</v>
      </c>
      <c r="H8" s="3">
        <v>21184.23753164124</v>
      </c>
      <c r="I8" s="3">
        <v>18901.343799893562</v>
      </c>
      <c r="J8" s="3">
        <v>12833.884715047017</v>
      </c>
      <c r="K8" s="3">
        <v>10165.265479653486</v>
      </c>
      <c r="L8" s="3">
        <v>14790.19330504479</v>
      </c>
      <c r="M8" s="3">
        <v>18928.413912673186</v>
      </c>
      <c r="N8" s="3">
        <v>20318.765766948101</v>
      </c>
      <c r="O8" s="3">
        <v>20529.210011621642</v>
      </c>
      <c r="P8" s="3">
        <v>17464.703119387726</v>
      </c>
      <c r="Q8" s="3">
        <v>16519.641810138055</v>
      </c>
      <c r="R8" s="3">
        <v>14927.912599623891</v>
      </c>
      <c r="S8" s="3">
        <v>13746.164710466079</v>
      </c>
      <c r="T8" s="3">
        <v>12061.380477274053</v>
      </c>
      <c r="U8" s="3">
        <v>11284.485647269072</v>
      </c>
      <c r="V8" s="3">
        <v>10398.14001328562</v>
      </c>
      <c r="W8" s="3">
        <v>9448.8866886925443</v>
      </c>
      <c r="X8" s="3">
        <v>9883.5319893910328</v>
      </c>
      <c r="Y8" s="3">
        <v>10505.753441382047</v>
      </c>
      <c r="Z8" s="3">
        <v>11623</v>
      </c>
      <c r="AA8" s="3">
        <v>12898.215175405176</v>
      </c>
      <c r="AB8" s="3">
        <v>13579.975112472479</v>
      </c>
      <c r="AC8" s="3">
        <v>13447.313595443336</v>
      </c>
      <c r="AD8" s="3">
        <v>14083.070381986483</v>
      </c>
      <c r="AE8" s="18">
        <v>14054.5676413328</v>
      </c>
      <c r="AF8" s="18">
        <v>15257.450383188234</v>
      </c>
      <c r="AG8" s="18">
        <v>15827.973708389285</v>
      </c>
      <c r="AH8" s="18">
        <v>7778.6159595591744</v>
      </c>
      <c r="AI8" s="18">
        <v>12184.195790375175</v>
      </c>
    </row>
    <row r="9" spans="1:35" s="6" customFormat="1" ht="16.5" customHeight="1" x14ac:dyDescent="0.3">
      <c r="A9" s="1" t="s">
        <v>17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</row>
    <row r="10" spans="1:35" s="6" customFormat="1" ht="16.5" customHeight="1" x14ac:dyDescent="0.3">
      <c r="A10" s="16" t="s">
        <v>14</v>
      </c>
      <c r="B10" s="4" t="s">
        <v>0</v>
      </c>
      <c r="C10" s="12">
        <v>12884.806</v>
      </c>
      <c r="D10" s="12">
        <v>16783.913</v>
      </c>
      <c r="E10" s="12">
        <v>19496.064999999999</v>
      </c>
      <c r="F10" s="12">
        <v>21098.383000000002</v>
      </c>
      <c r="G10" s="12">
        <v>22140.476999999999</v>
      </c>
      <c r="H10" s="12">
        <v>19462.190999999999</v>
      </c>
      <c r="I10" s="12">
        <v>19000.184000000001</v>
      </c>
      <c r="J10" s="12">
        <v>21642.400000000001</v>
      </c>
      <c r="K10" s="12">
        <v>22434.345000000001</v>
      </c>
      <c r="L10" s="12">
        <v>26585.752</v>
      </c>
      <c r="M10" s="12">
        <v>28959.377</v>
      </c>
      <c r="N10" s="12">
        <v>31100.988000000001</v>
      </c>
      <c r="O10" s="12">
        <v>27740.414999999997</v>
      </c>
      <c r="P10" s="12">
        <v>22232.639999999999</v>
      </c>
      <c r="Q10" s="12">
        <v>17814.832999999999</v>
      </c>
      <c r="R10" s="12">
        <v>14582.093000000001</v>
      </c>
      <c r="S10" s="12">
        <v>12542.496999999999</v>
      </c>
      <c r="T10" s="12">
        <v>15237.492</v>
      </c>
      <c r="U10" s="12">
        <v>15416.218000000001</v>
      </c>
      <c r="V10" s="12">
        <v>16818.851999999999</v>
      </c>
      <c r="W10" s="12">
        <v>14093.57</v>
      </c>
      <c r="X10" s="12">
        <v>29232.607</v>
      </c>
      <c r="Y10" s="12">
        <v>21637.813999999998</v>
      </c>
      <c r="Z10" s="12">
        <v>14925.029</v>
      </c>
      <c r="AA10" s="12">
        <v>6263.1360000000004</v>
      </c>
      <c r="AB10" s="12">
        <v>14846.413999999999</v>
      </c>
      <c r="AC10" s="12">
        <v>11909.749</v>
      </c>
      <c r="AD10" s="12">
        <v>69217.676000000007</v>
      </c>
      <c r="AE10" s="12">
        <v>56293.487999999998</v>
      </c>
      <c r="AF10" s="12">
        <v>44507.434332510005</v>
      </c>
      <c r="AG10" s="12">
        <v>32906</v>
      </c>
      <c r="AH10" s="12">
        <v>17829</v>
      </c>
      <c r="AI10" s="12">
        <v>21049</v>
      </c>
    </row>
    <row r="11" spans="1:35" s="6" customFormat="1" ht="16.5" customHeight="1" x14ac:dyDescent="0.3">
      <c r="A11" s="16" t="s">
        <v>15</v>
      </c>
      <c r="B11" s="3" t="s">
        <v>0</v>
      </c>
      <c r="C11" s="3">
        <v>25758.793306811138</v>
      </c>
      <c r="D11" s="3">
        <v>32203.678191795541</v>
      </c>
      <c r="E11" s="3">
        <v>36097.139418626182</v>
      </c>
      <c r="F11" s="3">
        <v>37914.681833701732</v>
      </c>
      <c r="G11" s="3">
        <v>38871.584325292322</v>
      </c>
      <c r="H11" s="3">
        <v>33286.910788807545</v>
      </c>
      <c r="I11" s="3">
        <v>31599.560936668444</v>
      </c>
      <c r="J11" s="3">
        <v>35270.611626277278</v>
      </c>
      <c r="K11" s="3">
        <v>35857.086916216474</v>
      </c>
      <c r="L11" s="3">
        <v>41781.788464560741</v>
      </c>
      <c r="M11" s="3">
        <v>44042.670296412332</v>
      </c>
      <c r="N11" s="3">
        <v>45351.92265628418</v>
      </c>
      <c r="O11" s="3">
        <v>39315.761501176334</v>
      </c>
      <c r="P11" s="3">
        <v>30714.005470671123</v>
      </c>
      <c r="Q11" s="3">
        <v>23739.183678908372</v>
      </c>
      <c r="R11" s="3">
        <v>18654.57278460771</v>
      </c>
      <c r="S11" s="3">
        <v>15271.145229630349</v>
      </c>
      <c r="T11" s="3">
        <v>17781.074741816912</v>
      </c>
      <c r="U11" s="3">
        <v>17219.052831453144</v>
      </c>
      <c r="V11" s="3">
        <v>18020.06985664388</v>
      </c>
      <c r="W11" s="3">
        <v>15167.260360951776</v>
      </c>
      <c r="X11" s="3">
        <v>30645.036743508295</v>
      </c>
      <c r="Y11" s="3">
        <v>22014.481783312473</v>
      </c>
      <c r="Z11" s="3">
        <v>14925.029</v>
      </c>
      <c r="AA11" s="3">
        <v>6118.5545558453741</v>
      </c>
      <c r="AB11" s="3">
        <v>14211.174499856417</v>
      </c>
      <c r="AC11" s="3">
        <v>11381.858407079644</v>
      </c>
      <c r="AD11" s="3">
        <v>65985.067541158642</v>
      </c>
      <c r="AE11" s="18">
        <v>52437.740910826906</v>
      </c>
      <c r="AF11" s="18">
        <v>39987.632258348836</v>
      </c>
      <c r="AG11" s="18">
        <v>29070.9590783801</v>
      </c>
      <c r="AH11" s="18">
        <v>15459.251359155112</v>
      </c>
      <c r="AI11" s="18">
        <v>17333.410191376526</v>
      </c>
    </row>
    <row r="12" spans="1:35" s="6" customFormat="1" ht="16.5" customHeight="1" x14ac:dyDescent="0.3">
      <c r="A12" s="1" t="s">
        <v>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s="6" customFormat="1" ht="16.5" customHeight="1" x14ac:dyDescent="0.3">
      <c r="A13" s="16" t="s">
        <v>14</v>
      </c>
      <c r="B13" s="3">
        <v>10999</v>
      </c>
      <c r="C13" s="3">
        <v>10360.790000000001</v>
      </c>
      <c r="D13" s="3">
        <v>9628.9539999999997</v>
      </c>
      <c r="E13" s="3">
        <v>10245.942999999999</v>
      </c>
      <c r="F13" s="3">
        <v>11300.224</v>
      </c>
      <c r="G13" s="3">
        <v>11523.291999999999</v>
      </c>
      <c r="H13" s="3">
        <v>9517.3009999999995</v>
      </c>
      <c r="I13" s="3">
        <v>9421.4240000000009</v>
      </c>
      <c r="J13" s="3">
        <v>12117.817999999999</v>
      </c>
      <c r="K13" s="3">
        <v>12576.718000000001</v>
      </c>
      <c r="L13" s="3">
        <v>16535.083999999999</v>
      </c>
      <c r="M13" s="3">
        <v>19206.256000000001</v>
      </c>
      <c r="N13" s="3">
        <v>22553.544000000002</v>
      </c>
      <c r="O13" s="3">
        <v>20371.687999999998</v>
      </c>
      <c r="P13" s="3">
        <v>16136.043</v>
      </c>
      <c r="Q13" s="3">
        <v>12991.384</v>
      </c>
      <c r="R13" s="3">
        <v>10805.119000000001</v>
      </c>
      <c r="S13" s="3">
        <v>10592.258</v>
      </c>
      <c r="T13" s="3">
        <v>9014.0169999999998</v>
      </c>
      <c r="U13" s="3">
        <v>8110.4319999999998</v>
      </c>
      <c r="V13" s="3">
        <v>10032.23</v>
      </c>
      <c r="W13" s="3">
        <v>8881.3379999999997</v>
      </c>
      <c r="X13" s="3">
        <v>20743.269</v>
      </c>
      <c r="Y13" s="3">
        <v>14322.539000000001</v>
      </c>
      <c r="Z13" s="3">
        <v>9730.7450000000008</v>
      </c>
      <c r="AA13" s="3">
        <v>3771.0610000000001</v>
      </c>
      <c r="AB13" s="3">
        <v>11375.576999999999</v>
      </c>
      <c r="AC13" s="3">
        <v>9040.3580000000002</v>
      </c>
      <c r="AD13" s="3">
        <v>51435.286</v>
      </c>
      <c r="AE13" s="3">
        <v>41443.048999999999</v>
      </c>
      <c r="AF13" s="3">
        <v>32605.372070270001</v>
      </c>
      <c r="AG13" s="3">
        <v>24651.555437030001</v>
      </c>
      <c r="AH13" s="3">
        <v>12540.879012989993</v>
      </c>
      <c r="AI13" s="10">
        <v>14264.102999999999</v>
      </c>
    </row>
    <row r="14" spans="1:35" s="6" customFormat="1" ht="16.5" customHeight="1" x14ac:dyDescent="0.3">
      <c r="A14" s="16" t="s">
        <v>15</v>
      </c>
      <c r="B14" s="3">
        <v>22828.500861335382</v>
      </c>
      <c r="C14" s="3">
        <v>20712.880590152137</v>
      </c>
      <c r="D14" s="3">
        <v>18475.294523964847</v>
      </c>
      <c r="E14" s="3">
        <v>18970.455471209036</v>
      </c>
      <c r="F14" s="3">
        <v>20306.977914352974</v>
      </c>
      <c r="G14" s="3">
        <v>20231.208960988799</v>
      </c>
      <c r="H14" s="3">
        <v>16277.794691113088</v>
      </c>
      <c r="I14" s="3">
        <v>15668.946248004258</v>
      </c>
      <c r="J14" s="3">
        <v>19748.403709196395</v>
      </c>
      <c r="K14" s="3">
        <v>20101.521593197584</v>
      </c>
      <c r="L14" s="3">
        <v>25986.302058777299</v>
      </c>
      <c r="M14" s="3">
        <v>29209.702979331745</v>
      </c>
      <c r="N14" s="3">
        <v>32887.912857080366</v>
      </c>
      <c r="O14" s="3">
        <v>28872.258283964959</v>
      </c>
      <c r="P14" s="3">
        <v>22291.662752465949</v>
      </c>
      <c r="Q14" s="3">
        <v>17311.689142369811</v>
      </c>
      <c r="R14" s="3">
        <v>13822.767337435558</v>
      </c>
      <c r="S14" s="3">
        <v>12896.627380314616</v>
      </c>
      <c r="T14" s="3">
        <v>10518.71987863936</v>
      </c>
      <c r="U14" s="3">
        <v>9058.8986931754716</v>
      </c>
      <c r="V14" s="3">
        <v>10748.741080420854</v>
      </c>
      <c r="W14" s="3">
        <v>9557.9449209543582</v>
      </c>
      <c r="X14" s="3">
        <v>21745.520017611725</v>
      </c>
      <c r="Y14" s="3">
        <v>14571.863585955703</v>
      </c>
      <c r="Z14" s="3">
        <v>9730.7450000000008</v>
      </c>
      <c r="AA14" s="3">
        <v>3684.0078934771354</v>
      </c>
      <c r="AB14" s="3">
        <v>10888.845601608116</v>
      </c>
      <c r="AC14" s="3">
        <v>8639.6509872130573</v>
      </c>
      <c r="AD14" s="3">
        <v>49033.151888959852</v>
      </c>
      <c r="AE14" s="18">
        <v>38604.462846869668</v>
      </c>
      <c r="AF14" s="18">
        <v>29294.243704365563</v>
      </c>
      <c r="AG14" s="18">
        <v>21778.531554376637</v>
      </c>
      <c r="AH14" s="18">
        <v>10874.003080742914</v>
      </c>
      <c r="AI14" s="10">
        <v>11746.189762508646</v>
      </c>
    </row>
    <row r="15" spans="1:35" s="2" customFormat="1" ht="16.5" customHeight="1" x14ac:dyDescent="0.3">
      <c r="A15" s="1" t="s">
        <v>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6" customFormat="1" ht="16.5" customHeight="1" x14ac:dyDescent="0.3">
      <c r="A16" s="16" t="s">
        <v>14</v>
      </c>
      <c r="B16" s="3" t="s">
        <v>0</v>
      </c>
      <c r="C16" s="3">
        <v>2524.0160000000001</v>
      </c>
      <c r="D16" s="3">
        <v>7154.9589999999998</v>
      </c>
      <c r="E16" s="3">
        <v>9250.1219999999994</v>
      </c>
      <c r="F16" s="3">
        <v>9798.1589999999997</v>
      </c>
      <c r="G16" s="3">
        <v>10617.184999999999</v>
      </c>
      <c r="H16" s="3">
        <v>9944.89</v>
      </c>
      <c r="I16" s="3">
        <v>9578.76</v>
      </c>
      <c r="J16" s="3">
        <v>9524.5820000000003</v>
      </c>
      <c r="K16" s="3">
        <v>9857.6270000000004</v>
      </c>
      <c r="L16" s="3">
        <v>10050.668</v>
      </c>
      <c r="M16" s="3">
        <v>9753.1209999999992</v>
      </c>
      <c r="N16" s="3">
        <v>8547.4439999999995</v>
      </c>
      <c r="O16" s="3">
        <v>7368.7269999999999</v>
      </c>
      <c r="P16" s="3">
        <v>6096.5969999999998</v>
      </c>
      <c r="Q16" s="3">
        <v>4823.4489999999996</v>
      </c>
      <c r="R16" s="3">
        <v>3776.9740000000002</v>
      </c>
      <c r="S16" s="3">
        <v>1950.239</v>
      </c>
      <c r="T16" s="3">
        <v>6223.4750000000004</v>
      </c>
      <c r="U16" s="3">
        <v>7305.7860000000001</v>
      </c>
      <c r="V16" s="3">
        <v>6786.6220000000003</v>
      </c>
      <c r="W16" s="3">
        <v>5212.232</v>
      </c>
      <c r="X16" s="3">
        <v>8489.3379999999997</v>
      </c>
      <c r="Y16" s="3">
        <v>7315.2749999999996</v>
      </c>
      <c r="Z16" s="3">
        <v>5194.2839999999997</v>
      </c>
      <c r="AA16" s="3">
        <v>2492.0749999999998</v>
      </c>
      <c r="AB16" s="3">
        <v>3470.837</v>
      </c>
      <c r="AC16" s="3">
        <v>2869.3910000000001</v>
      </c>
      <c r="AD16" s="3">
        <v>17782.39</v>
      </c>
      <c r="AE16" s="3">
        <v>14850.439</v>
      </c>
      <c r="AF16" s="3">
        <v>11902.062262240004</v>
      </c>
      <c r="AG16" s="3">
        <v>8254.3577757500007</v>
      </c>
      <c r="AH16" s="3">
        <v>5126.028808099999</v>
      </c>
      <c r="AI16" s="10">
        <v>6878.39</v>
      </c>
    </row>
    <row r="17" spans="1:35" s="6" customFormat="1" ht="16.5" customHeight="1" x14ac:dyDescent="0.3">
      <c r="A17" s="16" t="s">
        <v>15</v>
      </c>
      <c r="B17" s="3" t="s">
        <v>0</v>
      </c>
      <c r="C17" s="3">
        <v>5045.9127166590033</v>
      </c>
      <c r="D17" s="3">
        <v>13728.383667830691</v>
      </c>
      <c r="E17" s="3">
        <v>17126.683947417143</v>
      </c>
      <c r="F17" s="3">
        <v>17607.703919348751</v>
      </c>
      <c r="G17" s="3">
        <v>18640.37536430352</v>
      </c>
      <c r="H17" s="3">
        <v>17009.116097694463</v>
      </c>
      <c r="I17" s="3">
        <v>15930.614688664184</v>
      </c>
      <c r="J17" s="3">
        <v>15522.207917080883</v>
      </c>
      <c r="K17" s="3">
        <v>15755.565323018891</v>
      </c>
      <c r="L17" s="3">
        <v>15795.486405783435</v>
      </c>
      <c r="M17" s="3">
        <v>14832.967317080587</v>
      </c>
      <c r="N17" s="3">
        <v>12464.009799203814</v>
      </c>
      <c r="O17" s="3">
        <v>10443.503217211372</v>
      </c>
      <c r="P17" s="3">
        <v>8422.3427182051782</v>
      </c>
      <c r="Q17" s="3">
        <v>6427.4945365385629</v>
      </c>
      <c r="R17" s="3">
        <v>4831.8054471721534</v>
      </c>
      <c r="S17" s="3">
        <v>2374.5178493157355</v>
      </c>
      <c r="T17" s="3">
        <v>7262.3548631775493</v>
      </c>
      <c r="U17" s="3">
        <v>8160.1541382776713</v>
      </c>
      <c r="V17" s="3">
        <v>7271.3287762230266</v>
      </c>
      <c r="W17" s="3">
        <v>5609.3154399974164</v>
      </c>
      <c r="X17" s="3">
        <v>8899.5167258965721</v>
      </c>
      <c r="Y17" s="3">
        <v>7442.6181973567736</v>
      </c>
      <c r="Z17" s="3">
        <v>5194.2839999999997</v>
      </c>
      <c r="AA17" s="3">
        <v>2434.5466623682382</v>
      </c>
      <c r="AB17" s="3">
        <v>3322.3288982483014</v>
      </c>
      <c r="AC17" s="3">
        <v>2742.2074198665873</v>
      </c>
      <c r="AD17" s="3">
        <v>16951.915652198782</v>
      </c>
      <c r="AE17" s="18">
        <v>13833.278063957227</v>
      </c>
      <c r="AF17" s="18">
        <v>10693.388553983274</v>
      </c>
      <c r="AG17" s="18">
        <v>7292.3508514294308</v>
      </c>
      <c r="AH17" s="18">
        <v>4444.7006460647362</v>
      </c>
      <c r="AI17" s="10">
        <v>5664.2099542145661</v>
      </c>
    </row>
    <row r="18" spans="1:35" s="2" customFormat="1" ht="16.5" customHeight="1" x14ac:dyDescent="0.3">
      <c r="A18" s="1" t="s">
        <v>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s="6" customFormat="1" ht="16.5" customHeight="1" x14ac:dyDescent="0.3">
      <c r="A19" s="16" t="s">
        <v>14</v>
      </c>
      <c r="B19" s="3" t="s">
        <v>0</v>
      </c>
      <c r="C19" s="3" t="s">
        <v>0</v>
      </c>
      <c r="D19" s="3">
        <v>30</v>
      </c>
      <c r="E19" s="3">
        <v>74</v>
      </c>
      <c r="F19" s="3">
        <v>121</v>
      </c>
      <c r="G19" s="3">
        <v>302.3</v>
      </c>
      <c r="H19" s="3">
        <v>451.38400000000001</v>
      </c>
      <c r="I19" s="3">
        <v>621</v>
      </c>
      <c r="J19" s="3">
        <v>865</v>
      </c>
      <c r="K19" s="3">
        <v>1106</v>
      </c>
      <c r="L19" s="3">
        <v>1246</v>
      </c>
      <c r="M19" s="3">
        <v>1736</v>
      </c>
      <c r="N19" s="3">
        <v>1621</v>
      </c>
      <c r="O19" s="3">
        <v>1777</v>
      </c>
      <c r="P19" s="3">
        <v>1850</v>
      </c>
      <c r="Q19" s="3">
        <v>2001</v>
      </c>
      <c r="R19" s="3">
        <v>2299</v>
      </c>
      <c r="S19" s="3">
        <v>2695</v>
      </c>
      <c r="T19" s="3">
        <v>3234</v>
      </c>
      <c r="U19" s="3">
        <v>3751</v>
      </c>
      <c r="V19" s="3">
        <v>4559</v>
      </c>
      <c r="W19" s="3">
        <v>5004</v>
      </c>
      <c r="X19" s="3">
        <v>5474</v>
      </c>
      <c r="Y19" s="3">
        <v>6280</v>
      </c>
      <c r="Z19" s="3">
        <v>6958</v>
      </c>
      <c r="AA19" s="3">
        <v>7806</v>
      </c>
      <c r="AB19" s="3">
        <v>8316</v>
      </c>
      <c r="AC19" s="3">
        <v>8684</v>
      </c>
      <c r="AD19" s="3">
        <v>8781</v>
      </c>
      <c r="AE19" s="3">
        <v>9108</v>
      </c>
      <c r="AF19" s="3">
        <v>9332</v>
      </c>
      <c r="AG19" s="3">
        <v>9307</v>
      </c>
      <c r="AH19" s="3">
        <v>9146</v>
      </c>
      <c r="AI19" s="3">
        <v>9250</v>
      </c>
    </row>
    <row r="20" spans="1:35" s="6" customFormat="1" ht="16.5" customHeight="1" x14ac:dyDescent="0.3">
      <c r="A20" s="16" t="s">
        <v>15</v>
      </c>
      <c r="B20" s="3" t="s">
        <v>0</v>
      </c>
      <c r="C20" s="3" t="s">
        <v>0</v>
      </c>
      <c r="D20" s="3">
        <v>57.561686941171949</v>
      </c>
      <c r="E20" s="3">
        <v>137.01166450657288</v>
      </c>
      <c r="F20" s="3">
        <v>217.44209031933437</v>
      </c>
      <c r="G20" s="3">
        <v>530.74195020892591</v>
      </c>
      <c r="H20" s="3">
        <v>772.0188821235547</v>
      </c>
      <c r="I20" s="3">
        <v>1032.7967003725385</v>
      </c>
      <c r="J20" s="3">
        <v>1409.690194097228</v>
      </c>
      <c r="K20" s="3">
        <v>1767.7332736630117</v>
      </c>
      <c r="L20" s="3">
        <v>1958.1958195819582</v>
      </c>
      <c r="M20" s="3">
        <v>2640.1837178531778</v>
      </c>
      <c r="N20" s="3">
        <v>2363.7662773233005</v>
      </c>
      <c r="O20" s="3">
        <v>2518.4954222058445</v>
      </c>
      <c r="P20" s="3">
        <v>2555.7428231978561</v>
      </c>
      <c r="Q20" s="3">
        <v>2666.4356910612441</v>
      </c>
      <c r="R20" s="3">
        <v>2941.0635929844316</v>
      </c>
      <c r="S20" s="3">
        <v>3281.303267910193</v>
      </c>
      <c r="T20" s="3">
        <v>3773.8491160511117</v>
      </c>
      <c r="U20" s="3">
        <v>4189.6570981793811</v>
      </c>
      <c r="V20" s="3">
        <v>4884.6079670859499</v>
      </c>
      <c r="W20" s="3">
        <v>5385.219702758257</v>
      </c>
      <c r="X20" s="3">
        <v>5738.4868593473175</v>
      </c>
      <c r="Y20" s="3">
        <v>6389.3212872244094</v>
      </c>
      <c r="Z20" s="3">
        <v>6958</v>
      </c>
      <c r="AA20" s="3">
        <v>7625.8022918437318</v>
      </c>
      <c r="AB20" s="3">
        <v>7960.1799559682204</v>
      </c>
      <c r="AC20" s="3">
        <v>8299.0882853265539</v>
      </c>
      <c r="AD20" s="3">
        <v>8370.9091602398494</v>
      </c>
      <c r="AE20" s="18">
        <v>8484.1597347069946</v>
      </c>
      <c r="AF20" s="18">
        <v>8384.3202788783765</v>
      </c>
      <c r="AG20" s="18">
        <v>8222.3125309209136</v>
      </c>
      <c r="AH20" s="18">
        <v>7930.3557648119731</v>
      </c>
      <c r="AI20" s="18">
        <v>7617.181066570045</v>
      </c>
    </row>
    <row r="21" spans="1:35" s="2" customFormat="1" ht="16.5" customHeight="1" x14ac:dyDescent="0.3">
      <c r="A21" s="1" t="s">
        <v>13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s="6" customFormat="1" ht="16.5" customHeight="1" x14ac:dyDescent="0.3">
      <c r="A22" s="16" t="s">
        <v>14</v>
      </c>
      <c r="B22" s="3" t="s">
        <v>0</v>
      </c>
      <c r="C22" s="3">
        <v>172</v>
      </c>
      <c r="D22" s="3">
        <v>281</v>
      </c>
      <c r="E22" s="3">
        <v>217</v>
      </c>
      <c r="F22" s="3">
        <v>186</v>
      </c>
      <c r="G22" s="3">
        <v>193.40600000000001</v>
      </c>
      <c r="H22" s="3">
        <v>214.31299999999999</v>
      </c>
      <c r="I22" s="3">
        <v>278</v>
      </c>
      <c r="J22" s="3">
        <v>275</v>
      </c>
      <c r="K22" s="3">
        <v>300</v>
      </c>
      <c r="L22" s="3">
        <v>327</v>
      </c>
      <c r="M22" s="3">
        <v>357</v>
      </c>
      <c r="N22" s="3">
        <v>364</v>
      </c>
      <c r="O22" s="3">
        <v>389</v>
      </c>
      <c r="P22" s="3">
        <v>392</v>
      </c>
      <c r="Q22" s="3">
        <v>383</v>
      </c>
      <c r="R22" s="3">
        <v>350</v>
      </c>
      <c r="S22" s="3">
        <v>323</v>
      </c>
      <c r="T22" s="3">
        <v>237</v>
      </c>
      <c r="U22" s="3">
        <v>138</v>
      </c>
      <c r="V22" s="3">
        <v>29</v>
      </c>
      <c r="W22" s="3">
        <v>16</v>
      </c>
      <c r="X22" s="3">
        <v>38</v>
      </c>
      <c r="Y22" s="3">
        <v>32</v>
      </c>
      <c r="Z22" s="3">
        <v>46</v>
      </c>
      <c r="AA22" s="3">
        <v>38</v>
      </c>
      <c r="AB22" s="3">
        <v>24</v>
      </c>
      <c r="AC22" s="3">
        <v>53</v>
      </c>
      <c r="AD22" s="3">
        <v>57</v>
      </c>
      <c r="AE22" s="3">
        <v>64</v>
      </c>
      <c r="AF22" s="3">
        <v>132</v>
      </c>
      <c r="AG22" s="3">
        <v>70</v>
      </c>
      <c r="AH22" s="3">
        <v>131</v>
      </c>
      <c r="AI22" s="3">
        <v>222</v>
      </c>
    </row>
    <row r="23" spans="1:35" s="6" customFormat="1" ht="16.5" customHeight="1" x14ac:dyDescent="0.3">
      <c r="A23" s="16" t="s">
        <v>15</v>
      </c>
      <c r="B23" s="3" t="s">
        <v>0</v>
      </c>
      <c r="C23" s="3">
        <v>343.8555806561244</v>
      </c>
      <c r="D23" s="3">
        <v>539.16113434897727</v>
      </c>
      <c r="E23" s="3">
        <v>401.77744862062588</v>
      </c>
      <c r="F23" s="3">
        <v>334.24982478839831</v>
      </c>
      <c r="G23" s="3">
        <v>339.55897327855615</v>
      </c>
      <c r="H23" s="3">
        <v>366.54751316959698</v>
      </c>
      <c r="I23" s="3">
        <v>462.34699308142632</v>
      </c>
      <c r="J23" s="3">
        <v>448.16740274767363</v>
      </c>
      <c r="K23" s="3">
        <v>479.49365470063611</v>
      </c>
      <c r="L23" s="3">
        <v>513.90853371051389</v>
      </c>
      <c r="M23" s="3">
        <v>542.94100649400025</v>
      </c>
      <c r="N23" s="3">
        <v>530.79020662904475</v>
      </c>
      <c r="O23" s="3">
        <v>551.31948184472344</v>
      </c>
      <c r="P23" s="3">
        <v>541.54118199651873</v>
      </c>
      <c r="Q23" s="3">
        <v>510.36725121262191</v>
      </c>
      <c r="R23" s="3">
        <v>447.74782842303216</v>
      </c>
      <c r="S23" s="3">
        <v>393.26937125602683</v>
      </c>
      <c r="T23" s="3">
        <v>276.56222650096277</v>
      </c>
      <c r="U23" s="3">
        <v>154.13827767228864</v>
      </c>
      <c r="V23" s="3">
        <v>31.071206634238322</v>
      </c>
      <c r="W23" s="3">
        <v>17.218927906501218</v>
      </c>
      <c r="X23" s="3">
        <v>39.836043232590072</v>
      </c>
      <c r="Y23" s="3">
        <v>32.55705114509253</v>
      </c>
      <c r="Z23" s="3">
        <v>46</v>
      </c>
      <c r="AA23" s="3">
        <v>37.122788507566213</v>
      </c>
      <c r="AB23" s="3">
        <v>22.973102326026613</v>
      </c>
      <c r="AC23" s="3">
        <v>50.650815191421849</v>
      </c>
      <c r="AD23" s="3">
        <v>54.337982249592464</v>
      </c>
      <c r="AE23" s="3">
        <v>59.616405689640715</v>
      </c>
      <c r="AF23" s="3">
        <v>118.59518611358185</v>
      </c>
      <c r="AG23" s="3">
        <v>61.841826277475441</v>
      </c>
      <c r="AH23" s="3">
        <v>113.58808278923776</v>
      </c>
      <c r="AI23" s="18">
        <v>182.81234559768106</v>
      </c>
    </row>
    <row r="24" spans="1:35" s="6" customFormat="1" ht="16.5" customHeight="1" x14ac:dyDescent="0.3">
      <c r="A24" s="1" t="s">
        <v>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s="6" customFormat="1" ht="16.5" customHeight="1" x14ac:dyDescent="0.3">
      <c r="A25" s="16" t="s">
        <v>14</v>
      </c>
      <c r="B25" s="3" t="s">
        <v>0</v>
      </c>
      <c r="C25" s="3" t="s">
        <v>0</v>
      </c>
      <c r="D25" s="3">
        <v>345</v>
      </c>
      <c r="E25" s="3">
        <v>647</v>
      </c>
      <c r="F25" s="3">
        <v>866</v>
      </c>
      <c r="G25" s="3">
        <v>1134.5889999999999</v>
      </c>
      <c r="H25" s="3">
        <v>960</v>
      </c>
      <c r="I25" s="3">
        <v>1121</v>
      </c>
      <c r="J25" s="3">
        <v>1119</v>
      </c>
      <c r="K25" s="3">
        <v>1110</v>
      </c>
      <c r="L25" s="3">
        <v>1083</v>
      </c>
      <c r="M25" s="3">
        <v>1017</v>
      </c>
      <c r="N25" s="3">
        <v>1156</v>
      </c>
      <c r="O25" s="3">
        <v>1143</v>
      </c>
      <c r="P25" s="3">
        <v>1037</v>
      </c>
      <c r="Q25" s="3">
        <v>966</v>
      </c>
      <c r="R25" s="3">
        <v>856</v>
      </c>
      <c r="S25" s="3">
        <v>759</v>
      </c>
      <c r="T25" s="3">
        <v>620</v>
      </c>
      <c r="U25" s="3">
        <v>956</v>
      </c>
      <c r="V25" s="3">
        <v>1168</v>
      </c>
      <c r="W25" s="3">
        <v>1437</v>
      </c>
      <c r="X25" s="3">
        <v>2091</v>
      </c>
      <c r="Y25" s="3">
        <v>2453</v>
      </c>
      <c r="Z25" s="3">
        <v>2586</v>
      </c>
      <c r="AA25" s="3">
        <v>3260</v>
      </c>
      <c r="AB25" s="3">
        <v>3771</v>
      </c>
      <c r="AC25" s="3">
        <v>4329</v>
      </c>
      <c r="AD25" s="3">
        <v>5019</v>
      </c>
      <c r="AE25" s="3">
        <v>5752</v>
      </c>
      <c r="AF25" s="3">
        <v>6578</v>
      </c>
      <c r="AG25" s="3">
        <v>6820</v>
      </c>
      <c r="AH25" s="3">
        <v>7356</v>
      </c>
      <c r="AI25" s="3">
        <v>7963</v>
      </c>
    </row>
    <row r="26" spans="1:35" s="6" customFormat="1" ht="16.5" customHeight="1" thickBot="1" x14ac:dyDescent="0.35">
      <c r="A26" s="17" t="s">
        <v>15</v>
      </c>
      <c r="B26" s="9" t="s">
        <v>0</v>
      </c>
      <c r="C26" s="9" t="s">
        <v>0</v>
      </c>
      <c r="D26" s="9">
        <v>661.9593998234775</v>
      </c>
      <c r="E26" s="9">
        <v>1197.9263099426032</v>
      </c>
      <c r="F26" s="9">
        <v>1556.2384315416825</v>
      </c>
      <c r="G26" s="9">
        <v>1991.9747884406054</v>
      </c>
      <c r="H26" s="9">
        <v>1641.9237873708696</v>
      </c>
      <c r="I26" s="9">
        <v>1864.3560404470463</v>
      </c>
      <c r="J26" s="9">
        <v>1823.633904271443</v>
      </c>
      <c r="K26" s="9">
        <v>1774.1265223923538</v>
      </c>
      <c r="L26" s="9">
        <v>1702.0273455917022</v>
      </c>
      <c r="M26" s="9">
        <v>1546.6974890879503</v>
      </c>
      <c r="N26" s="9">
        <v>1685.6963705032299</v>
      </c>
      <c r="O26" s="9">
        <v>1619.9438759602028</v>
      </c>
      <c r="P26" s="9">
        <v>1432.5974635979333</v>
      </c>
      <c r="Q26" s="9">
        <v>1287.2448163743938</v>
      </c>
      <c r="R26" s="9">
        <v>1095.0632603717586</v>
      </c>
      <c r="S26" s="9">
        <v>924.12214484001356</v>
      </c>
      <c r="T26" s="9">
        <v>723.49611996032445</v>
      </c>
      <c r="U26" s="9">
        <v>1067.7985032949848</v>
      </c>
      <c r="V26" s="9">
        <v>1251.4196327169093</v>
      </c>
      <c r="W26" s="9">
        <v>1546.474962602641</v>
      </c>
      <c r="X26" s="9">
        <v>2192.0306947196273</v>
      </c>
      <c r="Y26" s="9">
        <v>2495.7014518409997</v>
      </c>
      <c r="Z26" s="9">
        <v>2586</v>
      </c>
      <c r="AA26" s="9">
        <v>3184.7444877543644</v>
      </c>
      <c r="AB26" s="9">
        <v>3609.6487029769314</v>
      </c>
      <c r="AC26" s="9">
        <v>4137.1203578050036</v>
      </c>
      <c r="AD26" s="9">
        <v>4784.6023317667477</v>
      </c>
      <c r="AE26" s="19">
        <v>5358.0244613564591</v>
      </c>
      <c r="AF26" s="19">
        <v>5909.9934413268284</v>
      </c>
      <c r="AG26" s="19">
        <v>6025.1607887483215</v>
      </c>
      <c r="AH26" s="19">
        <v>6378.2743282262054</v>
      </c>
      <c r="AI26" s="19">
        <v>6557.3635495240278</v>
      </c>
    </row>
    <row r="27" spans="1:35" s="15" customFormat="1" ht="12.75" customHeight="1" x14ac:dyDescent="0.2">
      <c r="A27" s="27" t="s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35" s="15" customFormat="1" ht="12.75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5" s="15" customFormat="1" ht="12.75" customHeight="1" x14ac:dyDescent="0.2">
      <c r="A29" s="20" t="s">
        <v>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35" s="15" customFormat="1" ht="12.75" customHeight="1" x14ac:dyDescent="0.2">
      <c r="A30" s="21" t="s">
        <v>11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pans="1:35" s="15" customFormat="1" ht="12.75" customHeight="1" x14ac:dyDescent="0.2">
      <c r="A31" s="21" t="s">
        <v>19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pans="1:35" s="15" customFormat="1" ht="12.75" customHeight="1" x14ac:dyDescent="0.2">
      <c r="A32" s="25" t="s">
        <v>21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3" s="15" customFormat="1" ht="12.75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1:23" s="15" customFormat="1" ht="12.75" customHeight="1" x14ac:dyDescent="0.2">
      <c r="A34" s="20" t="s">
        <v>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s="15" customFormat="1" ht="12.75" customHeight="1" x14ac:dyDescent="0.2">
      <c r="A35" s="23" t="s">
        <v>18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s="15" customFormat="1" ht="12.75" customHeight="1" x14ac:dyDescent="0.2">
      <c r="A36" s="21" t="s">
        <v>10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s="15" customFormat="1" ht="12.75" customHeight="1" x14ac:dyDescent="0.2">
      <c r="A37" s="22" t="s">
        <v>23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1:23" s="15" customFormat="1" ht="12.75" customHeight="1" x14ac:dyDescent="0.2">
      <c r="A38" s="23" t="s">
        <v>12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s="15" customFormat="1" ht="12.75" customHeight="1" x14ac:dyDescent="0.2">
      <c r="A39" s="21" t="s">
        <v>20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3" s="15" customFormat="1" ht="25.5" customHeight="1" x14ac:dyDescent="0.2">
      <c r="A40" s="24" t="s">
        <v>24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s="15" customFormat="1" ht="12.75" customHeight="1" x14ac:dyDescent="0.2">
      <c r="A41" s="20" t="s">
        <v>9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</row>
    <row r="42" spans="1:23" s="15" customFormat="1" ht="12.75" customHeight="1" x14ac:dyDescent="0.2">
      <c r="A42" s="21" t="s">
        <v>25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</sheetData>
  <mergeCells count="17">
    <mergeCell ref="A27:W27"/>
    <mergeCell ref="A28:W28"/>
    <mergeCell ref="A29:W29"/>
    <mergeCell ref="A30:W30"/>
    <mergeCell ref="A1:AI1"/>
    <mergeCell ref="A41:W41"/>
    <mergeCell ref="A42:W42"/>
    <mergeCell ref="A31:W31"/>
    <mergeCell ref="A37:W37"/>
    <mergeCell ref="A38:W38"/>
    <mergeCell ref="A39:W39"/>
    <mergeCell ref="A40:W40"/>
    <mergeCell ref="A32:W32"/>
    <mergeCell ref="A33:W33"/>
    <mergeCell ref="A34:W34"/>
    <mergeCell ref="A35:W35"/>
    <mergeCell ref="A36:W36"/>
  </mergeCells>
  <phoneticPr fontId="0" type="noConversion"/>
  <pageMargins left="0.78" right="0.5" top="1" bottom="1" header="0.5" footer="0.5"/>
  <pageSetup scale="52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3-34</vt:lpstr>
      <vt:lpstr>'3-34'!Print_Area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Palumbo, Daniel CTR (OST)</cp:lastModifiedBy>
  <cp:lastPrinted>2007-12-04T20:01:30Z</cp:lastPrinted>
  <dcterms:created xsi:type="dcterms:W3CDTF">1999-06-04T19:16:01Z</dcterms:created>
  <dcterms:modified xsi:type="dcterms:W3CDTF">2023-02-24T18:31:56Z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743076845</vt:i4>
  </property>
  <property fmtid="{D5CDD505-2E9C-101B-9397-08002B2CF9AE}" pid="3" name="_EmailSubject">
    <vt:lpwstr>A couple more</vt:lpwstr>
  </property>
  <property fmtid="{D5CDD505-2E9C-101B-9397-08002B2CF9AE}" pid="4" name="_AuthorEmail">
    <vt:lpwstr>charles.tennyson@dot.gov</vt:lpwstr>
  </property>
  <property fmtid="{D5CDD505-2E9C-101B-9397-08002B2CF9AE}" pid="5" name="_AuthorEmailDisplayName">
    <vt:lpwstr>Tennyson, Charles</vt:lpwstr>
  </property>
  <property fmtid="{D5CDD505-2E9C-101B-9397-08002B2CF9AE}" pid="6" name="_ReviewingToolsShownOnce">
    <vt:lpwstr/>
  </property>
</Properties>
</file>