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22823 February\toWeb\"/>
    </mc:Choice>
  </mc:AlternateContent>
  <xr:revisionPtr revIDLastSave="0" documentId="8_{53FAD78B-28FC-48E0-B917-8A10F86E7CB4}" xr6:coauthVersionLast="47" xr6:coauthVersionMax="47" xr10:uidLastSave="{00000000-0000-0000-0000-000000000000}"/>
  <bookViews>
    <workbookView xWindow="-120" yWindow="-120" windowWidth="29040" windowHeight="15840" tabRatio="623" xr2:uid="{00000000-000D-0000-FFFF-FFFF00000000}"/>
  </bookViews>
  <sheets>
    <sheet name="4-07 Graph" sheetId="29" r:id="rId1"/>
    <sheet name="4-07" sheetId="1" r:id="rId2"/>
  </sheets>
  <definedNames>
    <definedName name="\P">#REF!</definedName>
    <definedName name="_mf21">#REF!</definedName>
    <definedName name="_mf24">#REF!</definedName>
    <definedName name="EVENPRINT">#REF!</definedName>
    <definedName name="HGCHART">#REF!</definedName>
    <definedName name="j">#REF!</definedName>
    <definedName name="ODD">#REF!</definedName>
    <definedName name="ODDPRINT">#REF!</definedName>
    <definedName name="PAGE1">#REF!</definedName>
    <definedName name="PAGE2">#REF!</definedName>
    <definedName name="PAGENUMBER">#REF!</definedName>
    <definedName name="_xlnm.Print_Area" localSheetId="1">'4-07'!$A$1:$X$24</definedName>
    <definedName name="RANKING">#REF!</definedName>
    <definedName name="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<sst xmlns="http://schemas.openxmlformats.org/spreadsheetml/2006/main" count="25" uniqueCount="22">
  <si>
    <t>Highway</t>
  </si>
  <si>
    <t>Agriculture</t>
  </si>
  <si>
    <t>TOTAL demand</t>
  </si>
  <si>
    <r>
      <t>Aviation</t>
    </r>
    <r>
      <rPr>
        <vertAlign val="superscript"/>
        <sz val="11"/>
        <rFont val="Arial Narrow"/>
        <family val="2"/>
      </rPr>
      <t>a</t>
    </r>
  </si>
  <si>
    <t>SOURCES</t>
  </si>
  <si>
    <t>Nonhighway:</t>
  </si>
  <si>
    <t>Nonhighway, total</t>
  </si>
  <si>
    <t>NOTES</t>
  </si>
  <si>
    <r>
      <t>Marine</t>
    </r>
    <r>
      <rPr>
        <vertAlign val="superscript"/>
        <sz val="11"/>
        <rFont val="Arial Narrow"/>
        <family val="2"/>
      </rPr>
      <t>b</t>
    </r>
  </si>
  <si>
    <r>
      <t>Other</t>
    </r>
    <r>
      <rPr>
        <vertAlign val="superscript"/>
        <sz val="11"/>
        <rFont val="Arial Narrow"/>
        <family val="2"/>
      </rPr>
      <t>c</t>
    </r>
  </si>
  <si>
    <t>All non-highway uses of gasoline were estimated by the U.S. Department of Transportation, Federal Highway Administration. For 2015 these estimates may not be comparable to data for prior years due to revised estimation procedures. Data are not comparable to prior years due to changes in data analysis and/or improvements in reporting procedures. As a result, Other count increased.</t>
  </si>
  <si>
    <t xml:space="preserve">Highway and Nonhighway total:   </t>
  </si>
  <si>
    <t>Gasohol, a mixture of gasoline and ethyl alcohol, is included in the data starting in 1995.</t>
  </si>
  <si>
    <r>
      <t xml:space="preserve">1960-94: U.S. Department of Transportation, Federal Highway Administration, </t>
    </r>
    <r>
      <rPr>
        <i/>
        <sz val="9"/>
        <rFont val="Arial"/>
        <family val="2"/>
      </rPr>
      <t>Highway Statistics</t>
    </r>
    <r>
      <rPr>
        <sz val="9"/>
        <rFont val="Arial"/>
        <family val="2"/>
      </rPr>
      <t xml:space="preserve">, </t>
    </r>
    <r>
      <rPr>
        <i/>
        <sz val="9"/>
        <rFont val="Arial"/>
        <family val="2"/>
      </rPr>
      <t xml:space="preserve">Summary to 1995 </t>
    </r>
    <r>
      <rPr>
        <sz val="9"/>
        <rFont val="Arial"/>
        <family val="2"/>
      </rPr>
      <t>(Washington, DC: 1996), table MF-221, available at http://www.fhwa.dot.gov/policyinformation/statistics.cfm as of Feb. 29, 2012.</t>
    </r>
  </si>
  <si>
    <r>
      <rPr>
        <vertAlign val="superscript"/>
        <sz val="9"/>
        <rFont val="Arial"/>
        <family val="2"/>
      </rPr>
      <t>a</t>
    </r>
    <r>
      <rPr>
        <sz val="9"/>
        <rFont val="Arial"/>
        <family val="2"/>
      </rPr>
      <t xml:space="preserve"> Does not include aviation jet fuel.</t>
    </r>
  </si>
  <si>
    <r>
      <rPr>
        <vertAlign val="superscript"/>
        <sz val="9"/>
        <rFont val="Arial"/>
        <family val="2"/>
      </rPr>
      <t>b</t>
    </r>
    <r>
      <rPr>
        <sz val="9"/>
        <rFont val="Arial"/>
        <family val="2"/>
      </rPr>
      <t xml:space="preserve"> In 2015 Marine became Boating with unstated formula changes from the source. </t>
    </r>
  </si>
  <si>
    <r>
      <rPr>
        <vertAlign val="superscript"/>
        <sz val="9"/>
        <rFont val="Arial"/>
        <family val="2"/>
      </rPr>
      <t>c</t>
    </r>
    <r>
      <rPr>
        <sz val="9"/>
        <rFont val="Arial"/>
        <family val="2"/>
      </rPr>
      <t xml:space="preserve"> Includes state, county, and municipal use, industrial and commercial use, construction use, and miscellaneous.</t>
    </r>
  </si>
  <si>
    <r>
      <t xml:space="preserve">U.S. Department of Transportation, Federal Highway Administration, </t>
    </r>
    <r>
      <rPr>
        <i/>
        <sz val="9"/>
        <rFont val="Arial"/>
        <family val="2"/>
      </rPr>
      <t xml:space="preserve">Highway Statistics </t>
    </r>
    <r>
      <rPr>
        <sz val="9"/>
        <rFont val="Arial"/>
        <family val="2"/>
      </rPr>
      <t>(Washington, DC: Annual Issues), table MF-24, available at http://www.fhwa.dot.gov/policyinformation/statistics.cfm as of Nov. 24, 2021.</t>
    </r>
  </si>
  <si>
    <t>Table 4-7:  Domestic Demand for Gasoline by Mode (millions of gallons)</t>
  </si>
  <si>
    <t>U</t>
  </si>
  <si>
    <r>
      <t xml:space="preserve">1995-2021: U.S. Department of Transportation, Federal Highway Administration, </t>
    </r>
    <r>
      <rPr>
        <i/>
        <sz val="9"/>
        <rFont val="Arial"/>
        <family val="2"/>
      </rPr>
      <t xml:space="preserve">Highway Statistics </t>
    </r>
    <r>
      <rPr>
        <sz val="9"/>
        <rFont val="Arial"/>
        <family val="2"/>
      </rPr>
      <t>(Washington, DC: Annual Issues), table MF-21, available at http://www.fhwa.dot.gov/policyinformation/statistics.cfm as of Feb. 13, 2023.</t>
    </r>
  </si>
  <si>
    <r>
      <t>KEY</t>
    </r>
    <r>
      <rPr>
        <sz val="9"/>
        <rFont val="Arial"/>
        <family val="2"/>
      </rPr>
      <t>: U = data are not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</si>
</sst>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_W"/>
  </numFmts>
  <fonts count="20" x14ac:knownFonts="1">
    <font>
      <sz val="10"/>
      <name val="Arial"/>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b/>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6"/>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31">
    <xf numFmtId="0" fontId="0" fillId="0" borderId="0"/>
    <xf numFmtId="3" fontId="1" fillId="0" borderId="1" applyAlignment="0">
      <alignment horizontal="right" vertical="center"/>
    </xf>
    <xf numFmtId="49" fontId="2" fillId="0" borderId="1">
      <alignment horizontal="left" vertical="center"/>
    </xf>
    <xf numFmtId="164" fontId="3" fillId="0" borderId="2" applyNumberFormat="0">
      <alignment horizontal="right" vertical="center"/>
    </xf>
    <xf numFmtId="165" fontId="3" fillId="0" borderId="1">
      <alignment horizontal="right"/>
    </xf>
    <xf numFmtId="0" fontId="5" fillId="0" borderId="1">
      <alignment horizontal="left"/>
    </xf>
    <xf numFmtId="0" fontId="5" fillId="0" borderId="3">
      <alignment horizontal="right" vertical="center"/>
    </xf>
    <xf numFmtId="0" fontId="3" fillId="0" borderId="1">
      <alignment horizontal="left" vertical="center"/>
    </xf>
    <xf numFmtId="0" fontId="6" fillId="0" borderId="3">
      <alignment horizontal="left" vertical="center"/>
    </xf>
    <xf numFmtId="0" fontId="6" fillId="2" borderId="0">
      <alignment horizontal="centerContinuous" wrapText="1"/>
    </xf>
    <xf numFmtId="0" fontId="19" fillId="0" borderId="0"/>
    <xf numFmtId="0" fontId="10"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49" fontId="7" fillId="0" borderId="1" applyFill="0">
      <alignment horizontal="left" vertical="center"/>
    </xf>
    <xf numFmtId="49" fontId="2" fillId="0" borderId="3">
      <alignment horizontal="left" vertical="center"/>
    </xf>
    <xf numFmtId="164" fontId="1" fillId="0" borderId="0" applyNumberFormat="0">
      <alignment horizontal="right"/>
    </xf>
    <xf numFmtId="0" fontId="5" fillId="3" borderId="0">
      <alignment horizontal="centerContinuous" vertical="center" wrapText="1"/>
    </xf>
    <xf numFmtId="0" fontId="5" fillId="0" borderId="2">
      <alignment horizontal="left" vertical="center"/>
    </xf>
    <xf numFmtId="0" fontId="8" fillId="0" borderId="0">
      <alignment horizontal="left" vertical="top"/>
    </xf>
    <xf numFmtId="0" fontId="6" fillId="0" borderId="0">
      <alignment horizontal="left"/>
    </xf>
    <xf numFmtId="0" fontId="9" fillId="0" borderId="0">
      <alignment horizontal="left"/>
    </xf>
    <xf numFmtId="0" fontId="3" fillId="0" borderId="0">
      <alignment horizontal="left"/>
    </xf>
    <xf numFmtId="0" fontId="8" fillId="0" borderId="0">
      <alignment horizontal="left" vertical="top"/>
    </xf>
    <xf numFmtId="0" fontId="9" fillId="0" borderId="0">
      <alignment horizontal="left"/>
    </xf>
    <xf numFmtId="0" fontId="3" fillId="0" borderId="0">
      <alignment horizontal="left"/>
    </xf>
    <xf numFmtId="49" fontId="1" fillId="0" borderId="1">
      <alignment horizontal="left"/>
    </xf>
    <xf numFmtId="0" fontId="5" fillId="0" borderId="3">
      <alignment horizontal="left"/>
    </xf>
    <xf numFmtId="0" fontId="6" fillId="0" borderId="0">
      <alignment horizontal="left" vertical="center"/>
    </xf>
  </cellStyleXfs>
  <cellXfs count="18">
    <xf numFmtId="0" fontId="0" fillId="0" borderId="0" xfId="0"/>
    <xf numFmtId="0" fontId="10" fillId="0" borderId="0" xfId="0" applyFont="1" applyFill="1"/>
    <xf numFmtId="0" fontId="12" fillId="0" borderId="4" xfId="14" applyFont="1" applyFill="1" applyBorder="1" applyAlignment="1">
      <alignment horizontal="center"/>
    </xf>
    <xf numFmtId="3" fontId="12" fillId="0" borderId="0" xfId="0" applyNumberFormat="1" applyFont="1" applyFill="1" applyAlignment="1">
      <alignment horizontal="right"/>
    </xf>
    <xf numFmtId="3" fontId="13" fillId="0" borderId="5" xfId="0" applyNumberFormat="1" applyFont="1" applyFill="1" applyBorder="1" applyAlignment="1">
      <alignment horizontal="right"/>
    </xf>
    <xf numFmtId="3" fontId="13" fillId="0" borderId="0" xfId="0" applyNumberFormat="1" applyFont="1" applyFill="1" applyBorder="1" applyAlignment="1">
      <alignment horizontal="right"/>
    </xf>
    <xf numFmtId="0" fontId="13" fillId="0" borderId="0" xfId="0" applyFont="1" applyFill="1" applyAlignment="1">
      <alignment horizontal="center"/>
    </xf>
    <xf numFmtId="0" fontId="13" fillId="0" borderId="0" xfId="0" applyFont="1" applyFill="1"/>
    <xf numFmtId="0" fontId="12" fillId="0" borderId="0" xfId="0" applyFont="1" applyFill="1"/>
    <xf numFmtId="3" fontId="13" fillId="0" borderId="0" xfId="0" applyNumberFormat="1" applyFont="1" applyFill="1" applyAlignment="1">
      <alignment horizontal="right"/>
    </xf>
    <xf numFmtId="0" fontId="12" fillId="0" borderId="4" xfId="0" applyFont="1" applyFill="1" applyBorder="1" applyAlignment="1">
      <alignment horizontal="center"/>
    </xf>
    <xf numFmtId="49" fontId="16" fillId="0" borderId="0" xfId="0" applyNumberFormat="1" applyFont="1" applyFill="1" applyAlignment="1">
      <alignment horizontal="left" wrapText="1"/>
    </xf>
    <xf numFmtId="0" fontId="11" fillId="0" borderId="5" xfId="26" applyFont="1" applyFill="1" applyBorder="1" applyAlignment="1">
      <alignment horizontal="left" wrapText="1"/>
    </xf>
    <xf numFmtId="49" fontId="17" fillId="0" borderId="0" xfId="0" applyNumberFormat="1" applyFont="1" applyFill="1" applyAlignment="1">
      <alignment horizontal="left"/>
    </xf>
    <xf numFmtId="0" fontId="17" fillId="0" borderId="6" xfId="0" applyFont="1" applyFill="1" applyBorder="1" applyAlignment="1">
      <alignment horizontal="left" wrapText="1"/>
    </xf>
    <xf numFmtId="0" fontId="13" fillId="0" borderId="0" xfId="0" applyFont="1" applyFill="1" applyAlignment="1">
      <alignment horizontal="left" indent="1"/>
    </xf>
    <xf numFmtId="0" fontId="16" fillId="0" borderId="0" xfId="0" applyFont="1" applyFill="1" applyAlignment="1">
      <alignment wrapText="1"/>
    </xf>
    <xf numFmtId="0" fontId="17" fillId="0" borderId="0" xfId="0" applyFont="1" applyFill="1" applyAlignment="1">
      <alignment wrapText="1"/>
    </xf>
  </cellXfs>
  <cellStyles count="31">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Top" xfId="9" xr:uid="{00000000-0005-0000-0000-000008000000}"/>
    <cellStyle name="Normal" xfId="0" builtinId="0"/>
    <cellStyle name="Normal 2" xfId="10" xr:uid="{00000000-0005-0000-0000-00000A000000}"/>
    <cellStyle name="Normal 3" xfId="11" xr:uid="{00000000-0005-0000-0000-00000B000000}"/>
    <cellStyle name="Source Hed" xfId="12" xr:uid="{00000000-0005-0000-0000-00000D000000}"/>
    <cellStyle name="Source Superscript" xfId="13" xr:uid="{00000000-0005-0000-0000-00000E000000}"/>
    <cellStyle name="Source Text" xfId="14" xr:uid="{00000000-0005-0000-0000-00000F000000}"/>
    <cellStyle name="Superscript" xfId="15" xr:uid="{00000000-0005-0000-0000-000010000000}"/>
    <cellStyle name="Superscript- regular" xfId="16" xr:uid="{00000000-0005-0000-0000-000011000000}"/>
    <cellStyle name="Superscript_1-43A" xfId="17" xr:uid="{00000000-0005-0000-0000-000012000000}"/>
    <cellStyle name="Table Data" xfId="18" xr:uid="{00000000-0005-0000-0000-000013000000}"/>
    <cellStyle name="Table Head Top" xfId="19" xr:uid="{00000000-0005-0000-0000-000014000000}"/>
    <cellStyle name="Table Hed Side" xfId="20" xr:uid="{00000000-0005-0000-0000-000015000000}"/>
    <cellStyle name="Table Title" xfId="21" xr:uid="{00000000-0005-0000-0000-000016000000}"/>
    <cellStyle name="Title Text" xfId="22" xr:uid="{00000000-0005-0000-0000-000017000000}"/>
    <cellStyle name="Title Text 1" xfId="23" xr:uid="{00000000-0005-0000-0000-000018000000}"/>
    <cellStyle name="Title Text 2" xfId="24" xr:uid="{00000000-0005-0000-0000-000019000000}"/>
    <cellStyle name="Title-1" xfId="25" xr:uid="{00000000-0005-0000-0000-00001A000000}"/>
    <cellStyle name="Title-2" xfId="26" xr:uid="{00000000-0005-0000-0000-00001B000000}"/>
    <cellStyle name="Title-3" xfId="27" xr:uid="{00000000-0005-0000-0000-00001C000000}"/>
    <cellStyle name="Wrap" xfId="28" xr:uid="{00000000-0005-0000-0000-00001D000000}"/>
    <cellStyle name="Wrap Bold" xfId="29" xr:uid="{00000000-0005-0000-0000-00001E000000}"/>
    <cellStyle name="Wrap Title" xfId="30"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2"/>
                </a:solidFill>
                <a:latin typeface="+mn-lt"/>
                <a:ea typeface="+mn-ea"/>
                <a:cs typeface="+mn-cs"/>
              </a:defRPr>
            </a:pPr>
            <a:r>
              <a:rPr lang="en-US" sz="1600" b="1">
                <a:solidFill>
                  <a:schemeClr val="tx2"/>
                </a:solidFill>
              </a:rPr>
              <a:t>Domestic Demand for Gasoline by Mode</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'4-07'!$A$4</c:f>
              <c:strCache>
                <c:ptCount val="1"/>
                <c:pt idx="0">
                  <c:v>Highway</c:v>
                </c:pt>
              </c:strCache>
            </c:strRef>
          </c:tx>
          <c:spPr>
            <a:solidFill>
              <a:schemeClr val="accent2">
                <a:lumMod val="75000"/>
              </a:schemeClr>
            </a:solidFill>
            <a:ln>
              <a:noFill/>
            </a:ln>
            <a:effectLst/>
          </c:spPr>
          <c:invertIfNegative val="0"/>
          <c:cat>
            <c:numRef>
              <c:extLst>
                <c:ext xmlns:c15="http://schemas.microsoft.com/office/drawing/2012/chart" uri="{02D57815-91ED-43cb-92C2-25804820EDAC}">
                  <c15:fullRef>
                    <c15:sqref>'4-07'!$B$2:$AM$2</c15:sqref>
                  </c15:fullRef>
                </c:ext>
              </c:extLst>
              <c:f>'4-07'!$R$2:$AM$2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'4-07'!$B$4:$AM$4</c15:sqref>
                  </c15:fullRef>
                </c:ext>
              </c:extLst>
              <c:f>'4-07'!$R$4:$AM$4</c:f>
              <c:numCache>
                <c:formatCode>#,##0</c:formatCode>
                <c:ptCount val="22"/>
                <c:pt idx="0">
                  <c:v>128883.609</c:v>
                </c:pt>
                <c:pt idx="1">
                  <c:v>129682.09</c:v>
                </c:pt>
                <c:pt idx="2">
                  <c:v>132954.72899999999</c:v>
                </c:pt>
                <c:pt idx="3">
                  <c:v>134091.26800000001</c:v>
                </c:pt>
                <c:pt idx="4">
                  <c:v>136455.36900000001</c:v>
                </c:pt>
                <c:pt idx="5">
                  <c:v>135176.02100000001</c:v>
                </c:pt>
                <c:pt idx="6">
                  <c:v>134836.16500000001</c:v>
                </c:pt>
                <c:pt idx="7">
                  <c:v>135417.56099999999</c:v>
                </c:pt>
                <c:pt idx="8">
                  <c:v>132253.70199999999</c:v>
                </c:pt>
                <c:pt idx="9">
                  <c:v>132926.65700000001</c:v>
                </c:pt>
                <c:pt idx="10">
                  <c:v>133725.26199999999</c:v>
                </c:pt>
                <c:pt idx="11">
                  <c:v>131274.40700000001</c:v>
                </c:pt>
                <c:pt idx="12">
                  <c:v>130934.705</c:v>
                </c:pt>
                <c:pt idx="13">
                  <c:v>131298.65100000001</c:v>
                </c:pt>
                <c:pt idx="14">
                  <c:v>136468.14695152637</c:v>
                </c:pt>
                <c:pt idx="15">
                  <c:v>132350.66800294796</c:v>
                </c:pt>
                <c:pt idx="16">
                  <c:v>135472.08900000001</c:v>
                </c:pt>
                <c:pt idx="17">
                  <c:v>135300.64247794196</c:v>
                </c:pt>
                <c:pt idx="18">
                  <c:v>135246.14499999999</c:v>
                </c:pt>
                <c:pt idx="19">
                  <c:v>136078.19899999999</c:v>
                </c:pt>
                <c:pt idx="20">
                  <c:v>117251.02800000001</c:v>
                </c:pt>
                <c:pt idx="21">
                  <c:v>128909.697</c:v>
                </c:pt>
              </c:numCache>
            </c:numRef>
          </c:val>
          <c:extLst>
            <c:ext xmlns:c16="http://schemas.microsoft.com/office/drawing/2014/chart" uri="{C3380CC4-5D6E-409C-BE32-E72D297353CC}">
              <c16:uniqueId val="{00000001-AB70-4BEF-8FFD-9C2F921ED47F}"/>
            </c:ext>
          </c:extLst>
        </c:ser>
        <c:ser>
          <c:idx val="2"/>
          <c:order val="2"/>
          <c:tx>
            <c:strRef>
              <c:f>'4-07'!$A$5</c:f>
              <c:strCache>
                <c:ptCount val="1"/>
                <c:pt idx="0">
                  <c:v>Nonhighway, total</c:v>
                </c:pt>
              </c:strCache>
            </c:strRef>
          </c:tx>
          <c:spPr>
            <a:solidFill>
              <a:schemeClr val="accent3">
                <a:lumMod val="50000"/>
              </a:schemeClr>
            </a:solidFill>
            <a:ln>
              <a:noFill/>
            </a:ln>
            <a:effectLst/>
          </c:spPr>
          <c:invertIfNegative val="0"/>
          <c:cat>
            <c:numRef>
              <c:extLst>
                <c:ext xmlns:c15="http://schemas.microsoft.com/office/drawing/2012/chart" uri="{02D57815-91ED-43cb-92C2-25804820EDAC}">
                  <c15:fullRef>
                    <c15:sqref>'4-07'!$B$2:$AM$2</c15:sqref>
                  </c15:fullRef>
                </c:ext>
              </c:extLst>
              <c:f>'4-07'!$R$2:$AM$2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'4-07'!$B$5:$AM$5</c15:sqref>
                  </c15:fullRef>
                </c:ext>
              </c:extLst>
              <c:f>'4-07'!$R$5:$AM$5</c:f>
              <c:numCache>
                <c:formatCode>#,##0</c:formatCode>
                <c:ptCount val="22"/>
                <c:pt idx="0">
                  <c:v>2971.636</c:v>
                </c:pt>
                <c:pt idx="1">
                  <c:v>4058.1370000000002</c:v>
                </c:pt>
                <c:pt idx="2">
                  <c:v>4305.1660000000002</c:v>
                </c:pt>
                <c:pt idx="3">
                  <c:v>4516.7610000000004</c:v>
                </c:pt>
                <c:pt idx="4">
                  <c:v>4726.5730000000003</c:v>
                </c:pt>
                <c:pt idx="5">
                  <c:v>4812.5330000000004</c:v>
                </c:pt>
                <c:pt idx="6">
                  <c:v>4946.5410000000002</c:v>
                </c:pt>
                <c:pt idx="7">
                  <c:v>4479.6949999999997</c:v>
                </c:pt>
                <c:pt idx="8">
                  <c:v>3770.3159999999998</c:v>
                </c:pt>
                <c:pt idx="9">
                  <c:v>3820.6039999999998</c:v>
                </c:pt>
                <c:pt idx="10">
                  <c:v>3980.6840000000002</c:v>
                </c:pt>
                <c:pt idx="11">
                  <c:v>3870.9369999999999</c:v>
                </c:pt>
                <c:pt idx="12">
                  <c:v>3646.8229999999999</c:v>
                </c:pt>
                <c:pt idx="13">
                  <c:v>3842.3960000000002</c:v>
                </c:pt>
                <c:pt idx="14">
                  <c:v>3542.3310484736235</c:v>
                </c:pt>
                <c:pt idx="15">
                  <c:v>8982.9464253544375</c:v>
                </c:pt>
                <c:pt idx="16">
                  <c:v>9374.3557766666654</c:v>
                </c:pt>
                <c:pt idx="17">
                  <c:v>9274.4196181899515</c:v>
                </c:pt>
                <c:pt idx="18">
                  <c:v>9989.027</c:v>
                </c:pt>
                <c:pt idx="19">
                  <c:v>10208.773999999999</c:v>
                </c:pt>
                <c:pt idx="20">
                  <c:v>10455.787</c:v>
                </c:pt>
                <c:pt idx="21">
                  <c:v>11025.138999999999</c:v>
                </c:pt>
              </c:numCache>
            </c:numRef>
          </c:val>
          <c:extLst>
            <c:ext xmlns:c16="http://schemas.microsoft.com/office/drawing/2014/chart" uri="{C3380CC4-5D6E-409C-BE32-E72D297353CC}">
              <c16:uniqueId val="{00000002-AB70-4BEF-8FFD-9C2F921ED47F}"/>
            </c:ext>
          </c:extLst>
        </c:ser>
        <c:dLbls>
          <c:showLegendKey val="0"/>
          <c:showVal val="0"/>
          <c:showCatName val="0"/>
          <c:showSerName val="0"/>
          <c:showPercent val="0"/>
          <c:showBubbleSize val="0"/>
        </c:dLbls>
        <c:gapWidth val="219"/>
        <c:overlap val="-27"/>
        <c:axId val="209229039"/>
        <c:axId val="209225103"/>
        <c:extLst>
          <c:ext xmlns:c15="http://schemas.microsoft.com/office/drawing/2012/chart" uri="{02D57815-91ED-43cb-92C2-25804820EDAC}">
            <c15:filteredBarSeries>
              <c15:ser>
                <c:idx val="0"/>
                <c:order val="0"/>
                <c:tx>
                  <c:strRef>
                    <c:extLst>
                      <c:ext uri="{02D57815-91ED-43cb-92C2-25804820EDAC}">
                        <c15:formulaRef>
                          <c15:sqref>'4-07'!$A$3</c15:sqref>
                        </c15:formulaRef>
                      </c:ext>
                    </c:extLst>
                    <c:strCache>
                      <c:ptCount val="1"/>
                      <c:pt idx="0">
                        <c:v>TOTAL demand</c:v>
                      </c:pt>
                    </c:strCache>
                  </c:strRef>
                </c:tx>
                <c:spPr>
                  <a:solidFill>
                    <a:schemeClr val="accent1"/>
                  </a:solidFill>
                  <a:ln>
                    <a:noFill/>
                  </a:ln>
                  <a:effectLst/>
                </c:spPr>
                <c:invertIfNegative val="0"/>
                <c:cat>
                  <c:numRef>
                    <c:extLst>
                      <c:ext uri="{02D57815-91ED-43cb-92C2-25804820EDAC}">
                        <c15:fullRef>
                          <c15:sqref>'4-07'!$B$2:$AM$2</c15:sqref>
                        </c15:fullRef>
                        <c15:formulaRef>
                          <c15:sqref>'4-07'!$R$2:$AM$2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'4-07'!$B$3:$AM$3</c15:sqref>
                        </c15:fullRef>
                        <c15:formulaRef>
                          <c15:sqref>'4-07'!$R$3:$AM$3</c15:sqref>
                        </c15:formulaRef>
                      </c:ext>
                    </c:extLst>
                    <c:numCache>
                      <c:formatCode>#,##0</c:formatCode>
                      <c:ptCount val="22"/>
                      <c:pt idx="0">
                        <c:v>131855.245</c:v>
                      </c:pt>
                      <c:pt idx="1">
                        <c:v>133740.22699999998</c:v>
                      </c:pt>
                      <c:pt idx="2">
                        <c:v>137259.89499999999</c:v>
                      </c:pt>
                      <c:pt idx="3">
                        <c:v>138608.02900000001</c:v>
                      </c:pt>
                      <c:pt idx="4">
                        <c:v>141181.94200000001</c:v>
                      </c:pt>
                      <c:pt idx="5">
                        <c:v>139988.554</c:v>
                      </c:pt>
                      <c:pt idx="6">
                        <c:v>139782.70600000001</c:v>
                      </c:pt>
                      <c:pt idx="7">
                        <c:v>139897.25599999999</c:v>
                      </c:pt>
                      <c:pt idx="8">
                        <c:v>136024.01799999998</c:v>
                      </c:pt>
                      <c:pt idx="9">
                        <c:v>136747.261</c:v>
                      </c:pt>
                      <c:pt idx="10">
                        <c:v>137705.946</c:v>
                      </c:pt>
                      <c:pt idx="11">
                        <c:v>135145.34400000001</c:v>
                      </c:pt>
                      <c:pt idx="12">
                        <c:v>134581.52799999999</c:v>
                      </c:pt>
                      <c:pt idx="13">
                        <c:v>135141.04700000002</c:v>
                      </c:pt>
                      <c:pt idx="14">
                        <c:v>140010.478</c:v>
                      </c:pt>
                      <c:pt idx="15">
                        <c:v>141333.61442830239</c:v>
                      </c:pt>
                      <c:pt idx="16">
                        <c:v>144846.44477666667</c:v>
                      </c:pt>
                      <c:pt idx="17">
                        <c:v>144575.06209613191</c:v>
                      </c:pt>
                      <c:pt idx="18">
                        <c:v>145235.17199999999</c:v>
                      </c:pt>
                      <c:pt idx="19">
                        <c:v>146286.973</c:v>
                      </c:pt>
                      <c:pt idx="20">
                        <c:v>127706.815</c:v>
                      </c:pt>
                      <c:pt idx="21">
                        <c:v>139934.83600000001</c:v>
                      </c:pt>
                    </c:numCache>
                  </c:numRef>
                </c:val>
                <c:extLst>
                  <c:ext xmlns:c16="http://schemas.microsoft.com/office/drawing/2014/chart" uri="{C3380CC4-5D6E-409C-BE32-E72D297353CC}">
                    <c16:uniqueId val="{00000000-AB70-4BEF-8FFD-9C2F921ED47F}"/>
                  </c:ext>
                </c:extLst>
              </c15:ser>
            </c15:filteredBarSeries>
          </c:ext>
        </c:extLst>
      </c:barChart>
      <c:catAx>
        <c:axId val="209229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09225103"/>
        <c:crosses val="autoZero"/>
        <c:auto val="1"/>
        <c:lblAlgn val="ctr"/>
        <c:lblOffset val="100"/>
        <c:noMultiLvlLbl val="0"/>
      </c:catAx>
      <c:valAx>
        <c:axId val="209225103"/>
        <c:scaling>
          <c:orientation val="minMax"/>
          <c:max val="14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millions of gallons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09229039"/>
        <c:crosses val="autoZero"/>
        <c:crossBetween val="between"/>
      </c:valAx>
      <c:spPr>
        <a:noFill/>
        <a:ln>
          <a:noFill/>
        </a:ln>
        <a:effectLst/>
      </c:spPr>
    </c:plotArea>
    <c:legend>
      <c:legendPos val="t"/>
      <c:layout>
        <c:manualLayout>
          <c:xMode val="edge"/>
          <c:yMode val="edge"/>
          <c:x val="0.37653775699912512"/>
          <c:y val="8.0238704177323109E-2"/>
          <c:w val="0.2469243493000875"/>
          <c:h val="5.754515979620194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9F6F07F3-9378-4FB3-94EB-995643DBC5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C731A-6A4F-4E9F-A1AA-C6360FD6DE6F}">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25"/>
  <sheetViews>
    <sheetView zoomScaleNormal="100" zoomScaleSheetLayoutView="85"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16.7109375" style="1" bestFit="1" customWidth="1"/>
    <col min="2" max="39" width="7.7109375" style="1" customWidth="1"/>
    <col min="40" max="16384" width="9.140625" style="1"/>
  </cols>
  <sheetData>
    <row r="1" spans="1:39" ht="16.5" customHeight="1" thickBot="1" x14ac:dyDescent="0.3">
      <c r="A1" s="12" t="s">
        <v>18</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row>
    <row r="2" spans="1:39" s="6" customFormat="1" ht="16.5" customHeight="1" x14ac:dyDescent="0.3">
      <c r="A2" s="2"/>
      <c r="B2" s="10">
        <v>1960</v>
      </c>
      <c r="C2" s="10">
        <v>1965</v>
      </c>
      <c r="D2" s="10">
        <v>1970</v>
      </c>
      <c r="E2" s="10">
        <v>1975</v>
      </c>
      <c r="F2" s="10">
        <v>1980</v>
      </c>
      <c r="G2" s="10">
        <v>1985</v>
      </c>
      <c r="H2" s="10">
        <v>1990</v>
      </c>
      <c r="I2" s="10">
        <v>1991</v>
      </c>
      <c r="J2" s="10">
        <v>1992</v>
      </c>
      <c r="K2" s="10">
        <v>1993</v>
      </c>
      <c r="L2" s="10">
        <v>1994</v>
      </c>
      <c r="M2" s="10">
        <v>1995</v>
      </c>
      <c r="N2" s="10">
        <v>1996</v>
      </c>
      <c r="O2" s="10">
        <v>1997</v>
      </c>
      <c r="P2" s="10">
        <v>1998</v>
      </c>
      <c r="Q2" s="10">
        <v>1999</v>
      </c>
      <c r="R2" s="10">
        <v>2000</v>
      </c>
      <c r="S2" s="10">
        <v>2001</v>
      </c>
      <c r="T2" s="10">
        <v>2002</v>
      </c>
      <c r="U2" s="10">
        <v>2003</v>
      </c>
      <c r="V2" s="10">
        <v>2004</v>
      </c>
      <c r="W2" s="10">
        <v>2005</v>
      </c>
      <c r="X2" s="10">
        <v>2006</v>
      </c>
      <c r="Y2" s="10">
        <v>2007</v>
      </c>
      <c r="Z2" s="10">
        <v>2008</v>
      </c>
      <c r="AA2" s="10">
        <v>2009</v>
      </c>
      <c r="AB2" s="10">
        <v>2010</v>
      </c>
      <c r="AC2" s="10">
        <v>2011</v>
      </c>
      <c r="AD2" s="10">
        <v>2012</v>
      </c>
      <c r="AE2" s="10">
        <v>2013</v>
      </c>
      <c r="AF2" s="10">
        <v>2014</v>
      </c>
      <c r="AG2" s="10">
        <v>2015</v>
      </c>
      <c r="AH2" s="10">
        <v>2016</v>
      </c>
      <c r="AI2" s="10">
        <v>2017</v>
      </c>
      <c r="AJ2" s="10">
        <v>2018</v>
      </c>
      <c r="AK2" s="10">
        <v>2019</v>
      </c>
      <c r="AL2" s="10">
        <v>2020</v>
      </c>
      <c r="AM2" s="10">
        <v>2021</v>
      </c>
    </row>
    <row r="3" spans="1:39" s="7" customFormat="1" ht="16.5" customHeight="1" x14ac:dyDescent="0.3">
      <c r="A3" s="8" t="s">
        <v>2</v>
      </c>
      <c r="B3" s="3">
        <v>60760.953000000001</v>
      </c>
      <c r="C3" s="3">
        <v>71186.702000000005</v>
      </c>
      <c r="D3" s="3">
        <v>89601.217000000004</v>
      </c>
      <c r="E3" s="3">
        <v>102995.90199999999</v>
      </c>
      <c r="F3" s="3">
        <v>104837.65699999999</v>
      </c>
      <c r="G3" s="3">
        <v>107589.84000000001</v>
      </c>
      <c r="H3" s="3">
        <v>113605.538</v>
      </c>
      <c r="I3" s="3">
        <v>112221.996</v>
      </c>
      <c r="J3" s="3">
        <v>114882.674</v>
      </c>
      <c r="K3" s="3">
        <v>116579.01</v>
      </c>
      <c r="L3" s="3">
        <v>118716.864</v>
      </c>
      <c r="M3" s="3">
        <v>120252.65300000001</v>
      </c>
      <c r="N3" s="3">
        <v>122692.02399999999</v>
      </c>
      <c r="O3" s="3">
        <v>124329.125</v>
      </c>
      <c r="P3" s="3">
        <v>127977.505</v>
      </c>
      <c r="Q3" s="3">
        <v>131781.36900000001</v>
      </c>
      <c r="R3" s="3">
        <v>131855.245</v>
      </c>
      <c r="S3" s="3">
        <v>133740.22699999998</v>
      </c>
      <c r="T3" s="3">
        <v>137259.89499999999</v>
      </c>
      <c r="U3" s="3">
        <v>138608.02900000001</v>
      </c>
      <c r="V3" s="3">
        <v>141181.94200000001</v>
      </c>
      <c r="W3" s="3">
        <v>139988.554</v>
      </c>
      <c r="X3" s="3">
        <v>139782.70600000001</v>
      </c>
      <c r="Y3" s="3">
        <v>139897.25599999999</v>
      </c>
      <c r="Z3" s="3">
        <v>136024.01799999998</v>
      </c>
      <c r="AA3" s="3">
        <v>136747.261</v>
      </c>
      <c r="AB3" s="3">
        <v>137705.946</v>
      </c>
      <c r="AC3" s="3">
        <v>135145.34400000001</v>
      </c>
      <c r="AD3" s="3">
        <v>134581.52799999999</v>
      </c>
      <c r="AE3" s="3">
        <v>135141.04700000002</v>
      </c>
      <c r="AF3" s="3">
        <v>140010.478</v>
      </c>
      <c r="AG3" s="3">
        <v>141333.61442830239</v>
      </c>
      <c r="AH3" s="3">
        <v>144846.44477666667</v>
      </c>
      <c r="AI3" s="3">
        <v>144575.06209613191</v>
      </c>
      <c r="AJ3" s="3">
        <v>145235.17199999999</v>
      </c>
      <c r="AK3" s="3">
        <v>146286.973</v>
      </c>
      <c r="AL3" s="3">
        <v>127706.815</v>
      </c>
      <c r="AM3" s="3">
        <v>139934.83600000001</v>
      </c>
    </row>
    <row r="4" spans="1:39" s="8" customFormat="1" ht="16.5" customHeight="1" x14ac:dyDescent="0.3">
      <c r="A4" s="8" t="s">
        <v>0</v>
      </c>
      <c r="B4" s="3">
        <v>55428.618000000002</v>
      </c>
      <c r="C4" s="3">
        <v>66978.519</v>
      </c>
      <c r="D4" s="3">
        <v>85598.364000000001</v>
      </c>
      <c r="E4" s="3">
        <v>99353.592999999993</v>
      </c>
      <c r="F4" s="3">
        <v>101183.014</v>
      </c>
      <c r="G4" s="3">
        <v>103545.44100000001</v>
      </c>
      <c r="H4" s="3">
        <v>109529.45600000001</v>
      </c>
      <c r="I4" s="3">
        <v>107913.262</v>
      </c>
      <c r="J4" s="3">
        <v>110974.379</v>
      </c>
      <c r="K4" s="3">
        <v>113668.348</v>
      </c>
      <c r="L4" s="3">
        <v>115681.981</v>
      </c>
      <c r="M4" s="3">
        <v>117060.56600000001</v>
      </c>
      <c r="N4" s="3">
        <v>119514.71799999999</v>
      </c>
      <c r="O4" s="3">
        <v>120937.87699999999</v>
      </c>
      <c r="P4" s="3">
        <v>124693.67200000001</v>
      </c>
      <c r="Q4" s="3">
        <v>128743.412</v>
      </c>
      <c r="R4" s="3">
        <v>128883.609</v>
      </c>
      <c r="S4" s="3">
        <v>129682.09</v>
      </c>
      <c r="T4" s="3">
        <v>132954.72899999999</v>
      </c>
      <c r="U4" s="3">
        <v>134091.26800000001</v>
      </c>
      <c r="V4" s="3">
        <v>136455.36900000001</v>
      </c>
      <c r="W4" s="3">
        <v>135176.02100000001</v>
      </c>
      <c r="X4" s="3">
        <v>134836.16500000001</v>
      </c>
      <c r="Y4" s="3">
        <v>135417.56099999999</v>
      </c>
      <c r="Z4" s="3">
        <v>132253.70199999999</v>
      </c>
      <c r="AA4" s="3">
        <v>132926.65700000001</v>
      </c>
      <c r="AB4" s="3">
        <v>133725.26199999999</v>
      </c>
      <c r="AC4" s="3">
        <v>131274.40700000001</v>
      </c>
      <c r="AD4" s="3">
        <v>130934.705</v>
      </c>
      <c r="AE4" s="3">
        <v>131298.65100000001</v>
      </c>
      <c r="AF4" s="3">
        <v>136468.14695152637</v>
      </c>
      <c r="AG4" s="3">
        <v>132350.66800294796</v>
      </c>
      <c r="AH4" s="3">
        <v>135472.08900000001</v>
      </c>
      <c r="AI4" s="3">
        <v>135300.64247794196</v>
      </c>
      <c r="AJ4" s="3">
        <v>135246.14499999999</v>
      </c>
      <c r="AK4" s="3">
        <v>136078.19899999999</v>
      </c>
      <c r="AL4" s="3">
        <v>117251.02800000001</v>
      </c>
      <c r="AM4" s="3">
        <v>128909.697</v>
      </c>
    </row>
    <row r="5" spans="1:39" s="7" customFormat="1" ht="16.5" customHeight="1" x14ac:dyDescent="0.3">
      <c r="A5" s="8" t="s">
        <v>6</v>
      </c>
      <c r="B5" s="3">
        <v>5332.335</v>
      </c>
      <c r="C5" s="3">
        <v>4208.183</v>
      </c>
      <c r="D5" s="3">
        <v>4002.8530000000001</v>
      </c>
      <c r="E5" s="3">
        <v>3642.3090000000002</v>
      </c>
      <c r="F5" s="3">
        <v>3654.643</v>
      </c>
      <c r="G5" s="3">
        <v>4044.3989999999999</v>
      </c>
      <c r="H5" s="3">
        <v>4076.0819999999999</v>
      </c>
      <c r="I5" s="3">
        <v>4308.7340000000004</v>
      </c>
      <c r="J5" s="3">
        <v>3908.2950000000001</v>
      </c>
      <c r="K5" s="3">
        <v>2910.6619999999998</v>
      </c>
      <c r="L5" s="3">
        <v>3034.8829999999998</v>
      </c>
      <c r="M5" s="3">
        <v>3192.087</v>
      </c>
      <c r="N5" s="3">
        <v>3177.306</v>
      </c>
      <c r="O5" s="3">
        <v>3391.248</v>
      </c>
      <c r="P5" s="3">
        <v>3283.8330000000001</v>
      </c>
      <c r="Q5" s="3">
        <v>3037.9569999999999</v>
      </c>
      <c r="R5" s="3">
        <v>2971.636</v>
      </c>
      <c r="S5" s="3">
        <v>4058.1370000000002</v>
      </c>
      <c r="T5" s="3">
        <v>4305.1660000000002</v>
      </c>
      <c r="U5" s="3">
        <v>4516.7610000000004</v>
      </c>
      <c r="V5" s="3">
        <v>4726.5730000000003</v>
      </c>
      <c r="W5" s="3">
        <v>4812.5330000000004</v>
      </c>
      <c r="X5" s="3">
        <v>4946.5410000000002</v>
      </c>
      <c r="Y5" s="3">
        <v>4479.6949999999997</v>
      </c>
      <c r="Z5" s="3">
        <v>3770.3159999999998</v>
      </c>
      <c r="AA5" s="3">
        <v>3820.6039999999998</v>
      </c>
      <c r="AB5" s="3">
        <v>3980.6840000000002</v>
      </c>
      <c r="AC5" s="3">
        <v>3870.9369999999999</v>
      </c>
      <c r="AD5" s="3">
        <v>3646.8229999999999</v>
      </c>
      <c r="AE5" s="3">
        <v>3842.3960000000002</v>
      </c>
      <c r="AF5" s="3">
        <v>3542.3310484736235</v>
      </c>
      <c r="AG5" s="3">
        <v>8982.9464253544375</v>
      </c>
      <c r="AH5" s="3">
        <v>9374.3557766666654</v>
      </c>
      <c r="AI5" s="3">
        <v>9274.4196181899515</v>
      </c>
      <c r="AJ5" s="3">
        <v>9989.027</v>
      </c>
      <c r="AK5" s="3">
        <v>10208.773999999999</v>
      </c>
      <c r="AL5" s="3">
        <v>10455.787</v>
      </c>
      <c r="AM5" s="3">
        <v>11025.138999999999</v>
      </c>
    </row>
    <row r="6" spans="1:39" s="7" customFormat="1" ht="16.5" customHeight="1" x14ac:dyDescent="0.3">
      <c r="A6" s="15" t="s">
        <v>1</v>
      </c>
      <c r="B6" s="9">
        <v>2291.6660000000002</v>
      </c>
      <c r="C6" s="9">
        <v>1963.432</v>
      </c>
      <c r="D6" s="9">
        <v>1931.9659999999999</v>
      </c>
      <c r="E6" s="9">
        <v>1564.8820000000001</v>
      </c>
      <c r="F6" s="9">
        <v>1059.0440000000001</v>
      </c>
      <c r="G6" s="9">
        <v>1080.6769999999999</v>
      </c>
      <c r="H6" s="9">
        <v>681.22</v>
      </c>
      <c r="I6" s="9">
        <v>776.21699999999998</v>
      </c>
      <c r="J6" s="9">
        <v>805.51099999999997</v>
      </c>
      <c r="K6" s="9">
        <v>845.32</v>
      </c>
      <c r="L6" s="9">
        <v>903.68200000000002</v>
      </c>
      <c r="M6" s="9">
        <v>926.73199999999997</v>
      </c>
      <c r="N6" s="9">
        <v>918.08500000000004</v>
      </c>
      <c r="O6" s="9">
        <v>984.45</v>
      </c>
      <c r="P6" s="9">
        <v>906.94100000000003</v>
      </c>
      <c r="Q6" s="9">
        <v>702.7</v>
      </c>
      <c r="R6" s="9">
        <v>652.25599999999997</v>
      </c>
      <c r="S6" s="9">
        <v>801.55200000000002</v>
      </c>
      <c r="T6" s="9">
        <v>831.82799999999997</v>
      </c>
      <c r="U6" s="9">
        <v>853.10400000000004</v>
      </c>
      <c r="V6" s="9">
        <v>1093.845</v>
      </c>
      <c r="W6" s="9">
        <v>1077.7919999999999</v>
      </c>
      <c r="X6" s="9">
        <v>1228.703</v>
      </c>
      <c r="Y6" s="9">
        <v>1060.615</v>
      </c>
      <c r="Z6" s="9">
        <v>633.82799999999997</v>
      </c>
      <c r="AA6" s="9">
        <v>676.31500000000005</v>
      </c>
      <c r="AB6" s="9">
        <v>783.73500000000001</v>
      </c>
      <c r="AC6" s="9">
        <v>799.09299999999996</v>
      </c>
      <c r="AD6" s="9">
        <v>874.82500000000005</v>
      </c>
      <c r="AE6" s="9">
        <v>654.56200000000001</v>
      </c>
      <c r="AF6" s="9">
        <v>644.197</v>
      </c>
      <c r="AG6" s="9">
        <v>158.84399999999999</v>
      </c>
      <c r="AH6" s="9">
        <v>168.22499999999999</v>
      </c>
      <c r="AI6" s="9">
        <v>167.95590316946877</v>
      </c>
      <c r="AJ6" s="9">
        <v>159.98600000000005</v>
      </c>
      <c r="AK6" s="9">
        <v>129.35400000000001</v>
      </c>
      <c r="AL6" s="9">
        <v>134.86600000000004</v>
      </c>
      <c r="AM6" s="9" t="s">
        <v>19</v>
      </c>
    </row>
    <row r="7" spans="1:39" s="7" customFormat="1" ht="16.5" customHeight="1" x14ac:dyDescent="0.3">
      <c r="A7" s="15" t="s">
        <v>3</v>
      </c>
      <c r="B7" s="9">
        <v>1323.769</v>
      </c>
      <c r="C7" s="9">
        <v>501.339</v>
      </c>
      <c r="D7" s="9">
        <v>393.012</v>
      </c>
      <c r="E7" s="9">
        <v>409.71300000000002</v>
      </c>
      <c r="F7" s="9">
        <v>412.88299999999998</v>
      </c>
      <c r="G7" s="9">
        <v>381.51499999999999</v>
      </c>
      <c r="H7" s="9">
        <v>357.71800000000002</v>
      </c>
      <c r="I7" s="9">
        <v>339.10300000000001</v>
      </c>
      <c r="J7" s="9">
        <v>343.95600000000002</v>
      </c>
      <c r="K7" s="9">
        <v>340.447</v>
      </c>
      <c r="L7" s="9">
        <v>311.64999999999998</v>
      </c>
      <c r="M7" s="9">
        <v>366.98599999999999</v>
      </c>
      <c r="N7" s="9">
        <v>343.61399999999998</v>
      </c>
      <c r="O7" s="9">
        <v>334.68400000000003</v>
      </c>
      <c r="P7" s="9">
        <v>351.03899999999999</v>
      </c>
      <c r="Q7" s="9">
        <v>322.28500000000003</v>
      </c>
      <c r="R7" s="9">
        <v>295.96499999999997</v>
      </c>
      <c r="S7" s="9">
        <v>355.87</v>
      </c>
      <c r="T7" s="9">
        <v>341.601</v>
      </c>
      <c r="U7" s="9">
        <v>304.68400000000003</v>
      </c>
      <c r="V7" s="9">
        <v>314.39100000000002</v>
      </c>
      <c r="W7" s="9">
        <v>333.98200000000003</v>
      </c>
      <c r="X7" s="9">
        <v>345.69600000000003</v>
      </c>
      <c r="Y7" s="9">
        <v>362.30500000000001</v>
      </c>
      <c r="Z7" s="9">
        <v>297.59699999999998</v>
      </c>
      <c r="AA7" s="9">
        <v>326.05200000000002</v>
      </c>
      <c r="AB7" s="9">
        <v>240.279</v>
      </c>
      <c r="AC7" s="9">
        <v>221.07400000000001</v>
      </c>
      <c r="AD7" s="9">
        <v>192.952</v>
      </c>
      <c r="AE7" s="9">
        <v>212.66900000000001</v>
      </c>
      <c r="AF7" s="9">
        <v>177.03</v>
      </c>
      <c r="AG7" s="9">
        <v>193.78399999999999</v>
      </c>
      <c r="AH7" s="9">
        <v>167.273</v>
      </c>
      <c r="AI7" s="9">
        <v>163.30099999999999</v>
      </c>
      <c r="AJ7" s="9">
        <v>160.67299999999997</v>
      </c>
      <c r="AK7" s="9">
        <v>165.4545</v>
      </c>
      <c r="AL7" s="9">
        <v>159.50280000000004</v>
      </c>
      <c r="AM7" s="9" t="s">
        <v>19</v>
      </c>
    </row>
    <row r="8" spans="1:39" s="7" customFormat="1" ht="16.5" customHeight="1" x14ac:dyDescent="0.3">
      <c r="A8" s="15" t="s">
        <v>8</v>
      </c>
      <c r="B8" s="9">
        <v>60.633000000000003</v>
      </c>
      <c r="C8" s="9">
        <v>96.335999999999999</v>
      </c>
      <c r="D8" s="9">
        <v>598.15899999999999</v>
      </c>
      <c r="E8" s="9">
        <v>729.71799999999996</v>
      </c>
      <c r="F8" s="9">
        <v>1052.1849999999999</v>
      </c>
      <c r="G8" s="9">
        <v>1052.998</v>
      </c>
      <c r="H8" s="9">
        <v>1300.421</v>
      </c>
      <c r="I8" s="9">
        <v>1709.6869999999999</v>
      </c>
      <c r="J8" s="9">
        <v>1316.17</v>
      </c>
      <c r="K8" s="9">
        <v>873.68700000000001</v>
      </c>
      <c r="L8" s="9">
        <v>875.53</v>
      </c>
      <c r="M8" s="9">
        <v>1060.394</v>
      </c>
      <c r="N8" s="9">
        <v>993.67100000000005</v>
      </c>
      <c r="O8" s="9">
        <v>987.19299999999998</v>
      </c>
      <c r="P8" s="9">
        <v>956.23199999999997</v>
      </c>
      <c r="Q8" s="9">
        <v>1098.1369999999999</v>
      </c>
      <c r="R8" s="9">
        <v>1124.269</v>
      </c>
      <c r="S8" s="9">
        <v>993.83699999999999</v>
      </c>
      <c r="T8" s="9">
        <v>1081.1569999999999</v>
      </c>
      <c r="U8" s="9">
        <v>1107.463</v>
      </c>
      <c r="V8" s="9">
        <v>1032.597</v>
      </c>
      <c r="W8" s="9">
        <v>1261.002</v>
      </c>
      <c r="X8" s="9">
        <v>1237.348</v>
      </c>
      <c r="Y8" s="9">
        <v>1221.538</v>
      </c>
      <c r="Z8" s="9">
        <v>1136.4259999999999</v>
      </c>
      <c r="AA8" s="9">
        <v>1130.33</v>
      </c>
      <c r="AB8" s="9">
        <v>1167.0129999999999</v>
      </c>
      <c r="AC8" s="9">
        <v>1104.0219999999999</v>
      </c>
      <c r="AD8" s="9">
        <v>1093.181</v>
      </c>
      <c r="AE8" s="9">
        <v>1122.5229999999999</v>
      </c>
      <c r="AF8" s="9">
        <v>1125.6890000000001</v>
      </c>
      <c r="AG8" s="9">
        <v>2065.5239999999999</v>
      </c>
      <c r="AH8" s="9">
        <v>2322.616</v>
      </c>
      <c r="AI8" s="9">
        <v>2322.6208831145877</v>
      </c>
      <c r="AJ8" s="9">
        <v>2090.1906463076366</v>
      </c>
      <c r="AK8" s="9">
        <v>2127.5664210363966</v>
      </c>
      <c r="AL8" s="9">
        <v>2326.1707728191304</v>
      </c>
      <c r="AM8" s="9" t="s">
        <v>19</v>
      </c>
    </row>
    <row r="9" spans="1:39" s="7" customFormat="1" ht="16.5" customHeight="1" thickBot="1" x14ac:dyDescent="0.35">
      <c r="A9" s="15" t="s">
        <v>9</v>
      </c>
      <c r="B9" s="4">
        <v>1656.2669999999998</v>
      </c>
      <c r="C9" s="4">
        <v>1647.076</v>
      </c>
      <c r="D9" s="4">
        <v>1079.7159999999999</v>
      </c>
      <c r="E9" s="4">
        <v>937.99600000000009</v>
      </c>
      <c r="F9" s="4">
        <v>1130.5309999999999</v>
      </c>
      <c r="G9" s="4">
        <v>1529.2089999999998</v>
      </c>
      <c r="H9" s="4">
        <v>1736.7229999999995</v>
      </c>
      <c r="I9" s="4">
        <v>1483.7270000000008</v>
      </c>
      <c r="J9" s="4">
        <v>1442.6579999999999</v>
      </c>
      <c r="K9" s="4">
        <v>851.20799999999963</v>
      </c>
      <c r="L9" s="4">
        <v>944.02099999999973</v>
      </c>
      <c r="M9" s="4">
        <v>837.97499999999991</v>
      </c>
      <c r="N9" s="4">
        <v>921.93600000000015</v>
      </c>
      <c r="O9" s="4">
        <v>1084.9209999999998</v>
      </c>
      <c r="P9" s="4">
        <v>1069.6210000000001</v>
      </c>
      <c r="Q9" s="4">
        <v>914.83499999999958</v>
      </c>
      <c r="R9" s="4">
        <v>899.14600000000019</v>
      </c>
      <c r="S9" s="4">
        <v>1906.8780000000002</v>
      </c>
      <c r="T9" s="4">
        <v>2050.58</v>
      </c>
      <c r="U9" s="4">
        <v>2251.5100000000002</v>
      </c>
      <c r="V9" s="4">
        <v>2285.7400000000002</v>
      </c>
      <c r="W9" s="4">
        <v>2139.7570000000005</v>
      </c>
      <c r="X9" s="4">
        <v>2134.7940000000003</v>
      </c>
      <c r="Y9" s="4">
        <v>1835.2369999999996</v>
      </c>
      <c r="Z9" s="4">
        <v>1702.4650000000001</v>
      </c>
      <c r="AA9" s="4">
        <v>1687.9069999999997</v>
      </c>
      <c r="AB9" s="4">
        <v>1789.6570000000002</v>
      </c>
      <c r="AC9" s="4">
        <v>1746.748</v>
      </c>
      <c r="AD9" s="4">
        <v>1485.8649999999998</v>
      </c>
      <c r="AE9" s="4">
        <v>1852.6420000000003</v>
      </c>
      <c r="AF9" s="4">
        <v>1595.4150484736233</v>
      </c>
      <c r="AG9" s="4">
        <v>6564.7944253544374</v>
      </c>
      <c r="AH9" s="4">
        <v>6716.2417766666658</v>
      </c>
      <c r="AI9" s="4">
        <v>6620.5418319058954</v>
      </c>
      <c r="AJ9" s="4">
        <v>7578.1773536923629</v>
      </c>
      <c r="AK9" s="4">
        <v>7786.3990789636027</v>
      </c>
      <c r="AL9" s="4">
        <v>7835.2474271808696</v>
      </c>
      <c r="AM9" s="4" t="s">
        <v>19</v>
      </c>
    </row>
    <row r="10" spans="1:39" ht="12.75" customHeight="1" x14ac:dyDescent="0.3">
      <c r="A10" s="14" t="s">
        <v>21</v>
      </c>
      <c r="B10" s="14"/>
      <c r="C10" s="14"/>
      <c r="D10" s="14"/>
      <c r="E10" s="14"/>
      <c r="F10" s="14"/>
      <c r="G10" s="14"/>
      <c r="H10" s="14"/>
      <c r="I10" s="14"/>
      <c r="J10" s="14"/>
      <c r="K10" s="14"/>
      <c r="L10" s="14"/>
      <c r="M10" s="14"/>
      <c r="N10" s="14"/>
      <c r="O10" s="14"/>
      <c r="P10" s="14"/>
      <c r="Q10" s="14"/>
      <c r="R10" s="14"/>
      <c r="S10" s="14"/>
      <c r="T10" s="14"/>
      <c r="U10" s="14"/>
      <c r="V10" s="14"/>
      <c r="W10" s="14"/>
      <c r="X10" s="14"/>
      <c r="Y10" s="5"/>
      <c r="Z10" s="5"/>
      <c r="AA10" s="5"/>
      <c r="AB10" s="5"/>
      <c r="AC10" s="5"/>
    </row>
    <row r="11" spans="1:39" ht="12.75" customHeigh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row>
    <row r="12" spans="1:39" ht="12.75" customHeight="1" x14ac:dyDescent="0.2">
      <c r="A12" s="16" t="s">
        <v>14</v>
      </c>
      <c r="B12" s="16"/>
      <c r="C12" s="16"/>
      <c r="D12" s="16"/>
      <c r="E12" s="16"/>
      <c r="F12" s="16"/>
      <c r="G12" s="16"/>
      <c r="H12" s="16"/>
      <c r="I12" s="16"/>
      <c r="J12" s="16"/>
      <c r="K12" s="16"/>
      <c r="L12" s="16"/>
      <c r="M12" s="16"/>
      <c r="N12" s="16"/>
      <c r="O12" s="16"/>
      <c r="P12" s="16"/>
      <c r="Q12" s="16"/>
      <c r="R12" s="16"/>
      <c r="S12" s="16"/>
      <c r="T12" s="16"/>
      <c r="U12" s="16"/>
      <c r="V12" s="16"/>
      <c r="W12" s="16"/>
      <c r="X12" s="16"/>
    </row>
    <row r="13" spans="1:39" ht="12.75" customHeight="1" x14ac:dyDescent="0.2">
      <c r="A13" s="16" t="s">
        <v>15</v>
      </c>
      <c r="B13" s="16"/>
      <c r="C13" s="16"/>
      <c r="D13" s="16"/>
      <c r="E13" s="16"/>
      <c r="F13" s="16"/>
      <c r="G13" s="16"/>
      <c r="H13" s="16"/>
      <c r="I13" s="16"/>
      <c r="J13" s="16"/>
      <c r="K13" s="16"/>
      <c r="L13" s="16"/>
      <c r="M13" s="16"/>
      <c r="N13" s="16"/>
      <c r="O13" s="16"/>
      <c r="P13" s="16"/>
      <c r="Q13" s="16"/>
      <c r="R13" s="16"/>
      <c r="S13" s="16"/>
      <c r="T13" s="16"/>
      <c r="U13" s="16"/>
      <c r="V13" s="16"/>
      <c r="W13" s="16"/>
      <c r="X13" s="16"/>
    </row>
    <row r="14" spans="1:39" ht="12.75" customHeight="1" x14ac:dyDescent="0.2">
      <c r="A14" s="16" t="s">
        <v>16</v>
      </c>
      <c r="B14" s="16"/>
      <c r="C14" s="16"/>
      <c r="D14" s="16"/>
      <c r="E14" s="16"/>
      <c r="F14" s="16"/>
      <c r="G14" s="16"/>
      <c r="H14" s="16"/>
      <c r="I14" s="16"/>
      <c r="J14" s="16"/>
      <c r="K14" s="16"/>
      <c r="L14" s="16"/>
      <c r="M14" s="16"/>
      <c r="N14" s="16"/>
      <c r="O14" s="16"/>
      <c r="P14" s="16"/>
      <c r="Q14" s="16"/>
      <c r="R14" s="16"/>
      <c r="S14" s="16"/>
      <c r="T14" s="16"/>
      <c r="U14" s="16"/>
      <c r="V14" s="16"/>
      <c r="W14" s="16"/>
      <c r="X14" s="16"/>
    </row>
    <row r="15" spans="1:39" ht="12.75" customHeight="1" x14ac:dyDescent="0.2">
      <c r="A15" s="16"/>
      <c r="B15" s="16"/>
      <c r="C15" s="16"/>
      <c r="D15" s="16"/>
      <c r="E15" s="16"/>
      <c r="F15" s="16"/>
      <c r="G15" s="16"/>
      <c r="H15" s="16"/>
      <c r="I15" s="16"/>
      <c r="J15" s="16"/>
      <c r="K15" s="16"/>
      <c r="L15" s="16"/>
      <c r="M15" s="16"/>
      <c r="N15" s="16"/>
      <c r="O15" s="16"/>
      <c r="P15" s="16"/>
      <c r="Q15" s="16"/>
      <c r="R15" s="16"/>
      <c r="S15" s="16"/>
      <c r="T15" s="16"/>
      <c r="U15" s="16"/>
      <c r="V15" s="16"/>
      <c r="W15" s="16"/>
      <c r="X15" s="16"/>
    </row>
    <row r="16" spans="1:39" ht="12.75" customHeight="1" x14ac:dyDescent="0.2">
      <c r="A16" s="17" t="s">
        <v>7</v>
      </c>
      <c r="B16" s="17"/>
      <c r="C16" s="17"/>
      <c r="D16" s="17"/>
      <c r="E16" s="17"/>
      <c r="F16" s="17"/>
      <c r="G16" s="17"/>
      <c r="H16" s="17"/>
      <c r="I16" s="17"/>
      <c r="J16" s="17"/>
      <c r="K16" s="17"/>
      <c r="L16" s="17"/>
      <c r="M16" s="17"/>
      <c r="N16" s="17"/>
      <c r="O16" s="17"/>
      <c r="P16" s="17"/>
      <c r="Q16" s="17"/>
      <c r="R16" s="17"/>
      <c r="S16" s="17"/>
      <c r="T16" s="17"/>
      <c r="U16" s="17"/>
      <c r="V16" s="17"/>
      <c r="W16" s="17"/>
      <c r="X16" s="17"/>
    </row>
    <row r="17" spans="1:24" ht="25.5" customHeight="1" x14ac:dyDescent="0.2">
      <c r="A17" s="16" t="s">
        <v>10</v>
      </c>
      <c r="B17" s="16"/>
      <c r="C17" s="16"/>
      <c r="D17" s="16"/>
      <c r="E17" s="16"/>
      <c r="F17" s="16"/>
      <c r="G17" s="16"/>
      <c r="H17" s="16"/>
      <c r="I17" s="16"/>
      <c r="J17" s="16"/>
      <c r="K17" s="16"/>
      <c r="L17" s="16"/>
      <c r="M17" s="16"/>
      <c r="N17" s="16"/>
      <c r="O17" s="16"/>
      <c r="P17" s="16"/>
      <c r="Q17" s="16"/>
      <c r="R17" s="16"/>
      <c r="S17" s="16"/>
      <c r="T17" s="16"/>
      <c r="U17" s="16"/>
      <c r="V17" s="16"/>
      <c r="W17" s="16"/>
      <c r="X17" s="16"/>
    </row>
    <row r="18" spans="1:24" ht="12.75" customHeight="1" x14ac:dyDescent="0.2">
      <c r="A18" s="16" t="s">
        <v>12</v>
      </c>
      <c r="B18" s="16"/>
      <c r="C18" s="16"/>
      <c r="D18" s="16"/>
      <c r="E18" s="16"/>
      <c r="F18" s="16"/>
      <c r="G18" s="16"/>
      <c r="H18" s="16"/>
      <c r="I18" s="16"/>
      <c r="J18" s="16"/>
      <c r="K18" s="16"/>
      <c r="L18" s="16"/>
      <c r="M18" s="16"/>
      <c r="N18" s="16"/>
      <c r="O18" s="16"/>
      <c r="P18" s="16"/>
      <c r="Q18" s="16"/>
      <c r="R18" s="16"/>
      <c r="S18" s="16"/>
      <c r="T18" s="16"/>
      <c r="U18" s="16"/>
      <c r="V18" s="16"/>
      <c r="W18" s="16"/>
      <c r="X18" s="16"/>
    </row>
    <row r="19" spans="1:24" ht="12.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row>
    <row r="20" spans="1:24" ht="12.75" customHeight="1" x14ac:dyDescent="0.2">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ht="12.75" customHeight="1" x14ac:dyDescent="0.2">
      <c r="A21" s="13" t="s">
        <v>11</v>
      </c>
      <c r="B21" s="13"/>
      <c r="C21" s="13"/>
      <c r="D21" s="13"/>
      <c r="E21" s="13"/>
      <c r="F21" s="13"/>
      <c r="G21" s="13"/>
      <c r="H21" s="13"/>
      <c r="I21" s="13"/>
      <c r="J21" s="13"/>
      <c r="K21" s="13"/>
      <c r="L21" s="13"/>
      <c r="M21" s="13"/>
      <c r="N21" s="13"/>
      <c r="O21" s="13"/>
      <c r="P21" s="13"/>
      <c r="Q21" s="13"/>
      <c r="R21" s="13"/>
      <c r="S21" s="13"/>
      <c r="T21" s="13"/>
      <c r="U21" s="13"/>
      <c r="V21" s="13"/>
      <c r="W21" s="13"/>
      <c r="X21" s="13"/>
    </row>
    <row r="22" spans="1:24" ht="12.75" customHeight="1" x14ac:dyDescent="0.2">
      <c r="A22" s="11" t="s">
        <v>13</v>
      </c>
      <c r="B22" s="11"/>
      <c r="C22" s="11"/>
      <c r="D22" s="11"/>
      <c r="E22" s="11"/>
      <c r="F22" s="11"/>
      <c r="G22" s="11"/>
      <c r="H22" s="11"/>
      <c r="I22" s="11"/>
      <c r="J22" s="11"/>
      <c r="K22" s="11"/>
      <c r="L22" s="11"/>
      <c r="M22" s="11"/>
      <c r="N22" s="11"/>
      <c r="O22" s="11"/>
      <c r="P22" s="11"/>
      <c r="Q22" s="11"/>
      <c r="R22" s="11"/>
      <c r="S22" s="11"/>
      <c r="T22" s="11"/>
      <c r="U22" s="11"/>
      <c r="V22" s="11"/>
      <c r="W22" s="11"/>
      <c r="X22" s="11"/>
    </row>
    <row r="23" spans="1:24" ht="12.75" customHeight="1" x14ac:dyDescent="0.2">
      <c r="A23" s="11" t="s">
        <v>20</v>
      </c>
      <c r="B23" s="11"/>
      <c r="C23" s="11"/>
      <c r="D23" s="11"/>
      <c r="E23" s="11"/>
      <c r="F23" s="11"/>
      <c r="G23" s="11"/>
      <c r="H23" s="11"/>
      <c r="I23" s="11"/>
      <c r="J23" s="11"/>
      <c r="K23" s="11"/>
      <c r="L23" s="11"/>
      <c r="M23" s="11"/>
      <c r="N23" s="11"/>
      <c r="O23" s="11"/>
      <c r="P23" s="11"/>
      <c r="Q23" s="11"/>
      <c r="R23" s="11"/>
      <c r="S23" s="11"/>
      <c r="T23" s="11"/>
      <c r="U23" s="11"/>
      <c r="V23" s="11"/>
      <c r="W23" s="11"/>
      <c r="X23" s="11"/>
    </row>
    <row r="24" spans="1:24" ht="12.75" customHeight="1" x14ac:dyDescent="0.2">
      <c r="A24" s="13" t="s">
        <v>5</v>
      </c>
      <c r="B24" s="13"/>
      <c r="C24" s="13"/>
      <c r="D24" s="13"/>
      <c r="E24" s="13"/>
      <c r="F24" s="13"/>
      <c r="G24" s="13"/>
      <c r="H24" s="13"/>
      <c r="I24" s="13"/>
      <c r="J24" s="13"/>
      <c r="K24" s="13"/>
      <c r="L24" s="13"/>
      <c r="M24" s="13"/>
      <c r="N24" s="13"/>
      <c r="O24" s="13"/>
      <c r="P24" s="13"/>
      <c r="Q24" s="13"/>
      <c r="R24" s="13"/>
      <c r="S24" s="13"/>
      <c r="T24" s="13"/>
      <c r="U24" s="13"/>
      <c r="V24" s="13"/>
      <c r="W24" s="13"/>
      <c r="X24" s="13"/>
    </row>
    <row r="25" spans="1:24" ht="12.75" customHeight="1" x14ac:dyDescent="0.2">
      <c r="A25" s="11" t="s">
        <v>17</v>
      </c>
      <c r="B25" s="11"/>
      <c r="C25" s="11"/>
      <c r="D25" s="11"/>
      <c r="E25" s="11"/>
      <c r="F25" s="11"/>
      <c r="G25" s="11"/>
      <c r="H25" s="11"/>
      <c r="I25" s="11"/>
      <c r="J25" s="11"/>
      <c r="K25" s="11"/>
      <c r="L25" s="11"/>
      <c r="M25" s="11"/>
      <c r="N25" s="11"/>
      <c r="O25" s="11"/>
      <c r="P25" s="11"/>
      <c r="Q25" s="11"/>
      <c r="R25" s="11"/>
      <c r="S25" s="11"/>
      <c r="T25" s="11"/>
      <c r="U25" s="11"/>
      <c r="V25" s="11"/>
      <c r="W25" s="11"/>
      <c r="X25" s="11"/>
    </row>
  </sheetData>
  <mergeCells count="17">
    <mergeCell ref="A25:X25"/>
    <mergeCell ref="A10:X10"/>
    <mergeCell ref="A12:X12"/>
    <mergeCell ref="A13:X13"/>
    <mergeCell ref="A14:X14"/>
    <mergeCell ref="A15:X15"/>
    <mergeCell ref="A16:X16"/>
    <mergeCell ref="A17:X17"/>
    <mergeCell ref="A18:X18"/>
    <mergeCell ref="A19:X19"/>
    <mergeCell ref="A20:X20"/>
    <mergeCell ref="A21:X21"/>
    <mergeCell ref="A22:X22"/>
    <mergeCell ref="A1:AM1"/>
    <mergeCell ref="A11:X11"/>
    <mergeCell ref="A23:X23"/>
    <mergeCell ref="A24:X24"/>
  </mergeCells>
  <phoneticPr fontId="0" type="noConversion"/>
  <pageMargins left="0.32" right="0.2" top="0.5" bottom="0.5" header="0.25" footer="0.25"/>
  <pageSetup scale="53" orientation="landscape" horizontalDpi="4294967292" r:id="rId1"/>
  <headerFooter alignWithMargins="0"/>
  <webPublishItems count="1">
    <webPublishItem id="14131" divId="table_04_07_14131" sourceType="range" sourceRef="A1:Z24" destinationFile="C:\DMegret\current tasks\BTS\nts_2010\2011_01_06_2010q4\table_04_07.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4-07 Graph</vt:lpstr>
      <vt:lpstr>4-07</vt:lpstr>
      <vt:lpstr>'4-07'!Print_Area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2011-01-13T18:31:19Z</cp:lastPrinted>
  <dcterms:created xsi:type="dcterms:W3CDTF">1980-01-01T05:00:00Z</dcterms:created>
  <dcterms:modified xsi:type="dcterms:W3CDTF">2023-02-24T18:37:58Z</dcterms:modified>
</cp:coreProperties>
</file>