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P:\NTS\2023\033123 March\toWeb\"/>
    </mc:Choice>
  </mc:AlternateContent>
  <xr:revisionPtr revIDLastSave="0" documentId="8_{816DB057-1E0E-4960-9522-3B67AE620119}" xr6:coauthVersionLast="47" xr6:coauthVersionMax="47" xr10:uidLastSave="{00000000-0000-0000-0000-000000000000}"/>
  <bookViews>
    <workbookView xWindow="-120" yWindow="-120" windowWidth="29040" windowHeight="15840" tabRatio="551" xr2:uid="{00000000-000D-0000-FFFF-FFFF00000000}"/>
  </bookViews>
  <sheets>
    <sheet name="4-22M Graph" sheetId="19" r:id="rId1"/>
    <sheet name="4-22M" sheetId="3" r:id="rId2"/>
  </sheets>
  <externalReferences>
    <externalReference r:id="rId3"/>
  </externalReferences>
  <definedNames>
    <definedName name="\P">#REF!</definedName>
    <definedName name="_mf24">#REF!</definedName>
    <definedName name="CTFEBS">#REF!</definedName>
    <definedName name="Eno_TM">'[1]1997  Table 1a Modified'!#REF!</definedName>
    <definedName name="Eno_Tons">'[1]1997  Table 1a Modified'!#REF!</definedName>
    <definedName name="EVENPRINT">#REF!</definedName>
    <definedName name="FINAL">#REF!</definedName>
    <definedName name="LLL">#REF!</definedName>
    <definedName name="ODD">#REF!</definedName>
    <definedName name="ODDPRINT">#REF!</definedName>
    <definedName name="PAGE1">#REF!</definedName>
    <definedName name="PAGE1RV">#REF!</definedName>
    <definedName name="PAGE2">#REF!</definedName>
    <definedName name="PAGENUMBER">#REF!</definedName>
    <definedName name="PRINT">#REF!</definedName>
    <definedName name="SAVED">#REF!</definedName>
    <definedName name="SAVII">#REF!</definedName>
    <definedName name="STATES">#REF!</definedName>
    <definedName name="Sum_T2">'[1]1997  Table 1a Modified'!#REF!</definedName>
    <definedName name="Sum_TTM">'[1]1997  Table 1a Modified'!#REF!</definedName>
    <definedName name="YEAR">#REF!</definedName>
    <definedName name="YEAR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<sst xmlns="http://schemas.openxmlformats.org/spreadsheetml/2006/main" count="60" uniqueCount="29">
  <si>
    <t>N</t>
  </si>
  <si>
    <t>For 1970-94, the unrevised motorcycle fuel consumed is subtracted from the combined passenger car and motorcycle fuel consumed from VM-201A.</t>
  </si>
  <si>
    <t xml:space="preserve">Passenger-miles: </t>
  </si>
  <si>
    <t xml:space="preserve"> </t>
  </si>
  <si>
    <t>Average occupancy rate</t>
  </si>
  <si>
    <t>U</t>
  </si>
  <si>
    <t>SOURCES</t>
  </si>
  <si>
    <r>
      <t xml:space="preserve">1960-94: U.S. Department of Transportation, Federal Highway Administration, </t>
    </r>
    <r>
      <rPr>
        <i/>
        <sz val="9"/>
        <rFont val="Arial"/>
        <family val="2"/>
      </rPr>
      <t xml:space="preserve">Highway Statistics Summary to 1995, </t>
    </r>
    <r>
      <rPr>
        <sz val="9"/>
        <rFont val="Arial"/>
        <family val="2"/>
      </rPr>
      <t>FHWA-PL-97-009 (Washington, DC: July 1997), table VM-201A.</t>
    </r>
  </si>
  <si>
    <t>In 1995, the U.S. Department of Transportation, Federal Highway Administration revised its vehicle type categories for 1993 and later data. These new categories include passenger car, other 2-axle 4-tire vehicle, single-unit 2-axle 6-tire or more truck, and combination truck. Other 2-axle 4-tire vehicle includes vans, pickup trucks, and sport utility vehicles.  In previous years, some minivans and sport utility vehicles were included in the passenger car category.  Single-unit 2-axle 6-tire or more trucks are on a single frame with at least 2 axles and 6 tires.  Pre-1993 data have been reassigned to the closest available category.</t>
  </si>
  <si>
    <r>
      <t xml:space="preserve">Table 4-22M: </t>
    </r>
    <r>
      <rPr>
        <b/>
        <sz val="14"/>
        <rFont val="Arial"/>
        <family val="2"/>
      </rPr>
      <t xml:space="preserve"> </t>
    </r>
    <r>
      <rPr>
        <b/>
        <sz val="12"/>
        <rFont val="Arial"/>
        <family val="2"/>
      </rPr>
      <t>Energy Intensity of Light Duty Vehicles and Motorcycles</t>
    </r>
  </si>
  <si>
    <t>Vehicle-kilometers (millions)</t>
  </si>
  <si>
    <t>Passenger-kilometers (millions)</t>
  </si>
  <si>
    <t>Fuel consumed (million liters)</t>
  </si>
  <si>
    <r>
      <t>Energy intensity (Kilojoules/passenger-kilometer)</t>
    </r>
    <r>
      <rPr>
        <b/>
        <vertAlign val="superscript"/>
        <sz val="11"/>
        <rFont val="Arial Narrow"/>
        <family val="2"/>
      </rPr>
      <t>b</t>
    </r>
  </si>
  <si>
    <t>NOTES</t>
  </si>
  <si>
    <r>
      <rPr>
        <i/>
        <sz val="9"/>
        <rFont val="Arial"/>
        <family val="2"/>
      </rPr>
      <t>Vehicle-kilometers</t>
    </r>
    <r>
      <rPr>
        <sz val="9"/>
        <rFont val="Arial"/>
        <family val="2"/>
      </rPr>
      <t xml:space="preserve"> and </t>
    </r>
    <r>
      <rPr>
        <i/>
        <sz val="9"/>
        <rFont val="Arial"/>
        <family val="2"/>
      </rPr>
      <t>Passenger-kilometers</t>
    </r>
    <r>
      <rPr>
        <sz val="9"/>
        <rFont val="Arial"/>
        <family val="2"/>
      </rPr>
      <t xml:space="preserve"> data for 1960 through 1999 have been rounded to the nearest billion kilometers.</t>
    </r>
  </si>
  <si>
    <t>Motorcycle</t>
  </si>
  <si>
    <r>
      <t xml:space="preserve">a </t>
    </r>
    <r>
      <rPr>
        <i/>
        <sz val="9"/>
        <rFont val="Arial"/>
        <family val="2"/>
      </rPr>
      <t>Motorcycle</t>
    </r>
    <r>
      <rPr>
        <sz val="9"/>
        <rFont val="Arial"/>
        <family val="2"/>
      </rPr>
      <t xml:space="preserve"> is</t>
    </r>
    <r>
      <rPr>
        <vertAlign val="superscript"/>
        <sz val="9"/>
        <rFont val="Arial"/>
        <family val="2"/>
      </rPr>
      <t xml:space="preserve"> </t>
    </r>
    <r>
      <rPr>
        <sz val="9"/>
        <rFont val="Arial"/>
        <family val="2"/>
      </rPr>
      <t xml:space="preserve">included in </t>
    </r>
    <r>
      <rPr>
        <i/>
        <sz val="9"/>
        <rFont val="Arial"/>
        <family val="2"/>
      </rPr>
      <t>Light duty vehicle, short wheel base</t>
    </r>
    <r>
      <rPr>
        <sz val="9"/>
        <rFont val="Arial"/>
        <family val="2"/>
      </rPr>
      <t xml:space="preserve"> (previously Passenger car) in 1960 and 1965.</t>
    </r>
  </si>
  <si>
    <t>All other data:</t>
  </si>
  <si>
    <t>1960-94:  Vehicle-miles multiplied by vehicle occupancy rates.</t>
  </si>
  <si>
    <r>
      <t>Light duty vehicle, short wheel base</t>
    </r>
    <r>
      <rPr>
        <vertAlign val="superscript"/>
        <sz val="11"/>
        <rFont val="Arial Narrow"/>
        <family val="2"/>
      </rPr>
      <t>a</t>
    </r>
  </si>
  <si>
    <t>Light duty vehicle, long wheel base</t>
  </si>
  <si>
    <t>Data from 2007 were calculated using a new methodology developed by FHWA. Data for these years are based on new categories and are not comparable to previous years. The new category Light duty vehicle, short wheel base replaces the old category Passenger car and includes passenger cars, light trucks, vans and sport utility vehicles with a wheelbase (WB) equal to or less than 121 inches. The new category Light duty vehicle, long wheel base replaces Other 2-axle, 4-tire vehicle and includes large passenger cars, vans, pickup trucks, and sport/utility vehicles with wheelbases (WB) larger than 121 inches. This edition of 4-22M is not comparable to those before the 2019 edition.</t>
  </si>
  <si>
    <r>
      <t>b</t>
    </r>
    <r>
      <rPr>
        <sz val="9"/>
        <rFont val="Arial"/>
        <family val="2"/>
      </rPr>
      <t xml:space="preserve"> </t>
    </r>
    <r>
      <rPr>
        <i/>
        <sz val="9"/>
        <rFont val="Arial"/>
        <family val="2"/>
      </rPr>
      <t>Energy Intensity</t>
    </r>
    <r>
      <rPr>
        <sz val="9"/>
        <rFont val="Arial"/>
        <family val="2"/>
      </rPr>
      <t xml:space="preserve"> (Btu/passenger-kilometer) is calculated by converting the fuel consumption in gallons to the energy equivalent Btu units and dividing by the passenger-kilometers. The heat equivalent factor used for Btu conversion is 120,286 Btus/gallon.</t>
    </r>
  </si>
  <si>
    <t>1 kilometer = 0.621371 miles.</t>
  </si>
  <si>
    <t>1 liter = 0.264172 gallons.</t>
  </si>
  <si>
    <t>1 kilojoule = 0.947817 British thermal unit (Btu).</t>
  </si>
  <si>
    <r>
      <t>KEY:</t>
    </r>
    <r>
      <rPr>
        <sz val="9"/>
        <rFont val="Arial"/>
        <family val="2"/>
      </rPr>
      <t xml:space="preserve"> Btu = British thermal unit; N = data do not exist; R = revised; U = data are not available.</t>
    </r>
  </si>
  <si>
    <r>
      <t xml:space="preserve">1995-2021: U.S. Department of Transportation, Federal Highway Administration, </t>
    </r>
    <r>
      <rPr>
        <i/>
        <sz val="9"/>
        <rFont val="Arial"/>
        <family val="2"/>
      </rPr>
      <t>Highway Statistic</t>
    </r>
    <r>
      <rPr>
        <sz val="9"/>
        <rFont val="Arial"/>
        <family val="2"/>
      </rPr>
      <t>s (Washington, DC: Annual Issues), table VM-1, available at http://www.fhwa.dot.gov/policyinformation/statistics.cfm as of Mar. 14,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</si>
</sst>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_)"/>
    <numFmt numFmtId="165" formatCode="0.0_W"/>
    <numFmt numFmtId="166" formatCode="#,##0_)"/>
    <numFmt numFmtId="167" formatCode="_(* #,##0.0_);_(* \(#,##0.0\);_(* &quot;-&quot;??_);_(@_)"/>
    <numFmt numFmtId="177" formatCode="\(\R\)\ General"/>
  </numFmts>
  <fonts count="3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Helv"/>
    </font>
    <font>
      <vertAlign val="superscript"/>
      <sz val="12"/>
      <name val="Helv"/>
    </font>
    <font>
      <sz val="10"/>
      <name val="Helv"/>
    </font>
    <font>
      <sz val="8"/>
      <name val="Helv"/>
    </font>
    <font>
      <b/>
      <sz val="9"/>
      <name val="Helv"/>
    </font>
    <font>
      <b/>
      <sz val="10"/>
      <name val="Helv"/>
    </font>
    <font>
      <sz val="12"/>
      <name val="Helv"/>
    </font>
    <font>
      <b/>
      <sz val="14"/>
      <name val="Helv"/>
    </font>
    <font>
      <b/>
      <sz val="12"/>
      <name val="Helv"/>
    </font>
    <font>
      <b/>
      <sz val="14"/>
      <name val="Arial"/>
      <family val="2"/>
    </font>
    <font>
      <b/>
      <sz val="12"/>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b/>
      <sz val="18"/>
      <name val="Arial"/>
      <family val="2"/>
    </font>
    <font>
      <b/>
      <sz val="12"/>
      <name val="Arial"/>
      <family val="2"/>
    </font>
    <font>
      <sz val="8.5"/>
      <name val="Helv"/>
    </font>
    <font>
      <sz val="11"/>
      <color indexed="8"/>
      <name val="Calibri"/>
      <family val="2"/>
    </font>
    <font>
      <sz val="11"/>
      <color theme="1"/>
      <name val="Calibri"/>
      <family val="2"/>
      <scheme val="minor"/>
    </font>
    <font>
      <sz val="10"/>
      <name val="P-AVGARD"/>
    </font>
    <font>
      <sz val="12"/>
      <name val="SWISS"/>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9">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s>
  <cellStyleXfs count="65">
    <xf numFmtId="0" fontId="0" fillId="0" borderId="0"/>
    <xf numFmtId="0" fontId="11" fillId="0" borderId="0">
      <alignment horizontal="center" vertical="center" wrapText="1"/>
    </xf>
    <xf numFmtId="43" fontId="4" fillId="0" borderId="0" applyFont="0" applyFill="0" applyBorder="0" applyAlignment="0" applyProtection="0"/>
    <xf numFmtId="43" fontId="27" fillId="0" borderId="0" applyFont="0" applyFill="0" applyBorder="0" applyAlignment="0" applyProtection="0"/>
    <xf numFmtId="3" fontId="4" fillId="0" borderId="0" applyFont="0" applyFill="0" applyBorder="0" applyAlignment="0" applyProtection="0"/>
    <xf numFmtId="0" fontId="13" fillId="0" borderId="0">
      <alignment horizontal="left" vertical="center" wrapText="1"/>
    </xf>
    <xf numFmtId="167" fontId="4" fillId="0" borderId="0" applyFont="0" applyFill="0" applyBorder="0" applyAlignment="0" applyProtection="0"/>
    <xf numFmtId="3" fontId="5" fillId="0" borderId="1" applyAlignment="0">
      <alignment horizontal="right" vertical="center"/>
    </xf>
    <xf numFmtId="166" fontId="5" fillId="0" borderId="1">
      <alignment horizontal="right" vertical="center"/>
    </xf>
    <xf numFmtId="49" fontId="6" fillId="0" borderId="1">
      <alignment horizontal="left" vertical="center"/>
    </xf>
    <xf numFmtId="164" fontId="7" fillId="0" borderId="1" applyNumberFormat="0" applyFill="0">
      <alignment horizontal="right"/>
    </xf>
    <xf numFmtId="165" fontId="7" fillId="0" borderId="1">
      <alignment horizontal="right"/>
    </xf>
    <xf numFmtId="0" fontId="4" fillId="0" borderId="0" applyFont="0" applyFill="0" applyBorder="0" applyAlignment="0" applyProtection="0"/>
    <xf numFmtId="2" fontId="4" fillId="0" borderId="0" applyFon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9" fillId="0" borderId="1">
      <alignment horizontal="left"/>
    </xf>
    <xf numFmtId="0" fontId="9" fillId="0" borderId="2">
      <alignment horizontal="right" vertical="center"/>
    </xf>
    <xf numFmtId="0" fontId="26" fillId="0" borderId="1">
      <alignment horizontal="left" vertical="center"/>
    </xf>
    <xf numFmtId="0" fontId="7" fillId="0" borderId="1">
      <alignment horizontal="left" vertical="center"/>
    </xf>
    <xf numFmtId="0" fontId="10" fillId="0" borderId="1">
      <alignment horizontal="left"/>
    </xf>
    <xf numFmtId="0" fontId="10" fillId="2" borderId="0">
      <alignment horizontal="centerContinuous" wrapText="1"/>
    </xf>
    <xf numFmtId="49" fontId="10" fillId="2" borderId="3">
      <alignment horizontal="left" vertical="center"/>
    </xf>
    <xf numFmtId="0" fontId="10" fillId="2" borderId="0">
      <alignment horizontal="centerContinuous" vertical="center" wrapText="1"/>
    </xf>
    <xf numFmtId="0" fontId="4" fillId="0" borderId="0"/>
    <xf numFmtId="0" fontId="4" fillId="0" borderId="0"/>
    <xf numFmtId="0" fontId="4" fillId="0" borderId="0"/>
    <xf numFmtId="0" fontId="28" fillId="0" borderId="0"/>
    <xf numFmtId="0" fontId="28" fillId="0" borderId="0"/>
    <xf numFmtId="0" fontId="4" fillId="0" borderId="0"/>
    <xf numFmtId="0" fontId="28" fillId="0" borderId="0"/>
    <xf numFmtId="9" fontId="28" fillId="0" borderId="0" applyFont="0" applyFill="0" applyBorder="0" applyAlignment="0" applyProtection="0"/>
    <xf numFmtId="3" fontId="5" fillId="0" borderId="0">
      <alignment horizontal="left" vertical="center"/>
    </xf>
    <xf numFmtId="0" fontId="11" fillId="0" borderId="0">
      <alignment horizontal="left" vertical="center"/>
    </xf>
    <xf numFmtId="0" fontId="8" fillId="0" borderId="0">
      <alignment horizontal="right"/>
    </xf>
    <xf numFmtId="49" fontId="8" fillId="0" borderId="0">
      <alignment horizontal="center"/>
    </xf>
    <xf numFmtId="0" fontId="6" fillId="0" borderId="0">
      <alignment horizontal="right"/>
    </xf>
    <xf numFmtId="0" fontId="8" fillId="0" borderId="0">
      <alignment horizontal="left"/>
    </xf>
    <xf numFmtId="49" fontId="5" fillId="0" borderId="0">
      <alignment horizontal="left" vertical="center"/>
    </xf>
    <xf numFmtId="49" fontId="6" fillId="0" borderId="1">
      <alignment horizontal="left" vertical="center"/>
    </xf>
    <xf numFmtId="49" fontId="11" fillId="0" borderId="1" applyFill="0">
      <alignment horizontal="left" vertical="center"/>
    </xf>
    <xf numFmtId="49" fontId="6" fillId="0" borderId="1">
      <alignment horizontal="left"/>
    </xf>
    <xf numFmtId="164" fontId="5" fillId="0" borderId="0" applyNumberFormat="0">
      <alignment horizontal="right"/>
    </xf>
    <xf numFmtId="0" fontId="9" fillId="3" borderId="0">
      <alignment horizontal="centerContinuous" vertical="center" wrapText="1"/>
    </xf>
    <xf numFmtId="0" fontId="9" fillId="0" borderId="4">
      <alignment horizontal="left" vertical="center"/>
    </xf>
    <xf numFmtId="0" fontId="12" fillId="0" borderId="0">
      <alignment horizontal="left" vertical="top"/>
    </xf>
    <xf numFmtId="0" fontId="10" fillId="0" borderId="0">
      <alignment horizontal="left"/>
    </xf>
    <xf numFmtId="0" fontId="13" fillId="0" borderId="0">
      <alignment horizontal="left"/>
    </xf>
    <xf numFmtId="0" fontId="7" fillId="0" borderId="0">
      <alignment horizontal="left"/>
    </xf>
    <xf numFmtId="0" fontId="12" fillId="0" borderId="0">
      <alignment horizontal="left" vertical="top"/>
    </xf>
    <xf numFmtId="0" fontId="13" fillId="0" borderId="0">
      <alignment horizontal="left"/>
    </xf>
    <xf numFmtId="0" fontId="7" fillId="0" borderId="0">
      <alignment horizontal="left"/>
    </xf>
    <xf numFmtId="0" fontId="4" fillId="0" borderId="5" applyNumberFormat="0" applyFont="0" applyFill="0" applyAlignment="0" applyProtection="0"/>
    <xf numFmtId="49" fontId="5" fillId="0" borderId="1">
      <alignment horizontal="left"/>
    </xf>
    <xf numFmtId="0" fontId="9" fillId="0" borderId="2">
      <alignment horizontal="left"/>
    </xf>
    <xf numFmtId="0" fontId="10" fillId="0" borderId="0">
      <alignment horizontal="left" vertical="center"/>
    </xf>
    <xf numFmtId="49" fontId="8" fillId="0" borderId="1">
      <alignment horizontal="left"/>
    </xf>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29" fillId="0" borderId="0"/>
    <xf numFmtId="0" fontId="30" fillId="0" borderId="0"/>
  </cellStyleXfs>
  <cellXfs count="29">
    <xf numFmtId="0" fontId="0" fillId="0" borderId="0" xfId="0"/>
    <xf numFmtId="0" fontId="16" fillId="0" borderId="3" xfId="37" applyFont="1" applyFill="1" applyBorder="1" applyAlignment="1">
      <alignment horizontal="center"/>
    </xf>
    <xf numFmtId="0" fontId="16" fillId="0" borderId="0" xfId="37" applyFont="1" applyFill="1" applyBorder="1" applyAlignment="1">
      <alignment horizontal="left"/>
    </xf>
    <xf numFmtId="3" fontId="17" fillId="0" borderId="0" xfId="37" applyNumberFormat="1" applyFont="1" applyFill="1" applyBorder="1" applyAlignment="1">
      <alignment horizontal="right"/>
    </xf>
    <xf numFmtId="3" fontId="18" fillId="0" borderId="0" xfId="37" applyNumberFormat="1" applyFont="1" applyFill="1" applyBorder="1" applyAlignment="1">
      <alignment horizontal="right"/>
    </xf>
    <xf numFmtId="0" fontId="4" fillId="0" borderId="0" xfId="24" applyFont="1" applyFill="1"/>
    <xf numFmtId="0" fontId="4" fillId="0" borderId="0" xfId="24" applyFont="1" applyFill="1" applyAlignment="1">
      <alignment horizontal="center"/>
    </xf>
    <xf numFmtId="0" fontId="4" fillId="0" borderId="0" xfId="24" applyFont="1" applyFill="1" applyAlignment="1"/>
    <xf numFmtId="0" fontId="17" fillId="0" borderId="0" xfId="37" applyFont="1" applyFill="1" applyBorder="1" applyAlignment="1">
      <alignment horizontal="left" indent="1"/>
    </xf>
    <xf numFmtId="0" fontId="17" fillId="0" borderId="7" xfId="37" applyFont="1" applyFill="1" applyBorder="1" applyAlignment="1">
      <alignment horizontal="left" indent="1"/>
    </xf>
    <xf numFmtId="4" fontId="17" fillId="0" borderId="0" xfId="0" applyNumberFormat="1" applyFont="1" applyFill="1" applyAlignment="1">
      <alignment horizontal="right"/>
    </xf>
    <xf numFmtId="3" fontId="17" fillId="0" borderId="0" xfId="0" applyNumberFormat="1" applyFont="1" applyFill="1" applyBorder="1" applyAlignment="1">
      <alignment horizontal="right"/>
    </xf>
    <xf numFmtId="0" fontId="16" fillId="0" borderId="8" xfId="0" applyFont="1" applyFill="1" applyBorder="1" applyAlignment="1">
      <alignment horizontal="center"/>
    </xf>
    <xf numFmtId="3" fontId="17" fillId="0" borderId="0" xfId="0" applyNumberFormat="1" applyFont="1" applyFill="1" applyAlignment="1">
      <alignment horizontal="right"/>
    </xf>
    <xf numFmtId="3" fontId="17" fillId="0" borderId="7" xfId="0" applyNumberFormat="1" applyFont="1" applyFill="1" applyBorder="1" applyAlignment="1">
      <alignment horizontal="right"/>
    </xf>
    <xf numFmtId="0" fontId="21" fillId="0" borderId="0" xfId="0" applyFont="1" applyFill="1" applyAlignment="1">
      <alignment wrapText="1"/>
    </xf>
    <xf numFmtId="0" fontId="20" fillId="0" borderId="0" xfId="37" applyFont="1" applyFill="1" applyAlignment="1">
      <alignment wrapText="1"/>
    </xf>
    <xf numFmtId="0" fontId="21" fillId="0" borderId="0" xfId="37" applyFont="1" applyFill="1" applyAlignment="1">
      <alignment wrapText="1"/>
    </xf>
    <xf numFmtId="0" fontId="15" fillId="0" borderId="7" xfId="49" applyFont="1" applyFill="1" applyBorder="1" applyAlignment="1">
      <alignment horizontal="left" wrapText="1"/>
    </xf>
    <xf numFmtId="0" fontId="20" fillId="0" borderId="6" xfId="37" applyFont="1" applyFill="1" applyBorder="1" applyAlignment="1"/>
    <xf numFmtId="0" fontId="20" fillId="0" borderId="0" xfId="37" applyFont="1" applyFill="1" applyBorder="1" applyAlignment="1"/>
    <xf numFmtId="0" fontId="22" fillId="0" borderId="0" xfId="36" applyFont="1" applyFill="1" applyAlignment="1">
      <alignment horizontal="left" wrapText="1"/>
    </xf>
    <xf numFmtId="0" fontId="22" fillId="0" borderId="0" xfId="36" applyFont="1" applyFill="1" applyAlignment="1">
      <alignment wrapText="1"/>
    </xf>
    <xf numFmtId="3" fontId="21" fillId="0" borderId="0" xfId="0" applyNumberFormat="1" applyFont="1" applyFill="1" applyAlignment="1">
      <alignment wrapText="1"/>
    </xf>
    <xf numFmtId="0" fontId="20" fillId="0" borderId="0" xfId="0" applyFont="1" applyFill="1" applyAlignment="1">
      <alignment wrapText="1"/>
    </xf>
    <xf numFmtId="49" fontId="20" fillId="0" borderId="0" xfId="0" applyNumberFormat="1" applyFont="1" applyFill="1" applyAlignment="1">
      <alignment wrapText="1"/>
    </xf>
    <xf numFmtId="49" fontId="21" fillId="0" borderId="0" xfId="0" applyNumberFormat="1" applyFont="1" applyFill="1" applyAlignment="1">
      <alignment wrapText="1"/>
    </xf>
    <xf numFmtId="0" fontId="21" fillId="0" borderId="0" xfId="37" applyFont="1" applyFill="1" applyAlignment="1">
      <alignment horizontal="center" wrapText="1"/>
    </xf>
    <xf numFmtId="177" fontId="16" fillId="0" borderId="8" xfId="0" applyNumberFormat="1" applyFont="1" applyFill="1" applyBorder="1" applyAlignment="1">
      <alignment horizontal="center"/>
    </xf>
  </cellXfs>
  <cellStyles count="65">
    <cellStyle name="Column heading" xfId="1" xr:uid="{00000000-0005-0000-0000-000000000000}"/>
    <cellStyle name="Comma 2" xfId="2" xr:uid="{00000000-0005-0000-0000-000002000000}"/>
    <cellStyle name="Comma 3" xfId="3" xr:uid="{00000000-0005-0000-0000-000003000000}"/>
    <cellStyle name="Comma 4" xfId="60" xr:uid="{00000000-0005-0000-0000-000004000000}"/>
    <cellStyle name="Comma 5" xfId="62" xr:uid="{00000000-0005-0000-0000-000005000000}"/>
    <cellStyle name="Comma 6" xfId="58" xr:uid="{00000000-0005-0000-0000-000006000000}"/>
    <cellStyle name="Comma0" xfId="4" xr:uid="{00000000-0005-0000-0000-000007000000}"/>
    <cellStyle name="Corner heading" xfId="5" xr:uid="{00000000-0005-0000-0000-000008000000}"/>
    <cellStyle name="Currency0" xfId="6" xr:uid="{00000000-0005-0000-0000-000009000000}"/>
    <cellStyle name="Data" xfId="7" xr:uid="{00000000-0005-0000-0000-00000A000000}"/>
    <cellStyle name="Data no deci" xfId="8" xr:uid="{00000000-0005-0000-0000-00000B000000}"/>
    <cellStyle name="Data Superscript" xfId="9" xr:uid="{00000000-0005-0000-0000-00000C000000}"/>
    <cellStyle name="Data_1-1A-Regular" xfId="10" xr:uid="{00000000-0005-0000-0000-00000D000000}"/>
    <cellStyle name="Data-one deci" xfId="11" xr:uid="{00000000-0005-0000-0000-00000E000000}"/>
    <cellStyle name="Date" xfId="12" xr:uid="{00000000-0005-0000-0000-00000F000000}"/>
    <cellStyle name="Fixed" xfId="13" xr:uid="{00000000-0005-0000-0000-000010000000}"/>
    <cellStyle name="Heading 1" xfId="14" builtinId="16" customBuiltin="1"/>
    <cellStyle name="Heading 2" xfId="15" builtinId="17" customBuiltin="1"/>
    <cellStyle name="Hed Side" xfId="16" xr:uid="{00000000-0005-0000-0000-000013000000}"/>
    <cellStyle name="Hed Side bold" xfId="17" xr:uid="{00000000-0005-0000-0000-000014000000}"/>
    <cellStyle name="Hed Side Indent" xfId="18" xr:uid="{00000000-0005-0000-0000-000015000000}"/>
    <cellStyle name="Hed Side Regular" xfId="19" xr:uid="{00000000-0005-0000-0000-000016000000}"/>
    <cellStyle name="Hed Side_1-1A-Regular" xfId="20" xr:uid="{00000000-0005-0000-0000-000017000000}"/>
    <cellStyle name="Hed Top" xfId="21" xr:uid="{00000000-0005-0000-0000-000018000000}"/>
    <cellStyle name="Hed Top - SECTION" xfId="22" xr:uid="{00000000-0005-0000-0000-000019000000}"/>
    <cellStyle name="Hed Top_3-new4" xfId="23" xr:uid="{00000000-0005-0000-0000-00001A000000}"/>
    <cellStyle name="Normal" xfId="0" builtinId="0"/>
    <cellStyle name="Normal 10" xfId="61" xr:uid="{00000000-0005-0000-0000-00001C000000}"/>
    <cellStyle name="Normal 11" xfId="63" xr:uid="{00000000-0005-0000-0000-00001D000000}"/>
    <cellStyle name="Normal 12" xfId="64" xr:uid="{00000000-0005-0000-0000-00001E000000}"/>
    <cellStyle name="Normal 2" xfId="24" xr:uid="{00000000-0005-0000-0000-00001F000000}"/>
    <cellStyle name="Normal 2 2" xfId="25" xr:uid="{00000000-0005-0000-0000-000020000000}"/>
    <cellStyle name="Normal 3" xfId="26" xr:uid="{00000000-0005-0000-0000-000021000000}"/>
    <cellStyle name="Normal 4" xfId="27" xr:uid="{00000000-0005-0000-0000-000022000000}"/>
    <cellStyle name="Normal 5" xfId="28" xr:uid="{00000000-0005-0000-0000-000023000000}"/>
    <cellStyle name="Normal 6" xfId="29" xr:uid="{00000000-0005-0000-0000-000024000000}"/>
    <cellStyle name="Normal 7" xfId="30" xr:uid="{00000000-0005-0000-0000-000025000000}"/>
    <cellStyle name="Normal 8" xfId="57" xr:uid="{00000000-0005-0000-0000-000026000000}"/>
    <cellStyle name="Normal 9" xfId="59" xr:uid="{00000000-0005-0000-0000-000027000000}"/>
    <cellStyle name="Percent 2" xfId="31" xr:uid="{00000000-0005-0000-0000-000028000000}"/>
    <cellStyle name="Reference" xfId="32" xr:uid="{00000000-0005-0000-0000-000029000000}"/>
    <cellStyle name="Row heading" xfId="33" xr:uid="{00000000-0005-0000-0000-00002A000000}"/>
    <cellStyle name="Source Hed" xfId="34" xr:uid="{00000000-0005-0000-0000-00002B000000}"/>
    <cellStyle name="Source Letter" xfId="35" xr:uid="{00000000-0005-0000-0000-00002C000000}"/>
    <cellStyle name="Source Superscript" xfId="36" xr:uid="{00000000-0005-0000-0000-00002D000000}"/>
    <cellStyle name="Source Text" xfId="37" xr:uid="{00000000-0005-0000-0000-00002E000000}"/>
    <cellStyle name="State" xfId="38" xr:uid="{00000000-0005-0000-0000-00002F000000}"/>
    <cellStyle name="Superscript" xfId="39" xr:uid="{00000000-0005-0000-0000-000030000000}"/>
    <cellStyle name="Superscript- regular" xfId="40" xr:uid="{00000000-0005-0000-0000-000031000000}"/>
    <cellStyle name="Superscript_1-1A-Regular" xfId="41" xr:uid="{00000000-0005-0000-0000-000032000000}"/>
    <cellStyle name="Table Data" xfId="42" xr:uid="{00000000-0005-0000-0000-000033000000}"/>
    <cellStyle name="Table Head Top" xfId="43" xr:uid="{00000000-0005-0000-0000-000034000000}"/>
    <cellStyle name="Table Hed Side" xfId="44" xr:uid="{00000000-0005-0000-0000-000035000000}"/>
    <cellStyle name="Table Title" xfId="45" xr:uid="{00000000-0005-0000-0000-000036000000}"/>
    <cellStyle name="Title Text" xfId="46" xr:uid="{00000000-0005-0000-0000-000037000000}"/>
    <cellStyle name="Title Text 1" xfId="47" xr:uid="{00000000-0005-0000-0000-000038000000}"/>
    <cellStyle name="Title Text 2" xfId="48" xr:uid="{00000000-0005-0000-0000-000039000000}"/>
    <cellStyle name="Title-1" xfId="49" xr:uid="{00000000-0005-0000-0000-00003A000000}"/>
    <cellStyle name="Title-2" xfId="50" xr:uid="{00000000-0005-0000-0000-00003B000000}"/>
    <cellStyle name="Title-3" xfId="51" xr:uid="{00000000-0005-0000-0000-00003C000000}"/>
    <cellStyle name="Total" xfId="52" builtinId="25" customBuiltin="1"/>
    <cellStyle name="Wrap" xfId="53" xr:uid="{00000000-0005-0000-0000-00003E000000}"/>
    <cellStyle name="Wrap Bold" xfId="54" xr:uid="{00000000-0005-0000-0000-00003F000000}"/>
    <cellStyle name="Wrap Title" xfId="55" xr:uid="{00000000-0005-0000-0000-000040000000}"/>
    <cellStyle name="Wrap_NTS99-~11" xfId="56" xr:uid="{00000000-0005-0000-0000-00004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Energy Intensity of Light Duty Vehicles and Motorcycles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17"/>
          <c:order val="17"/>
          <c:tx>
            <c:v>Light duty vehicle, short wheel base</c:v>
          </c:tx>
          <c:spPr>
            <a:ln w="31750" cap="rnd">
              <a:solidFill>
                <a:schemeClr val="accent6">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ext>
              </c:extLst>
              <c:f>'4-22M'!$R$2:$AM$2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'4-22M'!$B$20:$AM$20</c15:sqref>
                  </c15:fullRef>
                </c:ext>
              </c:extLst>
              <c:f>'4-22M'!$R$20:$AM$20</c:f>
              <c:numCache>
                <c:formatCode>#,##0</c:formatCode>
                <c:ptCount val="22"/>
                <c:pt idx="0">
                  <c:v>2353.1634438079068</c:v>
                </c:pt>
                <c:pt idx="1">
                  <c:v>2357.9175273505271</c:v>
                </c:pt>
                <c:pt idx="2">
                  <c:v>2360.2199604225498</c:v>
                </c:pt>
                <c:pt idx="3">
                  <c:v>2340.5002634236403</c:v>
                </c:pt>
                <c:pt idx="4">
                  <c:v>2300.5988818153241</c:v>
                </c:pt>
                <c:pt idx="5">
                  <c:v>2350.3323257623424</c:v>
                </c:pt>
                <c:pt idx="6">
                  <c:v>2301.275698372775</c:v>
                </c:pt>
                <c:pt idx="7">
                  <c:v>2207.7198365934482</c:v>
                </c:pt>
                <c:pt idx="8">
                  <c:v>2192.4306624658657</c:v>
                </c:pt>
                <c:pt idx="9">
                  <c:v>2056.1494652697434</c:v>
                </c:pt>
                <c:pt idx="10">
                  <c:v>2073.506244317452</c:v>
                </c:pt>
                <c:pt idx="11">
                  <c:v>2090.0520463932339</c:v>
                </c:pt>
                <c:pt idx="12">
                  <c:v>2080.1346251624877</c:v>
                </c:pt>
                <c:pt idx="13">
                  <c:v>2070.1367361368239</c:v>
                </c:pt>
                <c:pt idx="14">
                  <c:v>2089.6604328033627</c:v>
                </c:pt>
                <c:pt idx="15">
                  <c:v>2033.374490401093</c:v>
                </c:pt>
                <c:pt idx="16">
                  <c:v>2026.3864928234443</c:v>
                </c:pt>
                <c:pt idx="17">
                  <c:v>2025.8119972205798</c:v>
                </c:pt>
                <c:pt idx="18">
                  <c:v>2012.3296760496946</c:v>
                </c:pt>
                <c:pt idx="19">
                  <c:v>2032.9935611363064</c:v>
                </c:pt>
                <c:pt idx="20">
                  <c:v>1944.5179250240387</c:v>
                </c:pt>
                <c:pt idx="21">
                  <c:v>1970.011335838647</c:v>
                </c:pt>
              </c:numCache>
            </c:numRef>
          </c:val>
          <c:smooth val="0"/>
          <c:extLst>
            <c:ext xmlns:c16="http://schemas.microsoft.com/office/drawing/2014/chart" uri="{C3380CC4-5D6E-409C-BE32-E72D297353CC}">
              <c16:uniqueId val="{00000000-E417-4F2E-A5BB-E93A1D4003D5}"/>
            </c:ext>
          </c:extLst>
        </c:ser>
        <c:ser>
          <c:idx val="18"/>
          <c:order val="18"/>
          <c:tx>
            <c:strRef>
              <c:f>'4-22M'!$A$21</c:f>
              <c:strCache>
                <c:ptCount val="1"/>
                <c:pt idx="0">
                  <c:v>Light duty vehicle, long wheel base</c:v>
                </c:pt>
              </c:strCache>
            </c:strRef>
          </c:tx>
          <c:spPr>
            <a:ln w="31750" cap="rnd">
              <a:solidFill>
                <a:schemeClr val="accent1">
                  <a:lumMod val="8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ext>
              </c:extLst>
              <c:f>'4-22M'!$R$2:$AM$2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'4-22M'!$B$21:$AM$21</c15:sqref>
                  </c15:fullRef>
                </c:ext>
              </c:extLst>
              <c:f>'4-22M'!$R$21:$AM$21</c:f>
              <c:numCache>
                <c:formatCode>#,##0</c:formatCode>
                <c:ptCount val="22"/>
                <c:pt idx="0">
                  <c:v>2955.862280681059</c:v>
                </c:pt>
                <c:pt idx="1">
                  <c:v>2612.4900416142423</c:v>
                </c:pt>
                <c:pt idx="2">
                  <c:v>2701.9234828911076</c:v>
                </c:pt>
                <c:pt idx="3">
                  <c:v>2918.3356683913039</c:v>
                </c:pt>
                <c:pt idx="4">
                  <c:v>2918.3356683913039</c:v>
                </c:pt>
                <c:pt idx="5">
                  <c:v>2672.9037189887517</c:v>
                </c:pt>
                <c:pt idx="6">
                  <c:v>2649.8865120919909</c:v>
                </c:pt>
                <c:pt idx="7">
                  <c:v>2974.1323900083212</c:v>
                </c:pt>
                <c:pt idx="8">
                  <c:v>2726.6255120978453</c:v>
                </c:pt>
                <c:pt idx="9">
                  <c:v>2951.8305186614916</c:v>
                </c:pt>
                <c:pt idx="10">
                  <c:v>2966.3648614696726</c:v>
                </c:pt>
                <c:pt idx="11">
                  <c:v>2977.8302307797121</c:v>
                </c:pt>
                <c:pt idx="12">
                  <c:v>2964.4890913701192</c:v>
                </c:pt>
                <c:pt idx="13">
                  <c:v>2947.5618937158642</c:v>
                </c:pt>
                <c:pt idx="14">
                  <c:v>2950.6173141550344</c:v>
                </c:pt>
                <c:pt idx="15">
                  <c:v>2902.4406422964785</c:v>
                </c:pt>
                <c:pt idx="16">
                  <c:v>2882.3126336351534</c:v>
                </c:pt>
                <c:pt idx="17">
                  <c:v>2775.2901400164092</c:v>
                </c:pt>
                <c:pt idx="18">
                  <c:v>2721.9192661782022</c:v>
                </c:pt>
                <c:pt idx="19">
                  <c:v>2761.6128036058635</c:v>
                </c:pt>
                <c:pt idx="20">
                  <c:v>2676.2648669816922</c:v>
                </c:pt>
                <c:pt idx="21">
                  <c:v>2683.4038127461995</c:v>
                </c:pt>
              </c:numCache>
            </c:numRef>
          </c:val>
          <c:smooth val="0"/>
          <c:extLst>
            <c:ext xmlns:c16="http://schemas.microsoft.com/office/drawing/2014/chart" uri="{C3380CC4-5D6E-409C-BE32-E72D297353CC}">
              <c16:uniqueId val="{00000001-E417-4F2E-A5BB-E93A1D4003D5}"/>
            </c:ext>
          </c:extLst>
        </c:ser>
        <c:ser>
          <c:idx val="19"/>
          <c:order val="19"/>
          <c:tx>
            <c:strRef>
              <c:f>'4-22M'!$A$22</c:f>
              <c:strCache>
                <c:ptCount val="1"/>
                <c:pt idx="0">
                  <c:v>Motorcycle</c:v>
                </c:pt>
              </c:strCache>
            </c:strRef>
          </c:tx>
          <c:spPr>
            <a:ln w="31750" cap="rnd">
              <a:solidFill>
                <a:schemeClr val="accent2">
                  <a:lumMod val="8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ext>
              </c:extLst>
              <c:f>'4-22M'!$R$2:$AM$2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'4-22M'!$B$22:$AM$22</c15:sqref>
                  </c15:fullRef>
                </c:ext>
              </c:extLst>
              <c:f>'4-22M'!$R$22:$AM$22</c:f>
              <c:numCache>
                <c:formatCode>#,##0</c:formatCode>
                <c:ptCount val="22"/>
                <c:pt idx="0">
                  <c:v>1489.9711902825377</c:v>
                </c:pt>
                <c:pt idx="1">
                  <c:v>1343.4045322269176</c:v>
                </c:pt>
                <c:pt idx="2">
                  <c:v>1290.5145900132593</c:v>
                </c:pt>
                <c:pt idx="3">
                  <c:v>1290.5145900132591</c:v>
                </c:pt>
                <c:pt idx="4">
                  <c:v>1290.5145900132595</c:v>
                </c:pt>
                <c:pt idx="5">
                  <c:v>1169.5959802512311</c:v>
                </c:pt>
                <c:pt idx="6">
                  <c:v>1183.628316321747</c:v>
                </c:pt>
                <c:pt idx="7">
                  <c:v>1432.2537544217598</c:v>
                </c:pt>
                <c:pt idx="8">
                  <c:v>1517.4944378479195</c:v>
                </c:pt>
                <c:pt idx="9">
                  <c:v>1635.7113563677692</c:v>
                </c:pt>
                <c:pt idx="10">
                  <c:v>1627.8053448738528</c:v>
                </c:pt>
                <c:pt idx="11">
                  <c:v>1623.8811316060853</c:v>
                </c:pt>
                <c:pt idx="12">
                  <c:v>1621.8214885792645</c:v>
                </c:pt>
                <c:pt idx="13">
                  <c:v>1621.7787174005721</c:v>
                </c:pt>
                <c:pt idx="14">
                  <c:v>1621.8547763864558</c:v>
                </c:pt>
                <c:pt idx="15">
                  <c:v>1613.1931644901665</c:v>
                </c:pt>
                <c:pt idx="16">
                  <c:v>1608.9033130279522</c:v>
                </c:pt>
                <c:pt idx="17">
                  <c:v>1606.6960653848416</c:v>
                </c:pt>
                <c:pt idx="18">
                  <c:v>1606.317678469266</c:v>
                </c:pt>
                <c:pt idx="19">
                  <c:v>1606.435895332633</c:v>
                </c:pt>
                <c:pt idx="20">
                  <c:v>1547.2818662664549</c:v>
                </c:pt>
                <c:pt idx="21">
                  <c:v>1547.3817951011667</c:v>
                </c:pt>
              </c:numCache>
            </c:numRef>
          </c:val>
          <c:smooth val="0"/>
          <c:extLst>
            <c:ext xmlns:c16="http://schemas.microsoft.com/office/drawing/2014/chart" uri="{C3380CC4-5D6E-409C-BE32-E72D297353CC}">
              <c16:uniqueId val="{00000002-E417-4F2E-A5BB-E93A1D4003D5}"/>
            </c:ext>
          </c:extLst>
        </c:ser>
        <c:dLbls>
          <c:showLegendKey val="0"/>
          <c:showVal val="0"/>
          <c:showCatName val="0"/>
          <c:showSerName val="0"/>
          <c:showPercent val="0"/>
          <c:showBubbleSize val="0"/>
        </c:dLbls>
        <c:smooth val="0"/>
        <c:axId val="250035543"/>
        <c:axId val="250052927"/>
        <c:extLst>
          <c:ext xmlns:c15="http://schemas.microsoft.com/office/drawing/2012/chart" uri="{02D57815-91ED-43cb-92C2-25804820EDAC}">
            <c15:filteredLineSeries>
              <c15:ser>
                <c:idx val="0"/>
                <c:order val="0"/>
                <c:tx>
                  <c:strRef>
                    <c:extLst>
                      <c:ext uri="{02D57815-91ED-43cb-92C2-25804820EDAC}">
                        <c15:formulaRef>
                          <c15:sqref>'4-22M'!$A$3</c15:sqref>
                        </c15:formulaRef>
                      </c:ext>
                    </c:extLst>
                    <c:strCache>
                      <c:ptCount val="1"/>
                      <c:pt idx="0">
                        <c:v>Vehicle-kilometers (millions)</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uri="{02D57815-91ED-43cb-92C2-25804820EDAC}">
                        <c15:fullRef>
                          <c15:sqref>'4-22M'!$B$3:$AM$3</c15:sqref>
                        </c15:fullRef>
                        <c15:formulaRef>
                          <c15:sqref>'4-22M'!$R$3:$AM$3</c15:sqref>
                        </c15:formulaRef>
                      </c:ext>
                    </c:extLst>
                    <c:numCache>
                      <c:formatCode>#,##0</c:formatCode>
                      <c:ptCount val="22"/>
                      <c:pt idx="1">
                        <c:v>0</c:v>
                      </c:pt>
                    </c:numCache>
                  </c:numRef>
                </c:val>
                <c:smooth val="0"/>
                <c:extLst>
                  <c:ext xmlns:c16="http://schemas.microsoft.com/office/drawing/2014/chart" uri="{C3380CC4-5D6E-409C-BE32-E72D297353CC}">
                    <c16:uniqueId val="{00000003-E417-4F2E-A5BB-E93A1D4003D5}"/>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'4-22M'!$A$4</c15:sqref>
                        </c15:formulaRef>
                      </c:ext>
                    </c:extLst>
                    <c:strCache>
                      <c:ptCount val="1"/>
                      <c:pt idx="0">
                        <c:v>Light duty vehicle, short wheel basea</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'4-22M'!$B$4:$AM$4</c15:sqref>
                        </c15:fullRef>
                        <c15:formulaRef>
                          <c15:sqref>'4-22M'!$R$4:$AM$4</c15:sqref>
                        </c15:formulaRef>
                      </c:ext>
                    </c:extLst>
                    <c:numCache>
                      <c:formatCode>#,##0</c:formatCode>
                      <c:ptCount val="22"/>
                      <c:pt idx="0">
                        <c:v>2575412.2817280004</c:v>
                      </c:pt>
                      <c:pt idx="1">
                        <c:v>2618990.7596415831</c:v>
                      </c:pt>
                      <c:pt idx="2">
                        <c:v>2669055.1810560003</c:v>
                      </c:pt>
                      <c:pt idx="3">
                        <c:v>2690770.2192284632</c:v>
                      </c:pt>
                      <c:pt idx="4">
                        <c:v>2735708.2336841039</c:v>
                      </c:pt>
                      <c:pt idx="5">
                        <c:v>2749436.5386650264</c:v>
                      </c:pt>
                      <c:pt idx="6">
                        <c:v>2720651.2697034688</c:v>
                      </c:pt>
                      <c:pt idx="7">
                        <c:v>3386728.9498335938</c:v>
                      </c:pt>
                      <c:pt idx="8">
                        <c:v>3258530.5144468057</c:v>
                      </c:pt>
                      <c:pt idx="9">
                        <c:v>3243977.3449377669</c:v>
                      </c:pt>
                      <c:pt idx="10">
                        <c:v>3260119.8593375036</c:v>
                      </c:pt>
                      <c:pt idx="11">
                        <c:v>3293172.3536651139</c:v>
                      </c:pt>
                      <c:pt idx="12">
                        <c:v>3319799.4914988354</c:v>
                      </c:pt>
                      <c:pt idx="13">
                        <c:v>3338460.3126641754</c:v>
                      </c:pt>
                      <c:pt idx="14">
                        <c:v>3334675.6698871306</c:v>
                      </c:pt>
                      <c:pt idx="15">
                        <c:v>3456614.1845493033</c:v>
                      </c:pt>
                      <c:pt idx="16">
                        <c:v>3527302.4653630843</c:v>
                      </c:pt>
                      <c:pt idx="17">
                        <c:v>3574032.017372374</c:v>
                      </c:pt>
                      <c:pt idx="18">
                        <c:v>3593001.8108516568</c:v>
                      </c:pt>
                      <c:pt idx="19">
                        <c:v>3627958.5106690819</c:v>
                      </c:pt>
                      <c:pt idx="20">
                        <c:v>3113666.249935796</c:v>
                      </c:pt>
                      <c:pt idx="21">
                        <c:v>3361243.9220670345</c:v>
                      </c:pt>
                    </c:numCache>
                  </c:numRef>
                </c:val>
                <c:smooth val="0"/>
                <c:extLst xmlns:c15="http://schemas.microsoft.com/office/drawing/2012/chart">
                  <c:ext xmlns:c16="http://schemas.microsoft.com/office/drawing/2014/chart" uri="{C3380CC4-5D6E-409C-BE32-E72D297353CC}">
                    <c16:uniqueId val="{00000004-E417-4F2E-A5BB-E93A1D4003D5}"/>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'4-22M'!$A$5</c15:sqref>
                        </c15:formulaRef>
                      </c:ext>
                    </c:extLst>
                    <c:strCache>
                      <c:ptCount val="1"/>
                      <c:pt idx="0">
                        <c:v>Light duty vehicle, long wheel base</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'4-22M'!$B$5:$AM$5</c15:sqref>
                        </c15:fullRef>
                        <c15:formulaRef>
                          <c15:sqref>'4-22M'!$R$5:$AM$5</c15:sqref>
                        </c15:formulaRef>
                      </c:ext>
                    </c:extLst>
                    <c:numCache>
                      <c:formatCode>#,##0</c:formatCode>
                      <c:ptCount val="22"/>
                      <c:pt idx="0">
                        <c:v>1485519.4632960001</c:v>
                      </c:pt>
                      <c:pt idx="1">
                        <c:v>1516990.9466954835</c:v>
                      </c:pt>
                      <c:pt idx="2">
                        <c:v>1554681.0216960001</c:v>
                      </c:pt>
                      <c:pt idx="3">
                        <c:v>1583627.0859104106</c:v>
                      </c:pt>
                      <c:pt idx="4">
                        <c:v>1653059.7648653425</c:v>
                      </c:pt>
                      <c:pt idx="5">
                        <c:v>1675409.9146541399</c:v>
                      </c:pt>
                      <c:pt idx="6">
                        <c:v>1742099.4821345198</c:v>
                      </c:pt>
                      <c:pt idx="7">
                        <c:v>944070.80195612495</c:v>
                      </c:pt>
                      <c:pt idx="8">
                        <c:v>974387.69448140683</c:v>
                      </c:pt>
                      <c:pt idx="9">
                        <c:v>993824.06283989444</c:v>
                      </c:pt>
                      <c:pt idx="10">
                        <c:v>1002157.4240581413</c:v>
                      </c:pt>
                      <c:pt idx="11">
                        <c:v>972326.17295503116</c:v>
                      </c:pt>
                      <c:pt idx="12">
                        <c:v>967588.94961774058</c:v>
                      </c:pt>
                      <c:pt idx="13">
                        <c:v>970928.20524755679</c:v>
                      </c:pt>
                      <c:pt idx="14">
                        <c:v>1027540.6743736954</c:v>
                      </c:pt>
                      <c:pt idx="15">
                        <c:v>1016867.9408162241</c:v>
                      </c:pt>
                      <c:pt idx="16">
                        <c:v>1058874.4529750219</c:v>
                      </c:pt>
                      <c:pt idx="17">
                        <c:v>1056659.1031405958</c:v>
                      </c:pt>
                      <c:pt idx="18">
                        <c:v>1069401.0915805609</c:v>
                      </c:pt>
                      <c:pt idx="19">
                        <c:v>1077848.9952080753</c:v>
                      </c:pt>
                      <c:pt idx="20">
                        <c:v>1027157.1470841859</c:v>
                      </c:pt>
                      <c:pt idx="21">
                        <c:v>1106412.2951944396</c:v>
                      </c:pt>
                    </c:numCache>
                  </c:numRef>
                </c:val>
                <c:smooth val="0"/>
                <c:extLst xmlns:c15="http://schemas.microsoft.com/office/drawing/2012/chart">
                  <c:ext xmlns:c16="http://schemas.microsoft.com/office/drawing/2014/chart" uri="{C3380CC4-5D6E-409C-BE32-E72D297353CC}">
                    <c16:uniqueId val="{00000005-E417-4F2E-A5BB-E93A1D4003D5}"/>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'4-22M'!$A$6</c15:sqref>
                        </c15:formulaRef>
                      </c:ext>
                    </c:extLst>
                    <c:strCache>
                      <c:ptCount val="1"/>
                      <c:pt idx="0">
                        <c:v>Motorcycle</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'4-22M'!$B$6:$AM$6</c15:sqref>
                        </c15:fullRef>
                        <c15:formulaRef>
                          <c15:sqref>'4-22M'!$R$6:$AM$6</c15:sqref>
                        </c15:formulaRef>
                      </c:ext>
                    </c:extLst>
                    <c:numCache>
                      <c:formatCode>#,##0</c:formatCode>
                      <c:ptCount val="22"/>
                      <c:pt idx="0">
                        <c:v>16848.222336000003</c:v>
                      </c:pt>
                      <c:pt idx="1">
                        <c:v>15502.425408008079</c:v>
                      </c:pt>
                      <c:pt idx="2">
                        <c:v>15372.453888000002</c:v>
                      </c:pt>
                      <c:pt idx="3">
                        <c:v>15411.144866422594</c:v>
                      </c:pt>
                      <c:pt idx="4">
                        <c:v>16290.314604383588</c:v>
                      </c:pt>
                      <c:pt idx="5">
                        <c:v>16824.559971923296</c:v>
                      </c:pt>
                      <c:pt idx="6">
                        <c:v>19391.755947095247</c:v>
                      </c:pt>
                      <c:pt idx="7">
                        <c:v>34433.819866745725</c:v>
                      </c:pt>
                      <c:pt idx="8">
                        <c:v>33491.586522204678</c:v>
                      </c:pt>
                      <c:pt idx="9">
                        <c:v>33509.828843622839</c:v>
                      </c:pt>
                      <c:pt idx="10">
                        <c:v>29793.627717481817</c:v>
                      </c:pt>
                      <c:pt idx="11">
                        <c:v>29840.832253416127</c:v>
                      </c:pt>
                      <c:pt idx="12">
                        <c:v>34416.327061062402</c:v>
                      </c:pt>
                      <c:pt idx="13">
                        <c:v>32776.189134844615</c:v>
                      </c:pt>
                      <c:pt idx="14">
                        <c:v>32138.064525287209</c:v>
                      </c:pt>
                      <c:pt idx="15">
                        <c:v>31553.304997929125</c:v>
                      </c:pt>
                      <c:pt idx="16">
                        <c:v>32903.52884394391</c:v>
                      </c:pt>
                      <c:pt idx="17">
                        <c:v>32427.154630594305</c:v>
                      </c:pt>
                      <c:pt idx="18">
                        <c:v>32309.474365541431</c:v>
                      </c:pt>
                      <c:pt idx="19">
                        <c:v>31684.837147787639</c:v>
                      </c:pt>
                      <c:pt idx="20">
                        <c:v>28883.649855265456</c:v>
                      </c:pt>
                      <c:pt idx="21">
                        <c:v>31765.015588868955</c:v>
                      </c:pt>
                    </c:numCache>
                  </c:numRef>
                </c:val>
                <c:smooth val="0"/>
                <c:extLst xmlns:c15="http://schemas.microsoft.com/office/drawing/2012/chart">
                  <c:ext xmlns:c16="http://schemas.microsoft.com/office/drawing/2014/chart" uri="{C3380CC4-5D6E-409C-BE32-E72D297353CC}">
                    <c16:uniqueId val="{00000006-E417-4F2E-A5BB-E93A1D4003D5}"/>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'4-22M'!$A$7</c15:sqref>
                        </c15:formulaRef>
                      </c:ext>
                    </c:extLst>
                    <c:strCache>
                      <c:ptCount val="1"/>
                      <c:pt idx="0">
                        <c:v>Passenger-kilometers (millions)</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'4-22M'!$B$7:$AM$7</c15:sqref>
                        </c15:fullRef>
                        <c15:formulaRef>
                          <c15:sqref>'4-22M'!$R$7:$AM$7</c15:sqref>
                        </c15:formulaRef>
                      </c:ext>
                    </c:extLst>
                    <c:numCache>
                      <c:formatCode>#,##0</c:formatCode>
                      <c:ptCount val="22"/>
                    </c:numCache>
                  </c:numRef>
                </c:val>
                <c:smooth val="0"/>
                <c:extLst xmlns:c15="http://schemas.microsoft.com/office/drawing/2012/chart">
                  <c:ext xmlns:c16="http://schemas.microsoft.com/office/drawing/2014/chart" uri="{C3380CC4-5D6E-409C-BE32-E72D297353CC}">
                    <c16:uniqueId val="{00000007-E417-4F2E-A5BB-E93A1D4003D5}"/>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'4-22M'!$A$8</c15:sqref>
                        </c15:formulaRef>
                      </c:ext>
                    </c:extLst>
                    <c:strCache>
                      <c:ptCount val="1"/>
                      <c:pt idx="0">
                        <c:v>Light duty vehicle, short wheel basea</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'4-22M'!$B$8:$AM$8</c15:sqref>
                        </c15:fullRef>
                        <c15:formulaRef>
                          <c15:sqref>'4-22M'!$R$8:$AM$8</c15:sqref>
                        </c15:formulaRef>
                      </c:ext>
                    </c:extLst>
                    <c:numCache>
                      <c:formatCode>#,##0</c:formatCode>
                      <c:ptCount val="22"/>
                      <c:pt idx="0">
                        <c:v>4094907.1734075169</c:v>
                      </c:pt>
                      <c:pt idx="1">
                        <c:v>4114257.7447065609</c:v>
                      </c:pt>
                      <c:pt idx="2">
                        <c:v>4217107.1860684799</c:v>
                      </c:pt>
                      <c:pt idx="3">
                        <c:v>4251701.9216195447</c:v>
                      </c:pt>
                      <c:pt idx="4">
                        <c:v>4322419.0092208842</c:v>
                      </c:pt>
                      <c:pt idx="5">
                        <c:v>4344109.7310907422</c:v>
                      </c:pt>
                      <c:pt idx="6">
                        <c:v>4298629.0061314814</c:v>
                      </c:pt>
                      <c:pt idx="7">
                        <c:v>5351031.7407370778</c:v>
                      </c:pt>
                      <c:pt idx="8">
                        <c:v>5148478.212825953</c:v>
                      </c:pt>
                      <c:pt idx="9">
                        <c:v>5494098.7574203908</c:v>
                      </c:pt>
                      <c:pt idx="10">
                        <c:v>5520042.9050081084</c:v>
                      </c:pt>
                      <c:pt idx="11">
                        <c:v>5575419.7698876429</c:v>
                      </c:pt>
                      <c:pt idx="12">
                        <c:v>5617315.9125297228</c:v>
                      </c:pt>
                      <c:pt idx="13">
                        <c:v>5645133.1203196235</c:v>
                      </c:pt>
                      <c:pt idx="14">
                        <c:v>5635923.7990311049</c:v>
                      </c:pt>
                      <c:pt idx="15">
                        <c:v>5839309.7827520017</c:v>
                      </c:pt>
                      <c:pt idx="16">
                        <c:v>5954241.9800413232</c:v>
                      </c:pt>
                      <c:pt idx="17">
                        <c:v>5970536.1987786572</c:v>
                      </c:pt>
                      <c:pt idx="18">
                        <c:v>6002225.8529565949</c:v>
                      </c:pt>
                      <c:pt idx="19">
                        <c:v>6060622.1517684953</c:v>
                      </c:pt>
                      <c:pt idx="20">
                        <c:v>5190317.545213284</c:v>
                      </c:pt>
                      <c:pt idx="21">
                        <c:v>5598865.2996708546</c:v>
                      </c:pt>
                    </c:numCache>
                  </c:numRef>
                </c:val>
                <c:smooth val="0"/>
                <c:extLst xmlns:c15="http://schemas.microsoft.com/office/drawing/2012/chart">
                  <c:ext xmlns:c16="http://schemas.microsoft.com/office/drawing/2014/chart" uri="{C3380CC4-5D6E-409C-BE32-E72D297353CC}">
                    <c16:uniqueId val="{00000008-E417-4F2E-A5BB-E93A1D4003D5}"/>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'4-22M'!$A$9</c15:sqref>
                        </c15:formulaRef>
                      </c:ext>
                    </c:extLst>
                    <c:strCache>
                      <c:ptCount val="1"/>
                      <c:pt idx="0">
                        <c:v>Light duty vehicle, long wheel base</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'4-22M'!$B$9:$AM$9</c15:sqref>
                        </c15:fullRef>
                        <c15:formulaRef>
                          <c15:sqref>'4-22M'!$R$9:$AM$9</c15:sqref>
                        </c15:formulaRef>
                      </c:ext>
                    </c:extLst>
                    <c:numCache>
                      <c:formatCode>#,##0</c:formatCode>
                      <c:ptCount val="22"/>
                      <c:pt idx="0">
                        <c:v>2361975.9291791217</c:v>
                      </c:pt>
                      <c:pt idx="1">
                        <c:v>2701851.2936584633</c:v>
                      </c:pt>
                      <c:pt idx="2">
                        <c:v>2695316.2843318782</c:v>
                      </c:pt>
                      <c:pt idx="3">
                        <c:v>2745706.4855563785</c:v>
                      </c:pt>
                      <c:pt idx="4">
                        <c:v>2865873.3470322173</c:v>
                      </c:pt>
                      <c:pt idx="5">
                        <c:v>2904621.3100177599</c:v>
                      </c:pt>
                      <c:pt idx="6">
                        <c:v>3020239.5459880102</c:v>
                      </c:pt>
                      <c:pt idx="7">
                        <c:v>1636714.7797936907</c:v>
                      </c:pt>
                      <c:pt idx="8">
                        <c:v>1689274.5093931365</c:v>
                      </c:pt>
                      <c:pt idx="9">
                        <c:v>1595476.8274886822</c:v>
                      </c:pt>
                      <c:pt idx="10">
                        <c:v>1611686.7666491561</c:v>
                      </c:pt>
                      <c:pt idx="11">
                        <c:v>1564897.8572164972</c:v>
                      </c:pt>
                      <c:pt idx="12">
                        <c:v>1562140.9992818981</c:v>
                      </c:pt>
                      <c:pt idx="13">
                        <c:v>1573096.1352664437</c:v>
                      </c:pt>
                      <c:pt idx="14">
                        <c:v>1669097.4720960751</c:v>
                      </c:pt>
                      <c:pt idx="15">
                        <c:v>1655650.755706324</c:v>
                      </c:pt>
                      <c:pt idx="16">
                        <c:v>1730420.590199477</c:v>
                      </c:pt>
                      <c:pt idx="17">
                        <c:v>1780422.8120667248</c:v>
                      </c:pt>
                      <c:pt idx="18">
                        <c:v>1801892.4864604592</c:v>
                      </c:pt>
                      <c:pt idx="19">
                        <c:v>1816126.8221017872</c:v>
                      </c:pt>
                      <c:pt idx="20">
                        <c:v>1746346.0892261076</c:v>
                      </c:pt>
                      <c:pt idx="21">
                        <c:v>1886591.5403563501</c:v>
                      </c:pt>
                    </c:numCache>
                  </c:numRef>
                </c:val>
                <c:smooth val="0"/>
                <c:extLst xmlns:c15="http://schemas.microsoft.com/office/drawing/2012/chart">
                  <c:ext xmlns:c16="http://schemas.microsoft.com/office/drawing/2014/chart" uri="{C3380CC4-5D6E-409C-BE32-E72D297353CC}">
                    <c16:uniqueId val="{00000009-E417-4F2E-A5BB-E93A1D4003D5}"/>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'4-22M'!$A$10</c15:sqref>
                        </c15:formulaRef>
                      </c:ext>
                    </c:extLst>
                    <c:strCache>
                      <c:ptCount val="1"/>
                      <c:pt idx="0">
                        <c:v>Motorcycle</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'4-22M'!$B$10:$AM$10</c15:sqref>
                        </c15:fullRef>
                        <c15:formulaRef>
                          <c15:sqref>'4-22M'!$R$10:$AM$10</c15:sqref>
                        </c15:formulaRef>
                      </c:ext>
                    </c:extLst>
                    <c:numCache>
                      <c:formatCode>#,##0</c:formatCode>
                      <c:ptCount val="22"/>
                      <c:pt idx="0">
                        <c:v>18532.877441117347</c:v>
                      </c:pt>
                      <c:pt idx="1">
                        <c:v>18925.20951552</c:v>
                      </c:pt>
                      <c:pt idx="2">
                        <c:v>19523.016437760001</c:v>
                      </c:pt>
                      <c:pt idx="3">
                        <c:v>19574.450750520569</c:v>
                      </c:pt>
                      <c:pt idx="4">
                        <c:v>20688.699547567157</c:v>
                      </c:pt>
                      <c:pt idx="5">
                        <c:v>21367.191164342588</c:v>
                      </c:pt>
                      <c:pt idx="6">
                        <c:v>24627.530052810966</c:v>
                      </c:pt>
                      <c:pt idx="7">
                        <c:v>43730.951230767074</c:v>
                      </c:pt>
                      <c:pt idx="8">
                        <c:v>42534.314883199942</c:v>
                      </c:pt>
                      <c:pt idx="9">
                        <c:v>38885.428366040003</c:v>
                      </c:pt>
                      <c:pt idx="10">
                        <c:v>34573.079491961689</c:v>
                      </c:pt>
                      <c:pt idx="11">
                        <c:v>34627.856513031889</c:v>
                      </c:pt>
                      <c:pt idx="12">
                        <c:v>39937.345750121109</c:v>
                      </c:pt>
                      <c:pt idx="13">
                        <c:v>38034.099208994579</c:v>
                      </c:pt>
                      <c:pt idx="14">
                        <c:v>37293.607548791006</c:v>
                      </c:pt>
                      <c:pt idx="15">
                        <c:v>36615.041722073278</c:v>
                      </c:pt>
                      <c:pt idx="16">
                        <c:v>38181.866574785679</c:v>
                      </c:pt>
                      <c:pt idx="17">
                        <c:v>37629.073081417453</c:v>
                      </c:pt>
                      <c:pt idx="18">
                        <c:v>37492.514714075005</c:v>
                      </c:pt>
                      <c:pt idx="19">
                        <c:v>36767.674074062306</c:v>
                      </c:pt>
                      <c:pt idx="20">
                        <c:v>34790.205914678016</c:v>
                      </c:pt>
                      <c:pt idx="21">
                        <c:v>38260.795943634788</c:v>
                      </c:pt>
                    </c:numCache>
                  </c:numRef>
                </c:val>
                <c:smooth val="0"/>
                <c:extLst xmlns:c15="http://schemas.microsoft.com/office/drawing/2012/chart">
                  <c:ext xmlns:c16="http://schemas.microsoft.com/office/drawing/2014/chart" uri="{C3380CC4-5D6E-409C-BE32-E72D297353CC}">
                    <c16:uniqueId val="{0000000A-E417-4F2E-A5BB-E93A1D4003D5}"/>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'4-22M'!$A$11</c15:sqref>
                        </c15:formulaRef>
                      </c:ext>
                    </c:extLst>
                    <c:strCache>
                      <c:ptCount val="1"/>
                      <c:pt idx="0">
                        <c:v>Average occupancy rate</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'4-22M'!$B$11:$AM$11</c15:sqref>
                        </c15:fullRef>
                        <c15:formulaRef>
                          <c15:sqref>'4-22M'!$R$11:$AM$11</c15:sqref>
                        </c15:formulaRef>
                      </c:ext>
                    </c:extLst>
                    <c:numCache>
                      <c:formatCode>#,##0</c:formatCode>
                      <c:ptCount val="22"/>
                    </c:numCache>
                  </c:numRef>
                </c:val>
                <c:smooth val="0"/>
                <c:extLst xmlns:c15="http://schemas.microsoft.com/office/drawing/2012/chart">
                  <c:ext xmlns:c16="http://schemas.microsoft.com/office/drawing/2014/chart" uri="{C3380CC4-5D6E-409C-BE32-E72D297353CC}">
                    <c16:uniqueId val="{0000000B-E417-4F2E-A5BB-E93A1D4003D5}"/>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'4-22M'!$A$12</c15:sqref>
                        </c15:formulaRef>
                      </c:ext>
                    </c:extLst>
                    <c:strCache>
                      <c:ptCount val="1"/>
                      <c:pt idx="0">
                        <c:v>Light duty vehicle, short wheel basea</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'4-22M'!$B$12:$AM$12</c15:sqref>
                        </c15:fullRef>
                        <c15:formulaRef>
                          <c15:sqref>'4-22M'!$R$12:$AM$12</c15:sqref>
                        </c15:formulaRef>
                      </c:ext>
                    </c:extLst>
                    <c:numCache>
                      <c:formatCode>#,##0.00</c:formatCode>
                      <c:ptCount val="22"/>
                      <c:pt idx="0">
                        <c:v>1.5900006389112951</c:v>
                      </c:pt>
                      <c:pt idx="1">
                        <c:v>1.5709325164895236</c:v>
                      </c:pt>
                      <c:pt idx="2">
                        <c:v>1.5799999999999998</c:v>
                      </c:pt>
                      <c:pt idx="3">
                        <c:v>1.5801059084259728</c:v>
                      </c:pt>
                      <c:pt idx="4">
                        <c:v>1.58</c:v>
                      </c:pt>
                      <c:pt idx="5">
                        <c:v>1.58</c:v>
                      </c:pt>
                      <c:pt idx="6">
                        <c:v>1.5800000000000003</c:v>
                      </c:pt>
                      <c:pt idx="7">
                        <c:v>1.5799999999999998</c:v>
                      </c:pt>
                      <c:pt idx="8">
                        <c:v>1.58</c:v>
                      </c:pt>
                      <c:pt idx="9">
                        <c:v>1.6936304336384911</c:v>
                      </c:pt>
                      <c:pt idx="10">
                        <c:v>1.693202441375836</c:v>
                      </c:pt>
                      <c:pt idx="11">
                        <c:v>1.6930239814756483</c:v>
                      </c:pt>
                      <c:pt idx="12">
                        <c:v>1.6920648150330297</c:v>
                      </c:pt>
                      <c:pt idx="13">
                        <c:v>1.6909391131310665</c:v>
                      </c:pt>
                      <c:pt idx="14">
                        <c:v>1.6900965362013347</c:v>
                      </c:pt>
                      <c:pt idx="15">
                        <c:v>1.6893148818439425</c:v>
                      </c:pt>
                      <c:pt idx="16">
                        <c:v>1.6880440615767893</c:v>
                      </c:pt>
                      <c:pt idx="17">
                        <c:v>1.6705323762511204</c:v>
                      </c:pt>
                      <c:pt idx="18">
                        <c:v>1.6705323762511199</c:v>
                      </c:pt>
                      <c:pt idx="19">
                        <c:v>1.6705323762511199</c:v>
                      </c:pt>
                      <c:pt idx="20">
                        <c:v>1.66694729896639</c:v>
                      </c:pt>
                      <c:pt idx="21">
                        <c:v>1.66571228672621</c:v>
                      </c:pt>
                    </c:numCache>
                  </c:numRef>
                </c:val>
                <c:smooth val="0"/>
                <c:extLst xmlns:c15="http://schemas.microsoft.com/office/drawing/2012/chart">
                  <c:ext xmlns:c16="http://schemas.microsoft.com/office/drawing/2014/chart" uri="{C3380CC4-5D6E-409C-BE32-E72D297353CC}">
                    <c16:uniqueId val="{0000000C-E417-4F2E-A5BB-E93A1D4003D5}"/>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'4-22M'!$A$13</c15:sqref>
                        </c15:formulaRef>
                      </c:ext>
                    </c:extLst>
                    <c:strCache>
                      <c:ptCount val="1"/>
                      <c:pt idx="0">
                        <c:v>Light duty vehicle, long wheel base</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'4-22M'!$B$13:$AM$13</c15:sqref>
                        </c15:fullRef>
                        <c15:formulaRef>
                          <c15:sqref>'4-22M'!$R$13:$AM$13</c15:sqref>
                        </c15:formulaRef>
                      </c:ext>
                    </c:extLst>
                    <c:numCache>
                      <c:formatCode>#,##0.00</c:formatCode>
                      <c:ptCount val="22"/>
                      <c:pt idx="0">
                        <c:v>1.5899999882455136</c:v>
                      </c:pt>
                      <c:pt idx="1">
                        <c:v>1.7810596032520853</c:v>
                      </c:pt>
                      <c:pt idx="2">
                        <c:v>1.7336780000000001</c:v>
                      </c:pt>
                      <c:pt idx="3">
                        <c:v>1.7338087419601695</c:v>
                      </c:pt>
                      <c:pt idx="4">
                        <c:v>1.7336780000000001</c:v>
                      </c:pt>
                      <c:pt idx="5">
                        <c:v>1.7336780000000001</c:v>
                      </c:pt>
                      <c:pt idx="6">
                        <c:v>1.7336780000000001</c:v>
                      </c:pt>
                      <c:pt idx="7">
                        <c:v>1.7336779999999998</c:v>
                      </c:pt>
                      <c:pt idx="8">
                        <c:v>1.7336780000000001</c:v>
                      </c:pt>
                      <c:pt idx="9">
                        <c:v>1.6053916252837948</c:v>
                      </c:pt>
                      <c:pt idx="10">
                        <c:v>1.6082171602569022</c:v>
                      </c:pt>
                      <c:pt idx="11">
                        <c:v>1.6094371423331744</c:v>
                      </c:pt>
                      <c:pt idx="12">
                        <c:v>1.6144675896712581</c:v>
                      </c:pt>
                      <c:pt idx="13">
                        <c:v>1.6201982049386985</c:v>
                      </c:pt>
                      <c:pt idx="14">
                        <c:v>1.6243614620057938</c:v>
                      </c:pt>
                      <c:pt idx="15">
                        <c:v>1.6281866004914649</c:v>
                      </c:pt>
                      <c:pt idx="16">
                        <c:v>1.6342075166113168</c:v>
                      </c:pt>
                      <c:pt idx="17">
                        <c:v>1.6849547851099402</c:v>
                      </c:pt>
                      <c:pt idx="18">
                        <c:v>1.68495478510994</c:v>
                      </c:pt>
                      <c:pt idx="19">
                        <c:v>1.68495478510994</c:v>
                      </c:pt>
                      <c:pt idx="20">
                        <c:v>1.7001742081856701</c:v>
                      </c:pt>
                      <c:pt idx="21">
                        <c:v>1.7051433254588</c:v>
                      </c:pt>
                    </c:numCache>
                  </c:numRef>
                </c:val>
                <c:smooth val="0"/>
                <c:extLst xmlns:c15="http://schemas.microsoft.com/office/drawing/2012/chart">
                  <c:ext xmlns:c16="http://schemas.microsoft.com/office/drawing/2014/chart" uri="{C3380CC4-5D6E-409C-BE32-E72D297353CC}">
                    <c16:uniqueId val="{0000000D-E417-4F2E-A5BB-E93A1D4003D5}"/>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'4-22M'!$A$14</c15:sqref>
                        </c15:formulaRef>
                      </c:ext>
                    </c:extLst>
                    <c:strCache>
                      <c:ptCount val="1"/>
                      <c:pt idx="0">
                        <c:v>Motorcycle</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'4-22M'!$B$14:$AM$14</c15:sqref>
                        </c15:fullRef>
                        <c15:formulaRef>
                          <c15:sqref>'4-22M'!$R$14:$AM$14</c15:sqref>
                        </c15:formulaRef>
                      </c:ext>
                    </c:extLst>
                    <c:numCache>
                      <c:formatCode>#,##0.00</c:formatCode>
                      <c:ptCount val="22"/>
                      <c:pt idx="0">
                        <c:v>1.0999900803491713</c:v>
                      </c:pt>
                      <c:pt idx="1">
                        <c:v>1.2207902323299562</c:v>
                      </c:pt>
                      <c:pt idx="2">
                        <c:v>1.27</c:v>
                      </c:pt>
                      <c:pt idx="3">
                        <c:v>1.2701490330656018</c:v>
                      </c:pt>
                      <c:pt idx="4">
                        <c:v>1.27</c:v>
                      </c:pt>
                      <c:pt idx="5">
                        <c:v>1.2700000000000002</c:v>
                      </c:pt>
                      <c:pt idx="6">
                        <c:v>1.27</c:v>
                      </c:pt>
                      <c:pt idx="7">
                        <c:v>1.27</c:v>
                      </c:pt>
                      <c:pt idx="8">
                        <c:v>1.27</c:v>
                      </c:pt>
                      <c:pt idx="9">
                        <c:v>1.1604185908410027</c:v>
                      </c:pt>
                      <c:pt idx="10">
                        <c:v>1.1604185908410027</c:v>
                      </c:pt>
                      <c:pt idx="11">
                        <c:v>1.1604185908410027</c:v>
                      </c:pt>
                      <c:pt idx="12">
                        <c:v>1.160418590841003</c:v>
                      </c:pt>
                      <c:pt idx="13">
                        <c:v>1.160418590841003</c:v>
                      </c:pt>
                      <c:pt idx="14">
                        <c:v>1.1604185908410027</c:v>
                      </c:pt>
                      <c:pt idx="15">
                        <c:v>1.1604185908410025</c:v>
                      </c:pt>
                      <c:pt idx="16">
                        <c:v>1.1604185908410027</c:v>
                      </c:pt>
                      <c:pt idx="17">
                        <c:v>1.1604185908410001</c:v>
                      </c:pt>
                      <c:pt idx="18">
                        <c:v>1.1604185908410001</c:v>
                      </c:pt>
                      <c:pt idx="19">
                        <c:v>1.1604185908410001</c:v>
                      </c:pt>
                      <c:pt idx="20">
                        <c:v>1.2044947951180001</c:v>
                      </c:pt>
                      <c:pt idx="21">
                        <c:v>1.2044947951180001</c:v>
                      </c:pt>
                    </c:numCache>
                  </c:numRef>
                </c:val>
                <c:smooth val="0"/>
                <c:extLst xmlns:c15="http://schemas.microsoft.com/office/drawing/2012/chart">
                  <c:ext xmlns:c16="http://schemas.microsoft.com/office/drawing/2014/chart" uri="{C3380CC4-5D6E-409C-BE32-E72D297353CC}">
                    <c16:uniqueId val="{0000000E-E417-4F2E-A5BB-E93A1D4003D5}"/>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'4-22M'!$A$15</c15:sqref>
                        </c15:formulaRef>
                      </c:ext>
                    </c:extLst>
                    <c:strCache>
                      <c:ptCount val="1"/>
                      <c:pt idx="0">
                        <c:v>Fuel consumed (million liters)</c:v>
                      </c:pt>
                    </c:strCache>
                  </c:strRef>
                </c:tx>
                <c:spPr>
                  <a:ln w="31750" cap="rnd">
                    <a:solidFill>
                      <a:schemeClr val="accent1">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'4-22M'!$B$15:$AM$15</c15:sqref>
                        </c15:fullRef>
                        <c15:formulaRef>
                          <c15:sqref>'4-22M'!$R$15:$AM$15</c15:sqref>
                        </c15:formulaRef>
                      </c:ext>
                    </c:extLst>
                    <c:numCache>
                      <c:formatCode>#,##0</c:formatCode>
                      <c:ptCount val="22"/>
                    </c:numCache>
                  </c:numRef>
                </c:val>
                <c:smooth val="0"/>
                <c:extLst xmlns:c15="http://schemas.microsoft.com/office/drawing/2012/chart">
                  <c:ext xmlns:c16="http://schemas.microsoft.com/office/drawing/2014/chart" uri="{C3380CC4-5D6E-409C-BE32-E72D297353CC}">
                    <c16:uniqueId val="{0000000F-E417-4F2E-A5BB-E93A1D4003D5}"/>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'4-22M'!$A$16</c15:sqref>
                        </c15:formulaRef>
                      </c:ext>
                    </c:extLst>
                    <c:strCache>
                      <c:ptCount val="1"/>
                      <c:pt idx="0">
                        <c:v>Light duty vehicle, short wheel basea</c:v>
                      </c:pt>
                    </c:strCache>
                  </c:strRef>
                </c:tx>
                <c:spPr>
                  <a:ln w="31750" cap="rnd">
                    <a:solidFill>
                      <a:schemeClr val="accent2">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'4-22M'!$B$16:$AM$16</c15:sqref>
                        </c15:fullRef>
                        <c15:formulaRef>
                          <c15:sqref>'4-22M'!$R$16:$AM$16</c15:sqref>
                        </c15:formulaRef>
                      </c:ext>
                    </c:extLst>
                    <c:numCache>
                      <c:formatCode>#,##0</c:formatCode>
                      <c:ptCount val="22"/>
                      <c:pt idx="0">
                        <c:v>276581.91514569597</c:v>
                      </c:pt>
                      <c:pt idx="1">
                        <c:v>278450.32637147995</c:v>
                      </c:pt>
                      <c:pt idx="2">
                        <c:v>285689.80568829598</c:v>
                      </c:pt>
                      <c:pt idx="3">
                        <c:v>285626.91483383783</c:v>
                      </c:pt>
                      <c:pt idx="4">
                        <c:v>285427.22422949737</c:v>
                      </c:pt>
                      <c:pt idx="5">
                        <c:v>293060.76965492766</c:v>
                      </c:pt>
                      <c:pt idx="6">
                        <c:v>283939.77991529257</c:v>
                      </c:pt>
                      <c:pt idx="7">
                        <c:v>339085.41667090519</c:v>
                      </c:pt>
                      <c:pt idx="8">
                        <c:v>323990.57136830152</c:v>
                      </c:pt>
                      <c:pt idx="9">
                        <c:v>324249.09154817701</c:v>
                      </c:pt>
                      <c:pt idx="10">
                        <c:v>328530.29684161884</c:v>
                      </c:pt>
                      <c:pt idx="11">
                        <c:v>334473.94836375018</c:v>
                      </c:pt>
                      <c:pt idx="12">
                        <c:v>335388.30697231402</c:v>
                      </c:pt>
                      <c:pt idx="13">
                        <c:v>335429.18359553261</c:v>
                      </c:pt>
                      <c:pt idx="14">
                        <c:v>338040.28351840936</c:v>
                      </c:pt>
                      <c:pt idx="15">
                        <c:v>340805.43475068192</c:v>
                      </c:pt>
                      <c:pt idx="16">
                        <c:v>346319.05479564948</c:v>
                      </c:pt>
                      <c:pt idx="17">
                        <c:v>347168.32951383828</c:v>
                      </c:pt>
                      <c:pt idx="18">
                        <c:v>346688.22396397655</c:v>
                      </c:pt>
                      <c:pt idx="19">
                        <c:v>353655.8425281432</c:v>
                      </c:pt>
                      <c:pt idx="20">
                        <c:v>289690.0008525945</c:v>
                      </c:pt>
                      <c:pt idx="21">
                        <c:v>316589.39980130125</c:v>
                      </c:pt>
                    </c:numCache>
                  </c:numRef>
                </c:val>
                <c:smooth val="0"/>
                <c:extLst xmlns:c15="http://schemas.microsoft.com/office/drawing/2012/chart">
                  <c:ext xmlns:c16="http://schemas.microsoft.com/office/drawing/2014/chart" uri="{C3380CC4-5D6E-409C-BE32-E72D297353CC}">
                    <c16:uniqueId val="{00000010-E417-4F2E-A5BB-E93A1D4003D5}"/>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'4-22M'!$A$17</c15:sqref>
                        </c15:formulaRef>
                      </c:ext>
                    </c:extLst>
                    <c:strCache>
                      <c:ptCount val="1"/>
                      <c:pt idx="0">
                        <c:v>Light duty vehicle, long wheel base</c:v>
                      </c:pt>
                    </c:strCache>
                  </c:strRef>
                </c:tx>
                <c:spPr>
                  <a:ln w="31750" cap="rnd">
                    <a:solidFill>
                      <a:schemeClr val="accent3">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'4-22M'!$B$17:$AM$17</c15:sqref>
                        </c15:fullRef>
                        <c15:formulaRef>
                          <c15:sqref>'4-22M'!$R$17:$AM$17</c15:sqref>
                        </c15:formulaRef>
                      </c:ext>
                    </c:extLst>
                    <c:numCache>
                      <c:formatCode>#,##0</c:formatCode>
                      <c:ptCount val="22"/>
                      <c:pt idx="0">
                        <c:v>200395.18771266</c:v>
                      </c:pt>
                      <c:pt idx="1">
                        <c:v>202601.99205877201</c:v>
                      </c:pt>
                      <c:pt idx="2">
                        <c:v>209030.859464496</c:v>
                      </c:pt>
                      <c:pt idx="3">
                        <c:v>229994.2496862835</c:v>
                      </c:pt>
                      <c:pt idx="4">
                        <c:v>240060.03322420991</c:v>
                      </c:pt>
                      <c:pt idx="5">
                        <c:v>222843.75081679333</c:v>
                      </c:pt>
                      <c:pt idx="6">
                        <c:v>229718.66808105019</c:v>
                      </c:pt>
                      <c:pt idx="7">
                        <c:v>139720.7557548699</c:v>
                      </c:pt>
                      <c:pt idx="8">
                        <c:v>132206.66434941135</c:v>
                      </c:pt>
                      <c:pt idx="9">
                        <c:v>135179.09813779409</c:v>
                      </c:pt>
                      <c:pt idx="10">
                        <c:v>137224.87162454912</c:v>
                      </c:pt>
                      <c:pt idx="11">
                        <c:v>133756.08715183786</c:v>
                      </c:pt>
                      <c:pt idx="12">
                        <c:v>132922.25874164759</c:v>
                      </c:pt>
                      <c:pt idx="13">
                        <c:v>133090.12181944514</c:v>
                      </c:pt>
                      <c:pt idx="14">
                        <c:v>141358.59211272179</c:v>
                      </c:pt>
                      <c:pt idx="15">
                        <c:v>137930.30724865585</c:v>
                      </c:pt>
                      <c:pt idx="16">
                        <c:v>143159.56979090598</c:v>
                      </c:pt>
                      <c:pt idx="17">
                        <c:v>141827.08212767207</c:v>
                      </c:pt>
                      <c:pt idx="18">
                        <c:v>140777.01074151671</c:v>
                      </c:pt>
                      <c:pt idx="19">
                        <c:v>143958.25882784621</c:v>
                      </c:pt>
                      <c:pt idx="20">
                        <c:v>134148.87471629452</c:v>
                      </c:pt>
                      <c:pt idx="21">
                        <c:v>145308.67423659953</c:v>
                      </c:pt>
                    </c:numCache>
                  </c:numRef>
                </c:val>
                <c:smooth val="0"/>
                <c:extLst xmlns:c15="http://schemas.microsoft.com/office/drawing/2012/chart">
                  <c:ext xmlns:c16="http://schemas.microsoft.com/office/drawing/2014/chart" uri="{C3380CC4-5D6E-409C-BE32-E72D297353CC}">
                    <c16:uniqueId val="{00000011-E417-4F2E-A5BB-E93A1D4003D5}"/>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'4-22M'!$A$18</c15:sqref>
                        </c15:formulaRef>
                      </c:ext>
                    </c:extLst>
                    <c:strCache>
                      <c:ptCount val="1"/>
                      <c:pt idx="0">
                        <c:v>Motorcycle</c:v>
                      </c:pt>
                    </c:strCache>
                  </c:strRef>
                </c:tx>
                <c:spPr>
                  <a:ln w="31750" cap="rnd">
                    <a:solidFill>
                      <a:schemeClr val="accent4">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'4-22M'!$B$18:$AM$18</c15:sqref>
                        </c15:fullRef>
                        <c15:formulaRef>
                          <c15:sqref>'4-22M'!$R$18:$AM$18</c15:sqref>
                        </c15:formulaRef>
                      </c:ext>
                    </c:extLst>
                    <c:numCache>
                      <c:formatCode>#,##0</c:formatCode>
                      <c:ptCount val="22"/>
                      <c:pt idx="0">
                        <c:v>792.58956455999999</c:v>
                      </c:pt>
                      <c:pt idx="1">
                        <c:v>729.75172536000002</c:v>
                      </c:pt>
                      <c:pt idx="2">
                        <c:v>723.16510847999996</c:v>
                      </c:pt>
                      <c:pt idx="3">
                        <c:v>725.07032125721958</c:v>
                      </c:pt>
                      <c:pt idx="4">
                        <c:v>766.34395613627521</c:v>
                      </c:pt>
                      <c:pt idx="5">
                        <c:v>717.31667659862171</c:v>
                      </c:pt>
                      <c:pt idx="6">
                        <c:v>836.68855678454827</c:v>
                      </c:pt>
                      <c:pt idx="7">
                        <c:v>1797.7798925600252</c:v>
                      </c:pt>
                      <c:pt idx="8">
                        <c:v>1852.6533878141922</c:v>
                      </c:pt>
                      <c:pt idx="9">
                        <c:v>1825.6653862982457</c:v>
                      </c:pt>
                      <c:pt idx="10">
                        <c:v>1615.3556686405973</c:v>
                      </c:pt>
                      <c:pt idx="11">
                        <c:v>1614.0146414539142</c:v>
                      </c:pt>
                      <c:pt idx="12">
                        <c:v>1859.130491153375</c:v>
                      </c:pt>
                      <c:pt idx="13">
                        <c:v>1770.4854296039969</c:v>
                      </c:pt>
                      <c:pt idx="14">
                        <c:v>1736.0969961136016</c:v>
                      </c:pt>
                      <c:pt idx="15">
                        <c:v>1695.4052811772692</c:v>
                      </c:pt>
                      <c:pt idx="16">
                        <c:v>1763.2533873731995</c:v>
                      </c:pt>
                      <c:pt idx="17">
                        <c:v>1735.3411919335233</c:v>
                      </c:pt>
                      <c:pt idx="18">
                        <c:v>1728.6363247447221</c:v>
                      </c:pt>
                      <c:pt idx="19">
                        <c:v>1695.3414570482014</c:v>
                      </c:pt>
                      <c:pt idx="20">
                        <c:v>1545.090990602351</c:v>
                      </c:pt>
                      <c:pt idx="21">
                        <c:v>1699.3354162330297</c:v>
                      </c:pt>
                    </c:numCache>
                  </c:numRef>
                </c:val>
                <c:smooth val="0"/>
                <c:extLst xmlns:c15="http://schemas.microsoft.com/office/drawing/2012/chart">
                  <c:ext xmlns:c16="http://schemas.microsoft.com/office/drawing/2014/chart" uri="{C3380CC4-5D6E-409C-BE32-E72D297353CC}">
                    <c16:uniqueId val="{00000012-E417-4F2E-A5BB-E93A1D4003D5}"/>
                  </c:ext>
                </c:extLst>
              </c15:ser>
            </c15:filteredLineSeries>
            <c15:filteredLineSeries>
              <c15:ser>
                <c:idx val="16"/>
                <c:order val="16"/>
                <c:tx>
                  <c:strRef>
                    <c:extLst xmlns:c15="http://schemas.microsoft.com/office/drawing/2012/chart">
                      <c:ext xmlns:c15="http://schemas.microsoft.com/office/drawing/2012/chart" uri="{02D57815-91ED-43cb-92C2-25804820EDAC}">
                        <c15:formulaRef>
                          <c15:sqref>'4-22M'!$A$19</c15:sqref>
                        </c15:formulaRef>
                      </c:ext>
                    </c:extLst>
                    <c:strCache>
                      <c:ptCount val="1"/>
                      <c:pt idx="0">
                        <c:v>Energy intensity (Kilojoules/passenger-kilometer)b</c:v>
                      </c:pt>
                    </c:strCache>
                  </c:strRef>
                </c:tx>
                <c:spPr>
                  <a:ln w="31750" cap="rnd">
                    <a:solidFill>
                      <a:schemeClr val="accent5">
                        <a:lumMod val="80000"/>
                        <a:lumOff val="2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'4-22M'!$B$2:$AM$2</c15:sqref>
                        </c15:fullRef>
                        <c15:formulaRef>
                          <c15:sqref>'4-22M'!$R$2:$AM$2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formatCode="\(\R\)\ General">
                        <c:v>2020</c:v>
                      </c:pt>
                      <c:pt idx="21">
                        <c:v>2021</c:v>
                      </c:pt>
                    </c:numCache>
                  </c:numRef>
                </c:cat>
                <c:val>
                  <c:numRef>
                    <c:extLst>
                      <c:ext xmlns:c15="http://schemas.microsoft.com/office/drawing/2012/chart" uri="{02D57815-91ED-43cb-92C2-25804820EDAC}">
                        <c15:fullRef>
                          <c15:sqref>'4-22M'!$B$19:$AM$19</c15:sqref>
                        </c15:fullRef>
                        <c15:formulaRef>
                          <c15:sqref>'4-22M'!$R$19:$AM$19</c15:sqref>
                        </c15:formulaRef>
                      </c:ext>
                    </c:extLst>
                    <c:numCache>
                      <c:formatCode>#,##0</c:formatCode>
                      <c:ptCount val="22"/>
                    </c:numCache>
                  </c:numRef>
                </c:val>
                <c:smooth val="0"/>
                <c:extLst xmlns:c15="http://schemas.microsoft.com/office/drawing/2012/chart">
                  <c:ext xmlns:c16="http://schemas.microsoft.com/office/drawing/2014/chart" uri="{C3380CC4-5D6E-409C-BE32-E72D297353CC}">
                    <c16:uniqueId val="{00000013-E417-4F2E-A5BB-E93A1D4003D5}"/>
                  </c:ext>
                </c:extLst>
              </c15:ser>
            </c15:filteredLineSeries>
          </c:ext>
        </c:extLst>
      </c:lineChart>
      <c:catAx>
        <c:axId val="250035543"/>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50052927"/>
        <c:crosses val="autoZero"/>
        <c:auto val="1"/>
        <c:lblAlgn val="ctr"/>
        <c:lblOffset val="100"/>
        <c:noMultiLvlLbl val="0"/>
      </c:catAx>
      <c:valAx>
        <c:axId val="250052927"/>
        <c:scaling>
          <c:orientation val="minMax"/>
          <c:max val="30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kilojoules per passenger-kilometer</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50035543"/>
        <c:crosses val="autoZero"/>
        <c:crossBetween val="between"/>
      </c:valAx>
      <c:spPr>
        <a:noFill/>
        <a:ln>
          <a:noFill/>
        </a:ln>
        <a:effectLst/>
      </c:spPr>
    </c:plotArea>
    <c:legend>
      <c:legendPos val="t"/>
      <c:layout>
        <c:manualLayout>
          <c:xMode val="edge"/>
          <c:yMode val="edge"/>
          <c:x val="0.10909353127734034"/>
          <c:y val="8.0238704177323109E-2"/>
          <c:w val="0.7748684930008749"/>
          <c:h val="5.75451597962019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3" name="Chart 2">
          <a:extLst>
            <a:ext uri="{FF2B5EF4-FFF2-40B4-BE49-F238E27FC236}">
              <a16:creationId xmlns:a16="http://schemas.microsoft.com/office/drawing/2014/main" id="{54B035A5-B926-4F1C-9AAF-ADF4F18B29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C4CAA-6DA1-43B0-9502-16D6EC0CCAEA}">
  <dimension ref="A1"/>
  <sheetViews>
    <sheetView tabSelected="1" workbookViewId="0">
      <selection activeCell="A4" sqref="A4"/>
    </sheetView>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43"/>
  <sheetViews>
    <sheetView workbookViewId="0">
      <pane xSplit="1" ySplit="2" topLeftCell="B3" activePane="bottomRight" state="frozen"/>
      <selection pane="topRight" activeCell="B1" sqref="B1"/>
      <selection pane="bottomLeft" activeCell="A3" sqref="A3"/>
      <selection pane="bottomRight" activeCell="A2" sqref="A2"/>
    </sheetView>
  </sheetViews>
  <sheetFormatPr defaultColWidth="9.140625" defaultRowHeight="12.75"/>
  <cols>
    <col min="1" max="1" width="44.7109375" style="5" customWidth="1"/>
    <col min="2" max="39" width="8.7109375" style="5" customWidth="1"/>
    <col min="40" max="16384" width="9.140625" style="5"/>
  </cols>
  <sheetData>
    <row r="1" spans="1:39" ht="16.5" customHeight="1" thickBot="1">
      <c r="A1" s="18" t="s">
        <v>9</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row>
    <row r="2" spans="1:39" s="6" customFormat="1" ht="16.5" customHeight="1">
      <c r="A2" s="1"/>
      <c r="B2" s="12">
        <v>1960</v>
      </c>
      <c r="C2" s="12">
        <v>1965</v>
      </c>
      <c r="D2" s="12">
        <v>1970</v>
      </c>
      <c r="E2" s="12">
        <v>1975</v>
      </c>
      <c r="F2" s="12">
        <v>1980</v>
      </c>
      <c r="G2" s="12">
        <v>1985</v>
      </c>
      <c r="H2" s="12">
        <v>1990</v>
      </c>
      <c r="I2" s="12">
        <v>1991</v>
      </c>
      <c r="J2" s="12">
        <v>1992</v>
      </c>
      <c r="K2" s="12">
        <v>1993</v>
      </c>
      <c r="L2" s="12">
        <v>1994</v>
      </c>
      <c r="M2" s="12">
        <v>1995</v>
      </c>
      <c r="N2" s="12">
        <v>1996</v>
      </c>
      <c r="O2" s="12">
        <v>1997</v>
      </c>
      <c r="P2" s="12">
        <v>1998</v>
      </c>
      <c r="Q2" s="12">
        <v>1999</v>
      </c>
      <c r="R2" s="12">
        <v>2000</v>
      </c>
      <c r="S2" s="12">
        <v>2001</v>
      </c>
      <c r="T2" s="12">
        <v>2002</v>
      </c>
      <c r="U2" s="12">
        <v>2003</v>
      </c>
      <c r="V2" s="12">
        <v>2004</v>
      </c>
      <c r="W2" s="12">
        <v>2005</v>
      </c>
      <c r="X2" s="12">
        <v>2006</v>
      </c>
      <c r="Y2" s="12">
        <v>2007</v>
      </c>
      <c r="Z2" s="12">
        <v>2008</v>
      </c>
      <c r="AA2" s="12">
        <v>2009</v>
      </c>
      <c r="AB2" s="12">
        <v>2010</v>
      </c>
      <c r="AC2" s="12">
        <v>2011</v>
      </c>
      <c r="AD2" s="12">
        <v>2012</v>
      </c>
      <c r="AE2" s="12">
        <v>2013</v>
      </c>
      <c r="AF2" s="12">
        <v>2014</v>
      </c>
      <c r="AG2" s="12">
        <v>2015</v>
      </c>
      <c r="AH2" s="12">
        <v>2016</v>
      </c>
      <c r="AI2" s="12">
        <v>2017</v>
      </c>
      <c r="AJ2" s="12">
        <v>2018</v>
      </c>
      <c r="AK2" s="12">
        <v>2019</v>
      </c>
      <c r="AL2" s="28">
        <v>2020</v>
      </c>
      <c r="AM2" s="12">
        <v>2021</v>
      </c>
    </row>
    <row r="3" spans="1:39" ht="16.5" customHeight="1">
      <c r="A3" s="2" t="s">
        <v>10</v>
      </c>
      <c r="B3" s="3"/>
      <c r="C3" s="3"/>
      <c r="D3" s="3"/>
      <c r="E3" s="3"/>
      <c r="F3" s="3"/>
      <c r="G3" s="3"/>
      <c r="H3" s="3"/>
      <c r="I3" s="3"/>
      <c r="J3" s="3"/>
      <c r="K3" s="3"/>
      <c r="L3" s="3"/>
      <c r="M3" s="3"/>
      <c r="N3" s="3"/>
      <c r="O3" s="3"/>
      <c r="P3" s="3"/>
      <c r="Q3" s="3"/>
      <c r="R3" s="3"/>
      <c r="S3" s="3" t="s">
        <v>3</v>
      </c>
      <c r="T3" s="3"/>
      <c r="U3" s="3"/>
      <c r="V3" s="3"/>
      <c r="W3" s="3"/>
      <c r="X3" s="3"/>
      <c r="Y3" s="3"/>
      <c r="Z3" s="3"/>
      <c r="AA3" s="3"/>
      <c r="AB3" s="3"/>
      <c r="AC3" s="3"/>
      <c r="AD3" s="3"/>
      <c r="AE3" s="3"/>
      <c r="AF3" s="3"/>
      <c r="AG3" s="3"/>
      <c r="AH3" s="3"/>
      <c r="AI3" s="3"/>
      <c r="AJ3" s="3"/>
      <c r="AK3" s="3"/>
      <c r="AL3" s="3"/>
      <c r="AM3" s="3"/>
    </row>
    <row r="4" spans="1:39" ht="16.5" customHeight="1">
      <c r="A4" s="8" t="s">
        <v>20</v>
      </c>
      <c r="B4" s="13">
        <v>944703.48290411208</v>
      </c>
      <c r="C4" s="13">
        <v>1163067.0767403373</v>
      </c>
      <c r="D4" s="13">
        <v>1475251.8485760002</v>
      </c>
      <c r="E4" s="13">
        <v>1664027.8997760001</v>
      </c>
      <c r="F4" s="13">
        <v>1788962.88384</v>
      </c>
      <c r="G4" s="13">
        <v>2006504.2844227366</v>
      </c>
      <c r="H4" s="13">
        <v>2266315.0246832501</v>
      </c>
      <c r="I4" s="13">
        <v>2185751.9326611022</v>
      </c>
      <c r="J4" s="13">
        <v>2207257.2653760319</v>
      </c>
      <c r="K4" s="13">
        <v>2212389.1155792545</v>
      </c>
      <c r="L4" s="13">
        <v>2262945.8882599915</v>
      </c>
      <c r="M4" s="13">
        <v>2314709.8191360002</v>
      </c>
      <c r="N4" s="13">
        <v>2363890.8890209254</v>
      </c>
      <c r="O4" s="13">
        <v>2418129.4832640002</v>
      </c>
      <c r="P4" s="13">
        <v>2493802.4474880002</v>
      </c>
      <c r="Q4" s="13">
        <v>2525495.2588800001</v>
      </c>
      <c r="R4" s="13">
        <v>2575412.2817280004</v>
      </c>
      <c r="S4" s="13">
        <v>2618990.7596415831</v>
      </c>
      <c r="T4" s="13">
        <v>2669055.1810560003</v>
      </c>
      <c r="U4" s="13">
        <v>2690770.2192284632</v>
      </c>
      <c r="V4" s="13">
        <v>2735708.2336841039</v>
      </c>
      <c r="W4" s="13">
        <v>2749436.5386650264</v>
      </c>
      <c r="X4" s="13">
        <v>2720651.2697034688</v>
      </c>
      <c r="Y4" s="13">
        <v>3386728.9498335938</v>
      </c>
      <c r="Z4" s="13">
        <v>3258530.5144468057</v>
      </c>
      <c r="AA4" s="13">
        <v>3243977.3449377669</v>
      </c>
      <c r="AB4" s="13">
        <v>3260119.8593375036</v>
      </c>
      <c r="AC4" s="13">
        <v>3293172.3536651139</v>
      </c>
      <c r="AD4" s="13">
        <v>3319799.4914988354</v>
      </c>
      <c r="AE4" s="13">
        <v>3338460.3126641754</v>
      </c>
      <c r="AF4" s="13">
        <v>3334675.6698871306</v>
      </c>
      <c r="AG4" s="13">
        <v>3456614.1845493033</v>
      </c>
      <c r="AH4" s="13">
        <v>3527302.4653630843</v>
      </c>
      <c r="AI4" s="13">
        <v>3574032.017372374</v>
      </c>
      <c r="AJ4" s="13">
        <v>3593001.8108516568</v>
      </c>
      <c r="AK4" s="13">
        <v>3627958.5106690819</v>
      </c>
      <c r="AL4" s="13">
        <v>3113666.249935796</v>
      </c>
      <c r="AM4" s="13">
        <v>3361243.9220670345</v>
      </c>
    </row>
    <row r="5" spans="1:39" ht="16.5" customHeight="1">
      <c r="A5" s="8" t="s">
        <v>21</v>
      </c>
      <c r="B5" s="13" t="s">
        <v>0</v>
      </c>
      <c r="C5" s="13" t="s">
        <v>0</v>
      </c>
      <c r="D5" s="13">
        <v>198409.58438400002</v>
      </c>
      <c r="E5" s="13">
        <v>322995.34080000001</v>
      </c>
      <c r="F5" s="13">
        <v>468214.49664000003</v>
      </c>
      <c r="G5" s="13">
        <v>629190.08658249793</v>
      </c>
      <c r="H5" s="13">
        <v>924681.82096265873</v>
      </c>
      <c r="I5" s="13">
        <v>1045098.3061479898</v>
      </c>
      <c r="J5" s="13">
        <v>1137585.3401284472</v>
      </c>
      <c r="K5" s="13">
        <v>1200168.0877227578</v>
      </c>
      <c r="L5" s="13">
        <v>1230558.5212120088</v>
      </c>
      <c r="M5" s="13">
        <v>1271428.4309760001</v>
      </c>
      <c r="N5" s="13">
        <v>1313121.6278557836</v>
      </c>
      <c r="O5" s="13">
        <v>1369131.7052160001</v>
      </c>
      <c r="P5" s="13">
        <v>1397353.1616</v>
      </c>
      <c r="Q5" s="13">
        <v>1450213.6746240002</v>
      </c>
      <c r="R5" s="13">
        <v>1485519.4632960001</v>
      </c>
      <c r="S5" s="13">
        <v>1516990.9466954835</v>
      </c>
      <c r="T5" s="13">
        <v>1554681.0216960001</v>
      </c>
      <c r="U5" s="13">
        <v>1583627.0859104106</v>
      </c>
      <c r="V5" s="13">
        <v>1653059.7648653425</v>
      </c>
      <c r="W5" s="13">
        <v>1675409.9146541399</v>
      </c>
      <c r="X5" s="13">
        <v>1742099.4821345198</v>
      </c>
      <c r="Y5" s="13">
        <v>944070.80195612495</v>
      </c>
      <c r="Z5" s="13">
        <v>974387.69448140683</v>
      </c>
      <c r="AA5" s="13">
        <v>993824.06283989444</v>
      </c>
      <c r="AB5" s="13">
        <v>1002157.4240581413</v>
      </c>
      <c r="AC5" s="13">
        <v>972326.17295503116</v>
      </c>
      <c r="AD5" s="13">
        <v>967588.94961774058</v>
      </c>
      <c r="AE5" s="13">
        <v>970928.20524755679</v>
      </c>
      <c r="AF5" s="13">
        <v>1027540.6743736954</v>
      </c>
      <c r="AG5" s="13">
        <v>1016867.9408162241</v>
      </c>
      <c r="AH5" s="13">
        <v>1058874.4529750219</v>
      </c>
      <c r="AI5" s="13">
        <v>1056659.1031405958</v>
      </c>
      <c r="AJ5" s="13">
        <v>1069401.0915805609</v>
      </c>
      <c r="AK5" s="13">
        <v>1077848.9952080753</v>
      </c>
      <c r="AL5" s="13">
        <v>1027157.1470841859</v>
      </c>
      <c r="AM5" s="13">
        <v>1106412.2951944396</v>
      </c>
    </row>
    <row r="6" spans="1:39" ht="16.5" customHeight="1">
      <c r="A6" s="8" t="s">
        <v>16</v>
      </c>
      <c r="B6" s="13" t="s">
        <v>5</v>
      </c>
      <c r="C6" s="13" t="s">
        <v>5</v>
      </c>
      <c r="D6" s="13">
        <v>4828.0320000000002</v>
      </c>
      <c r="E6" s="13">
        <v>9012.3263999999999</v>
      </c>
      <c r="F6" s="13">
        <v>16415.308800000003</v>
      </c>
      <c r="G6" s="13">
        <v>14645.030400000001</v>
      </c>
      <c r="H6" s="13">
        <v>15449.702400000002</v>
      </c>
      <c r="I6" s="13">
        <v>14805.964800000002</v>
      </c>
      <c r="J6" s="13">
        <v>15449.702400000002</v>
      </c>
      <c r="K6" s="13">
        <v>15932.5056</v>
      </c>
      <c r="L6" s="13">
        <v>16415.308800000003</v>
      </c>
      <c r="M6" s="13">
        <v>15766.743168000001</v>
      </c>
      <c r="N6" s="13">
        <v>15953.432124274685</v>
      </c>
      <c r="O6" s="13">
        <v>16223.796864000002</v>
      </c>
      <c r="P6" s="13">
        <v>16548.884352000001</v>
      </c>
      <c r="Q6" s="13">
        <v>17033.296896</v>
      </c>
      <c r="R6" s="13">
        <v>16848.222336000003</v>
      </c>
      <c r="S6" s="13">
        <v>15502.425408008079</v>
      </c>
      <c r="T6" s="13">
        <v>15372.453888000002</v>
      </c>
      <c r="U6" s="13">
        <v>15411.144866422594</v>
      </c>
      <c r="V6" s="13">
        <v>16290.314604383588</v>
      </c>
      <c r="W6" s="13">
        <v>16824.559971923296</v>
      </c>
      <c r="X6" s="13">
        <v>19391.755947095247</v>
      </c>
      <c r="Y6" s="13">
        <v>34433.819866745725</v>
      </c>
      <c r="Z6" s="13">
        <v>33491.586522204678</v>
      </c>
      <c r="AA6" s="13">
        <v>33509.828843622839</v>
      </c>
      <c r="AB6" s="13">
        <v>29793.627717481817</v>
      </c>
      <c r="AC6" s="13">
        <v>29840.832253416127</v>
      </c>
      <c r="AD6" s="13">
        <v>34416.327061062402</v>
      </c>
      <c r="AE6" s="13">
        <v>32776.189134844615</v>
      </c>
      <c r="AF6" s="13">
        <v>32138.064525287209</v>
      </c>
      <c r="AG6" s="13">
        <v>31553.304997929125</v>
      </c>
      <c r="AH6" s="13">
        <v>32903.52884394391</v>
      </c>
      <c r="AI6" s="13">
        <v>32427.154630594305</v>
      </c>
      <c r="AJ6" s="13">
        <v>32309.474365541431</v>
      </c>
      <c r="AK6" s="13">
        <v>31684.837147787639</v>
      </c>
      <c r="AL6" s="13">
        <v>28883.649855265456</v>
      </c>
      <c r="AM6" s="13">
        <v>31765.015588868955</v>
      </c>
    </row>
    <row r="7" spans="1:39" ht="16.5" customHeight="1">
      <c r="A7" s="2" t="s">
        <v>11</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row>
    <row r="8" spans="1:39" ht="16.5" customHeight="1">
      <c r="A8" s="8" t="s">
        <v>20</v>
      </c>
      <c r="B8" s="13">
        <v>1842698.8800000001</v>
      </c>
      <c r="C8" s="13">
        <v>2245034.8800000004</v>
      </c>
      <c r="D8" s="13">
        <v>2817961.344</v>
      </c>
      <c r="E8" s="13">
        <v>3144658.176</v>
      </c>
      <c r="F8" s="13">
        <v>3238000.128</v>
      </c>
      <c r="G8" s="13">
        <v>3391233.8810292738</v>
      </c>
      <c r="H8" s="13">
        <v>3426152.8511633635</v>
      </c>
      <c r="I8" s="13">
        <v>3809657.9248102442</v>
      </c>
      <c r="J8" s="13">
        <v>3848198.1903152247</v>
      </c>
      <c r="K8" s="13">
        <v>3857967.4928519032</v>
      </c>
      <c r="L8" s="13">
        <v>4165062.2556788404</v>
      </c>
      <c r="M8" s="13">
        <v>3680387.872128</v>
      </c>
      <c r="N8" s="13">
        <v>3758587.9363185712</v>
      </c>
      <c r="O8" s="13">
        <v>3844827.4233600004</v>
      </c>
      <c r="P8" s="13">
        <v>3965147.4848244716</v>
      </c>
      <c r="Q8" s="13">
        <v>4015539.075186647</v>
      </c>
      <c r="R8" s="13">
        <v>4094907.1734075169</v>
      </c>
      <c r="S8" s="13">
        <v>4114257.7447065609</v>
      </c>
      <c r="T8" s="13">
        <v>4217107.1860684799</v>
      </c>
      <c r="U8" s="13">
        <v>4251701.9216195447</v>
      </c>
      <c r="V8" s="13">
        <v>4322419.0092208842</v>
      </c>
      <c r="W8" s="13">
        <v>4344109.7310907422</v>
      </c>
      <c r="X8" s="13">
        <v>4298629.0061314814</v>
      </c>
      <c r="Y8" s="13">
        <v>5351031.7407370778</v>
      </c>
      <c r="Z8" s="13">
        <v>5148478.212825953</v>
      </c>
      <c r="AA8" s="13">
        <v>5494098.7574203908</v>
      </c>
      <c r="AB8" s="13">
        <v>5520042.9050081084</v>
      </c>
      <c r="AC8" s="13">
        <v>5575419.7698876429</v>
      </c>
      <c r="AD8" s="13">
        <v>5617315.9125297228</v>
      </c>
      <c r="AE8" s="13">
        <v>5645133.1203196235</v>
      </c>
      <c r="AF8" s="13">
        <v>5635923.7990311049</v>
      </c>
      <c r="AG8" s="13">
        <v>5839309.7827520017</v>
      </c>
      <c r="AH8" s="13">
        <v>5954241.9800413232</v>
      </c>
      <c r="AI8" s="13">
        <v>5970536.1987786572</v>
      </c>
      <c r="AJ8" s="13">
        <v>6002225.8529565949</v>
      </c>
      <c r="AK8" s="13">
        <v>6060622.1517684953</v>
      </c>
      <c r="AL8" s="13">
        <v>5190317.545213284</v>
      </c>
      <c r="AM8" s="13">
        <v>5598865.2996708546</v>
      </c>
    </row>
    <row r="9" spans="1:39" ht="16.5" customHeight="1">
      <c r="A9" s="8" t="s">
        <v>21</v>
      </c>
      <c r="B9" s="13" t="s">
        <v>0</v>
      </c>
      <c r="C9" s="13" t="s">
        <v>0</v>
      </c>
      <c r="D9" s="13">
        <v>363711.74400000001</v>
      </c>
      <c r="E9" s="13">
        <v>584191.87200000009</v>
      </c>
      <c r="F9" s="13">
        <v>838468.22400000005</v>
      </c>
      <c r="G9" s="13">
        <v>817947.39888071164</v>
      </c>
      <c r="H9" s="13">
        <v>1442504.5929757066</v>
      </c>
      <c r="I9" s="13">
        <v>1578097.3813776621</v>
      </c>
      <c r="J9" s="13">
        <v>1717752.8406561532</v>
      </c>
      <c r="K9" s="13">
        <v>1812253.8124613643</v>
      </c>
      <c r="L9" s="13">
        <v>1628737.1543936213</v>
      </c>
      <c r="M9" s="13">
        <v>2021571.0282240002</v>
      </c>
      <c r="N9" s="13">
        <v>2087861.8406624119</v>
      </c>
      <c r="O9" s="13">
        <v>2176919.3952000001</v>
      </c>
      <c r="P9" s="13">
        <v>2221791.5105188317</v>
      </c>
      <c r="Q9" s="13">
        <v>2305839.7256056429</v>
      </c>
      <c r="R9" s="13">
        <v>2361975.9291791217</v>
      </c>
      <c r="S9" s="13">
        <v>2701851.2936584633</v>
      </c>
      <c r="T9" s="13">
        <v>2695316.2843318782</v>
      </c>
      <c r="U9" s="13">
        <v>2745706.4855563785</v>
      </c>
      <c r="V9" s="13">
        <v>2865873.3470322173</v>
      </c>
      <c r="W9" s="13">
        <v>2904621.3100177599</v>
      </c>
      <c r="X9" s="13">
        <v>3020239.5459880102</v>
      </c>
      <c r="Y9" s="13">
        <v>1636714.7797936907</v>
      </c>
      <c r="Z9" s="13">
        <v>1689274.5093931365</v>
      </c>
      <c r="AA9" s="13">
        <v>1595476.8274886822</v>
      </c>
      <c r="AB9" s="13">
        <v>1611686.7666491561</v>
      </c>
      <c r="AC9" s="13">
        <v>1564897.8572164972</v>
      </c>
      <c r="AD9" s="13">
        <v>1562140.9992818981</v>
      </c>
      <c r="AE9" s="13">
        <v>1573096.1352664437</v>
      </c>
      <c r="AF9" s="13">
        <v>1669097.4720960751</v>
      </c>
      <c r="AG9" s="13">
        <v>1655650.755706324</v>
      </c>
      <c r="AH9" s="13">
        <v>1730420.590199477</v>
      </c>
      <c r="AI9" s="13">
        <v>1780422.8120667248</v>
      </c>
      <c r="AJ9" s="13">
        <v>1801892.4864604592</v>
      </c>
      <c r="AK9" s="13">
        <v>1816126.8221017872</v>
      </c>
      <c r="AL9" s="13">
        <v>1746346.0892261076</v>
      </c>
      <c r="AM9" s="13">
        <v>1886591.5403563501</v>
      </c>
    </row>
    <row r="10" spans="1:39" ht="16.5" customHeight="1">
      <c r="A10" s="8" t="s">
        <v>16</v>
      </c>
      <c r="B10" s="13" t="s">
        <v>5</v>
      </c>
      <c r="C10" s="13" t="s">
        <v>5</v>
      </c>
      <c r="D10" s="13">
        <v>4828.0320000000002</v>
      </c>
      <c r="E10" s="13">
        <v>9656.0640000000003</v>
      </c>
      <c r="F10" s="13">
        <v>19312.128000000001</v>
      </c>
      <c r="G10" s="13">
        <v>19312.128000000001</v>
      </c>
      <c r="H10" s="13">
        <v>19312.128000000001</v>
      </c>
      <c r="I10" s="13">
        <v>19312.128000000001</v>
      </c>
      <c r="J10" s="13">
        <v>19312.128000000001</v>
      </c>
      <c r="K10" s="13">
        <v>19312.128000000001</v>
      </c>
      <c r="L10" s="13">
        <v>19312.128000000001</v>
      </c>
      <c r="M10" s="13">
        <v>17343.900288000001</v>
      </c>
      <c r="N10" s="13">
        <v>17549.06937763856</v>
      </c>
      <c r="O10" s="13">
        <v>17846.015616000001</v>
      </c>
      <c r="P10" s="13">
        <v>18203.608628045629</v>
      </c>
      <c r="Q10" s="13">
        <v>18736.457621242338</v>
      </c>
      <c r="R10" s="13">
        <v>18532.877441117347</v>
      </c>
      <c r="S10" s="13">
        <v>18925.20951552</v>
      </c>
      <c r="T10" s="13">
        <v>19523.016437760001</v>
      </c>
      <c r="U10" s="13">
        <v>19574.450750520569</v>
      </c>
      <c r="V10" s="13">
        <v>20688.699547567157</v>
      </c>
      <c r="W10" s="13">
        <v>21367.191164342588</v>
      </c>
      <c r="X10" s="13">
        <v>24627.530052810966</v>
      </c>
      <c r="Y10" s="13">
        <v>43730.951230767074</v>
      </c>
      <c r="Z10" s="13">
        <v>42534.314883199942</v>
      </c>
      <c r="AA10" s="13">
        <v>38885.428366040003</v>
      </c>
      <c r="AB10" s="13">
        <v>34573.079491961689</v>
      </c>
      <c r="AC10" s="13">
        <v>34627.856513031889</v>
      </c>
      <c r="AD10" s="13">
        <v>39937.345750121109</v>
      </c>
      <c r="AE10" s="13">
        <v>38034.099208994579</v>
      </c>
      <c r="AF10" s="13">
        <v>37293.607548791006</v>
      </c>
      <c r="AG10" s="13">
        <v>36615.041722073278</v>
      </c>
      <c r="AH10" s="13">
        <v>38181.866574785679</v>
      </c>
      <c r="AI10" s="13">
        <v>37629.073081417453</v>
      </c>
      <c r="AJ10" s="13">
        <v>37492.514714075005</v>
      </c>
      <c r="AK10" s="13">
        <v>36767.674074062306</v>
      </c>
      <c r="AL10" s="13">
        <v>34790.205914678016</v>
      </c>
      <c r="AM10" s="13">
        <v>38260.795943634788</v>
      </c>
    </row>
    <row r="11" spans="1:39" ht="16.5" customHeight="1">
      <c r="A11" s="2" t="s">
        <v>4</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row>
    <row r="12" spans="1:39" ht="16.5" customHeight="1">
      <c r="A12" s="8" t="s">
        <v>20</v>
      </c>
      <c r="B12" s="10">
        <v>1.950557940503576</v>
      </c>
      <c r="C12" s="10">
        <v>1.9302711983663345</v>
      </c>
      <c r="D12" s="10">
        <v>1.9101561178995043</v>
      </c>
      <c r="E12" s="10">
        <v>1.8897869299086345</v>
      </c>
      <c r="F12" s="10">
        <v>1.8099873156952528</v>
      </c>
      <c r="G12" s="10">
        <v>1.6901204285267293</v>
      </c>
      <c r="H12" s="10">
        <v>1.5117725531746045</v>
      </c>
      <c r="I12" s="10">
        <v>1.7429507291671815</v>
      </c>
      <c r="J12" s="10">
        <v>1.7434298442142129</v>
      </c>
      <c r="K12" s="10">
        <v>1.7438015156035507</v>
      </c>
      <c r="L12" s="10">
        <v>1.8405487631352118</v>
      </c>
      <c r="M12" s="10">
        <v>1.5899996801766536</v>
      </c>
      <c r="N12" s="10">
        <v>1.5900006018785835</v>
      </c>
      <c r="O12" s="10">
        <v>1.5900006389112953</v>
      </c>
      <c r="P12" s="10">
        <v>1.5900006389112951</v>
      </c>
      <c r="Q12" s="10">
        <v>1.5900006389112953</v>
      </c>
      <c r="R12" s="10">
        <v>1.5900006389112951</v>
      </c>
      <c r="S12" s="10">
        <v>1.5709325164895236</v>
      </c>
      <c r="T12" s="10">
        <v>1.5799999999999998</v>
      </c>
      <c r="U12" s="10">
        <v>1.5801059084259728</v>
      </c>
      <c r="V12" s="10">
        <v>1.58</v>
      </c>
      <c r="W12" s="10">
        <v>1.58</v>
      </c>
      <c r="X12" s="10">
        <v>1.5800000000000003</v>
      </c>
      <c r="Y12" s="10">
        <v>1.5799999999999998</v>
      </c>
      <c r="Z12" s="10">
        <v>1.58</v>
      </c>
      <c r="AA12" s="10">
        <v>1.6936304336384911</v>
      </c>
      <c r="AB12" s="10">
        <v>1.693202441375836</v>
      </c>
      <c r="AC12" s="10">
        <v>1.6930239814756483</v>
      </c>
      <c r="AD12" s="10">
        <v>1.6920648150330297</v>
      </c>
      <c r="AE12" s="10">
        <v>1.6909391131310665</v>
      </c>
      <c r="AF12" s="10">
        <v>1.6900965362013347</v>
      </c>
      <c r="AG12" s="10">
        <v>1.6893148818439425</v>
      </c>
      <c r="AH12" s="10">
        <v>1.6880440615767893</v>
      </c>
      <c r="AI12" s="10">
        <v>1.6705323762511204</v>
      </c>
      <c r="AJ12" s="10">
        <v>1.6705323762511199</v>
      </c>
      <c r="AK12" s="10">
        <v>1.6705323762511199</v>
      </c>
      <c r="AL12" s="10">
        <v>1.66694729896639</v>
      </c>
      <c r="AM12" s="10">
        <v>1.66571228672621</v>
      </c>
    </row>
    <row r="13" spans="1:39" ht="16.5" customHeight="1">
      <c r="A13" s="8" t="s">
        <v>21</v>
      </c>
      <c r="B13" s="10" t="s">
        <v>0</v>
      </c>
      <c r="C13" s="10" t="s">
        <v>0</v>
      </c>
      <c r="D13" s="10">
        <v>1.8331359602874615</v>
      </c>
      <c r="E13" s="10">
        <v>1.8086696562032887</v>
      </c>
      <c r="F13" s="10">
        <v>1.7907780088335883</v>
      </c>
      <c r="G13" s="10">
        <v>1.3000004550667126</v>
      </c>
      <c r="H13" s="10">
        <v>1.5600010298396025</v>
      </c>
      <c r="I13" s="10">
        <v>1.509998984874632</v>
      </c>
      <c r="J13" s="10">
        <v>1.5099991007814835</v>
      </c>
      <c r="K13" s="10">
        <v>1.51</v>
      </c>
      <c r="L13" s="10">
        <v>1.3235755360821329</v>
      </c>
      <c r="M13" s="10">
        <v>1.5899998607646049</v>
      </c>
      <c r="N13" s="10">
        <v>1.5899988214128447</v>
      </c>
      <c r="O13" s="10">
        <v>1.5899999882455136</v>
      </c>
      <c r="P13" s="10">
        <v>1.5899999882455138</v>
      </c>
      <c r="Q13" s="10">
        <v>1.5899999882455131</v>
      </c>
      <c r="R13" s="10">
        <v>1.5899999882455136</v>
      </c>
      <c r="S13" s="10">
        <v>1.7810596032520853</v>
      </c>
      <c r="T13" s="10">
        <v>1.7336780000000001</v>
      </c>
      <c r="U13" s="10">
        <v>1.7338087419601695</v>
      </c>
      <c r="V13" s="10">
        <v>1.7336780000000001</v>
      </c>
      <c r="W13" s="10">
        <v>1.7336780000000001</v>
      </c>
      <c r="X13" s="10">
        <v>1.7336780000000001</v>
      </c>
      <c r="Y13" s="10">
        <v>1.7336779999999998</v>
      </c>
      <c r="Z13" s="10">
        <v>1.7336780000000001</v>
      </c>
      <c r="AA13" s="10">
        <v>1.6053916252837948</v>
      </c>
      <c r="AB13" s="10">
        <v>1.6082171602569022</v>
      </c>
      <c r="AC13" s="10">
        <v>1.6094371423331744</v>
      </c>
      <c r="AD13" s="10">
        <v>1.6144675896712581</v>
      </c>
      <c r="AE13" s="10">
        <v>1.6201982049386985</v>
      </c>
      <c r="AF13" s="10">
        <v>1.6243614620057938</v>
      </c>
      <c r="AG13" s="10">
        <v>1.6281866004914649</v>
      </c>
      <c r="AH13" s="10">
        <v>1.6342075166113168</v>
      </c>
      <c r="AI13" s="10">
        <v>1.6849547851099402</v>
      </c>
      <c r="AJ13" s="10">
        <v>1.68495478510994</v>
      </c>
      <c r="AK13" s="10">
        <v>1.68495478510994</v>
      </c>
      <c r="AL13" s="10">
        <v>1.7001742081856701</v>
      </c>
      <c r="AM13" s="10">
        <v>1.7051433254588</v>
      </c>
    </row>
    <row r="14" spans="1:39" ht="16.5" customHeight="1">
      <c r="A14" s="8" t="s">
        <v>16</v>
      </c>
      <c r="B14" s="10" t="s">
        <v>5</v>
      </c>
      <c r="C14" s="10" t="s">
        <v>5</v>
      </c>
      <c r="D14" s="10">
        <v>1</v>
      </c>
      <c r="E14" s="10">
        <v>1.0714285714285714</v>
      </c>
      <c r="F14" s="10">
        <v>1.1764705882352939</v>
      </c>
      <c r="G14" s="10">
        <v>1.3186813186813187</v>
      </c>
      <c r="H14" s="10">
        <v>1.2499999999999998</v>
      </c>
      <c r="I14" s="10">
        <v>1.3043478260869563</v>
      </c>
      <c r="J14" s="10">
        <v>1.2499999999999998</v>
      </c>
      <c r="K14" s="10">
        <v>1.2121212121212122</v>
      </c>
      <c r="L14" s="10">
        <v>1.1764705882352939</v>
      </c>
      <c r="M14" s="10">
        <v>1.1000306216188629</v>
      </c>
      <c r="N14" s="10">
        <v>1.1000184312023968</v>
      </c>
      <c r="O14" s="10">
        <v>1.0999900803491716</v>
      </c>
      <c r="P14" s="10">
        <v>1.0999900803491716</v>
      </c>
      <c r="Q14" s="10">
        <v>1.0999900803491718</v>
      </c>
      <c r="R14" s="10">
        <v>1.0999900803491713</v>
      </c>
      <c r="S14" s="10">
        <v>1.2207902323299562</v>
      </c>
      <c r="T14" s="10">
        <v>1.27</v>
      </c>
      <c r="U14" s="10">
        <v>1.2701490330656018</v>
      </c>
      <c r="V14" s="10">
        <v>1.27</v>
      </c>
      <c r="W14" s="10">
        <v>1.2700000000000002</v>
      </c>
      <c r="X14" s="10">
        <v>1.27</v>
      </c>
      <c r="Y14" s="10">
        <v>1.27</v>
      </c>
      <c r="Z14" s="10">
        <v>1.27</v>
      </c>
      <c r="AA14" s="10">
        <v>1.1604185908410027</v>
      </c>
      <c r="AB14" s="10">
        <v>1.1604185908410027</v>
      </c>
      <c r="AC14" s="10">
        <v>1.1604185908410027</v>
      </c>
      <c r="AD14" s="10">
        <v>1.160418590841003</v>
      </c>
      <c r="AE14" s="10">
        <v>1.160418590841003</v>
      </c>
      <c r="AF14" s="10">
        <v>1.1604185908410027</v>
      </c>
      <c r="AG14" s="10">
        <v>1.1604185908410025</v>
      </c>
      <c r="AH14" s="10">
        <v>1.1604185908410027</v>
      </c>
      <c r="AI14" s="10">
        <v>1.1604185908410001</v>
      </c>
      <c r="AJ14" s="10">
        <v>1.1604185908410001</v>
      </c>
      <c r="AK14" s="10">
        <v>1.1604185908410001</v>
      </c>
      <c r="AL14" s="10">
        <v>1.2044947951180001</v>
      </c>
      <c r="AM14" s="10">
        <v>1.2044947951180001</v>
      </c>
    </row>
    <row r="15" spans="1:39" ht="16.5" customHeight="1">
      <c r="A15" s="2" t="s">
        <v>12</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row>
    <row r="16" spans="1:39" ht="16.5" customHeight="1">
      <c r="A16" s="8" t="s">
        <v>20</v>
      </c>
      <c r="B16" s="11">
        <v>155848.84919409602</v>
      </c>
      <c r="C16" s="11">
        <v>188222.04087600001</v>
      </c>
      <c r="D16" s="11">
        <v>256723.18954425602</v>
      </c>
      <c r="E16" s="11">
        <v>280649.17761056713</v>
      </c>
      <c r="F16" s="11">
        <v>264909.07012061053</v>
      </c>
      <c r="G16" s="11">
        <v>270724.31645503506</v>
      </c>
      <c r="H16" s="11">
        <v>263345.11337713996</v>
      </c>
      <c r="I16" s="11">
        <v>243466.92475251624</v>
      </c>
      <c r="J16" s="11">
        <v>247701.78985223951</v>
      </c>
      <c r="K16" s="11">
        <v>253802.48261851675</v>
      </c>
      <c r="L16" s="11">
        <v>256929.7404416076</v>
      </c>
      <c r="M16" s="11">
        <v>257682.21337401023</v>
      </c>
      <c r="N16" s="11">
        <v>260802.78590086519</v>
      </c>
      <c r="O16" s="11">
        <v>264571.400964792</v>
      </c>
      <c r="P16" s="11">
        <v>271396.16946994798</v>
      </c>
      <c r="Q16" s="11">
        <v>276942.45671163598</v>
      </c>
      <c r="R16" s="11">
        <v>276581.91514569597</v>
      </c>
      <c r="S16" s="11">
        <v>278450.32637147995</v>
      </c>
      <c r="T16" s="11">
        <v>285689.80568829598</v>
      </c>
      <c r="U16" s="11">
        <v>285626.91483383783</v>
      </c>
      <c r="V16" s="11">
        <v>285427.22422949737</v>
      </c>
      <c r="W16" s="11">
        <v>293060.76965492766</v>
      </c>
      <c r="X16" s="11">
        <v>283939.77991529257</v>
      </c>
      <c r="Y16" s="11">
        <v>339085.41667090519</v>
      </c>
      <c r="Z16" s="11">
        <v>323990.57136830152</v>
      </c>
      <c r="AA16" s="11">
        <v>324249.09154817701</v>
      </c>
      <c r="AB16" s="11">
        <v>328530.29684161884</v>
      </c>
      <c r="AC16" s="11">
        <v>334473.94836375018</v>
      </c>
      <c r="AD16" s="11">
        <v>335388.30697231402</v>
      </c>
      <c r="AE16" s="11">
        <v>335429.18359553261</v>
      </c>
      <c r="AF16" s="11">
        <v>338040.28351840936</v>
      </c>
      <c r="AG16" s="11">
        <v>340805.43475068192</v>
      </c>
      <c r="AH16" s="11">
        <v>346319.05479564948</v>
      </c>
      <c r="AI16" s="11">
        <v>347168.32951383828</v>
      </c>
      <c r="AJ16" s="11">
        <v>346688.22396397655</v>
      </c>
      <c r="AK16" s="11">
        <v>353655.8425281432</v>
      </c>
      <c r="AL16" s="11">
        <v>289690.0008525945</v>
      </c>
      <c r="AM16" s="11">
        <v>316589.39980130125</v>
      </c>
    </row>
    <row r="17" spans="1:39" ht="16.5" customHeight="1">
      <c r="A17" s="8" t="s">
        <v>21</v>
      </c>
      <c r="B17" s="11" t="s">
        <v>0</v>
      </c>
      <c r="C17" s="11" t="s">
        <v>0</v>
      </c>
      <c r="D17" s="11">
        <v>46611.439751867998</v>
      </c>
      <c r="E17" s="11">
        <v>72228.226328836376</v>
      </c>
      <c r="F17" s="11">
        <v>90078.406447109519</v>
      </c>
      <c r="G17" s="11">
        <v>103580.87174958999</v>
      </c>
      <c r="H17" s="11">
        <v>134802.46130841406</v>
      </c>
      <c r="I17" s="11">
        <v>144666.7301971062</v>
      </c>
      <c r="J17" s="11">
        <v>154934.72398919074</v>
      </c>
      <c r="K17" s="11">
        <v>162209.47207436434</v>
      </c>
      <c r="L17" s="11">
        <v>166983.59689186313</v>
      </c>
      <c r="M17" s="11">
        <v>172631.83759212162</v>
      </c>
      <c r="N17" s="11">
        <v>178416.60764640567</v>
      </c>
      <c r="O17" s="11">
        <v>186952.81115946002</v>
      </c>
      <c r="P17" s="11">
        <v>191020.406697</v>
      </c>
      <c r="Q17" s="11">
        <v>199759.246067484</v>
      </c>
      <c r="R17" s="11">
        <v>200395.18771266</v>
      </c>
      <c r="S17" s="11">
        <v>202601.99205877201</v>
      </c>
      <c r="T17" s="11">
        <v>209030.859464496</v>
      </c>
      <c r="U17" s="11">
        <v>229994.2496862835</v>
      </c>
      <c r="V17" s="11">
        <v>240060.03322420991</v>
      </c>
      <c r="W17" s="11">
        <v>222843.75081679333</v>
      </c>
      <c r="X17" s="11">
        <v>229718.66808105019</v>
      </c>
      <c r="Y17" s="11">
        <v>139720.7557548699</v>
      </c>
      <c r="Z17" s="11">
        <v>132206.66434941135</v>
      </c>
      <c r="AA17" s="11">
        <v>135179.09813779409</v>
      </c>
      <c r="AB17" s="11">
        <v>137224.87162454912</v>
      </c>
      <c r="AC17" s="11">
        <v>133756.08715183786</v>
      </c>
      <c r="AD17" s="11">
        <v>132922.25874164759</v>
      </c>
      <c r="AE17" s="11">
        <v>133090.12181944514</v>
      </c>
      <c r="AF17" s="11">
        <v>141358.59211272179</v>
      </c>
      <c r="AG17" s="11">
        <v>137930.30724865585</v>
      </c>
      <c r="AH17" s="11">
        <v>143159.56979090598</v>
      </c>
      <c r="AI17" s="11">
        <v>141827.08212767207</v>
      </c>
      <c r="AJ17" s="11">
        <v>140777.01074151671</v>
      </c>
      <c r="AK17" s="11">
        <v>143958.25882784621</v>
      </c>
      <c r="AL17" s="11">
        <v>134148.87471629452</v>
      </c>
      <c r="AM17" s="11">
        <v>145308.67423659953</v>
      </c>
    </row>
    <row r="18" spans="1:39" ht="16.5" customHeight="1">
      <c r="A18" s="8" t="s">
        <v>16</v>
      </c>
      <c r="B18" s="11" t="s">
        <v>5</v>
      </c>
      <c r="C18" s="11" t="s">
        <v>5</v>
      </c>
      <c r="D18" s="11">
        <v>227.12472</v>
      </c>
      <c r="E18" s="11">
        <v>427.75155599999999</v>
      </c>
      <c r="F18" s="11">
        <v>772.22404800000004</v>
      </c>
      <c r="G18" s="11">
        <v>688.94498399999998</v>
      </c>
      <c r="H18" s="11">
        <v>723.01369199999999</v>
      </c>
      <c r="I18" s="11">
        <v>696.51580799999999</v>
      </c>
      <c r="J18" s="11">
        <v>723.01369199999999</v>
      </c>
      <c r="K18" s="11">
        <v>749.51157599999999</v>
      </c>
      <c r="L18" s="11">
        <v>776.00945999999999</v>
      </c>
      <c r="M18" s="11">
        <v>742.11666385061244</v>
      </c>
      <c r="N18" s="11">
        <v>749.99689000819717</v>
      </c>
      <c r="O18" s="11">
        <v>763.21476744000006</v>
      </c>
      <c r="P18" s="11">
        <v>778.50783191999994</v>
      </c>
      <c r="Q18" s="11">
        <v>801.29601216000003</v>
      </c>
      <c r="R18" s="11">
        <v>792.58956455999999</v>
      </c>
      <c r="S18" s="11">
        <v>729.75172536000002</v>
      </c>
      <c r="T18" s="11">
        <v>723.16510847999996</v>
      </c>
      <c r="U18" s="11">
        <v>725.07032125721958</v>
      </c>
      <c r="V18" s="11">
        <v>766.34395613627521</v>
      </c>
      <c r="W18" s="11">
        <v>717.31667659862171</v>
      </c>
      <c r="X18" s="11">
        <v>836.68855678454827</v>
      </c>
      <c r="Y18" s="11">
        <v>1797.7798925600252</v>
      </c>
      <c r="Z18" s="11">
        <v>1852.6533878141922</v>
      </c>
      <c r="AA18" s="11">
        <v>1825.6653862982457</v>
      </c>
      <c r="AB18" s="11">
        <v>1615.3556686405973</v>
      </c>
      <c r="AC18" s="11">
        <v>1614.0146414539142</v>
      </c>
      <c r="AD18" s="11">
        <v>1859.130491153375</v>
      </c>
      <c r="AE18" s="11">
        <v>1770.4854296039969</v>
      </c>
      <c r="AF18" s="11">
        <v>1736.0969961136016</v>
      </c>
      <c r="AG18" s="11">
        <v>1695.4052811772692</v>
      </c>
      <c r="AH18" s="11">
        <v>1763.2533873731995</v>
      </c>
      <c r="AI18" s="11">
        <v>1735.3411919335233</v>
      </c>
      <c r="AJ18" s="11">
        <v>1728.6363247447221</v>
      </c>
      <c r="AK18" s="11">
        <v>1695.3414570482014</v>
      </c>
      <c r="AL18" s="11">
        <v>1545.090990602351</v>
      </c>
      <c r="AM18" s="11">
        <v>1699.3354162330297</v>
      </c>
    </row>
    <row r="19" spans="1:39" ht="16.5" customHeight="1">
      <c r="A19" s="2" t="s">
        <v>13</v>
      </c>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row>
    <row r="20" spans="1:39" ht="16.5" customHeight="1">
      <c r="A20" s="8" t="s">
        <v>20</v>
      </c>
      <c r="B20" s="11">
        <v>2946.6028371955858</v>
      </c>
      <c r="C20" s="11">
        <v>2920.9206572839144</v>
      </c>
      <c r="D20" s="11">
        <v>3173.9672653526363</v>
      </c>
      <c r="E20" s="11">
        <v>3109.300553556548</v>
      </c>
      <c r="F20" s="11">
        <v>2850.3116075548851</v>
      </c>
      <c r="G20" s="11">
        <v>2781.2619744976782</v>
      </c>
      <c r="H20" s="11">
        <v>2677.8787228236815</v>
      </c>
      <c r="I20" s="11">
        <v>2226.5187847840693</v>
      </c>
      <c r="J20" s="11">
        <v>2242.5600880541997</v>
      </c>
      <c r="K20" s="11">
        <v>2291.973947489947</v>
      </c>
      <c r="L20" s="11">
        <v>2149.1427136079765</v>
      </c>
      <c r="M20" s="11">
        <v>2439.2888247115425</v>
      </c>
      <c r="N20" s="11">
        <v>2417.4632769124428</v>
      </c>
      <c r="O20" s="11">
        <v>2397.3885165954939</v>
      </c>
      <c r="P20" s="11">
        <v>2384.6066064614715</v>
      </c>
      <c r="Q20" s="11">
        <v>2402.8024100419102</v>
      </c>
      <c r="R20" s="11">
        <v>2353.1634438079068</v>
      </c>
      <c r="S20" s="11">
        <v>2357.9175273505271</v>
      </c>
      <c r="T20" s="11">
        <v>2360.2199604225498</v>
      </c>
      <c r="U20" s="11">
        <v>2340.5002634236403</v>
      </c>
      <c r="V20" s="11">
        <v>2300.5988818153241</v>
      </c>
      <c r="W20" s="11">
        <v>2350.3323257623424</v>
      </c>
      <c r="X20" s="11">
        <v>2301.275698372775</v>
      </c>
      <c r="Y20" s="11">
        <v>2207.7198365934482</v>
      </c>
      <c r="Z20" s="11">
        <v>2192.4306624658657</v>
      </c>
      <c r="AA20" s="11">
        <v>2056.1494652697434</v>
      </c>
      <c r="AB20" s="11">
        <v>2073.506244317452</v>
      </c>
      <c r="AC20" s="11">
        <v>2090.0520463932339</v>
      </c>
      <c r="AD20" s="11">
        <v>2080.1346251624877</v>
      </c>
      <c r="AE20" s="11">
        <v>2070.1367361368239</v>
      </c>
      <c r="AF20" s="11">
        <v>2089.6604328033627</v>
      </c>
      <c r="AG20" s="11">
        <v>2033.374490401093</v>
      </c>
      <c r="AH20" s="11">
        <v>2026.3864928234443</v>
      </c>
      <c r="AI20" s="11">
        <v>2025.8119972205798</v>
      </c>
      <c r="AJ20" s="11">
        <v>2012.3296760496946</v>
      </c>
      <c r="AK20" s="11">
        <v>2032.9935611363064</v>
      </c>
      <c r="AL20" s="11">
        <v>1944.5179250240387</v>
      </c>
      <c r="AM20" s="11">
        <v>1970.011335838647</v>
      </c>
    </row>
    <row r="21" spans="1:39" ht="16.5" customHeight="1">
      <c r="A21" s="8" t="s">
        <v>21</v>
      </c>
      <c r="B21" s="11" t="s">
        <v>0</v>
      </c>
      <c r="C21" s="11" t="s">
        <v>0</v>
      </c>
      <c r="D21" s="11">
        <v>4464.8571475835424</v>
      </c>
      <c r="E21" s="11">
        <v>4307.4854071709306</v>
      </c>
      <c r="F21" s="11">
        <v>3742.8848040818657</v>
      </c>
      <c r="G21" s="11">
        <v>4411.9091505765446</v>
      </c>
      <c r="H21" s="11">
        <v>3255.7645648513044</v>
      </c>
      <c r="I21" s="11">
        <v>3193.7965038451089</v>
      </c>
      <c r="J21" s="11">
        <v>3142.3927361658775</v>
      </c>
      <c r="K21" s="11">
        <v>3118.3837855525344</v>
      </c>
      <c r="L21" s="11">
        <v>3571.8662072721327</v>
      </c>
      <c r="M21" s="11">
        <v>2975.1184644016794</v>
      </c>
      <c r="N21" s="11">
        <v>2977.1855026285216</v>
      </c>
      <c r="O21" s="11">
        <v>2992.0030093928303</v>
      </c>
      <c r="P21" s="11">
        <v>2995.3586983150781</v>
      </c>
      <c r="Q21" s="11">
        <v>3018.2148252443053</v>
      </c>
      <c r="R21" s="11">
        <v>2955.862280681059</v>
      </c>
      <c r="S21" s="11">
        <v>2612.4900416142423</v>
      </c>
      <c r="T21" s="11">
        <v>2701.9234828911076</v>
      </c>
      <c r="U21" s="11">
        <v>2918.3356683913039</v>
      </c>
      <c r="V21" s="11">
        <v>2918.3356683913039</v>
      </c>
      <c r="W21" s="11">
        <v>2672.9037189887517</v>
      </c>
      <c r="X21" s="11">
        <v>2649.8865120919909</v>
      </c>
      <c r="Y21" s="11">
        <v>2974.1323900083212</v>
      </c>
      <c r="Z21" s="11">
        <v>2726.6255120978453</v>
      </c>
      <c r="AA21" s="11">
        <v>2951.8305186614916</v>
      </c>
      <c r="AB21" s="11">
        <v>2966.3648614696726</v>
      </c>
      <c r="AC21" s="11">
        <v>2977.8302307797121</v>
      </c>
      <c r="AD21" s="11">
        <v>2964.4890913701192</v>
      </c>
      <c r="AE21" s="11">
        <v>2947.5618937158642</v>
      </c>
      <c r="AF21" s="11">
        <v>2950.6173141550344</v>
      </c>
      <c r="AG21" s="11">
        <v>2902.4406422964785</v>
      </c>
      <c r="AH21" s="11">
        <v>2882.3126336351534</v>
      </c>
      <c r="AI21" s="11">
        <v>2775.2901400164092</v>
      </c>
      <c r="AJ21" s="11">
        <v>2721.9192661782022</v>
      </c>
      <c r="AK21" s="11">
        <v>2761.6128036058635</v>
      </c>
      <c r="AL21" s="11">
        <v>2676.2648669816922</v>
      </c>
      <c r="AM21" s="11">
        <v>2683.4038127461995</v>
      </c>
    </row>
    <row r="22" spans="1:39" ht="16.5" customHeight="1" thickBot="1">
      <c r="A22" s="9" t="s">
        <v>16</v>
      </c>
      <c r="B22" s="14" t="s">
        <v>5</v>
      </c>
      <c r="C22" s="14" t="s">
        <v>5</v>
      </c>
      <c r="D22" s="14">
        <v>1638.9535293168394</v>
      </c>
      <c r="E22" s="14">
        <v>1543.3479067733572</v>
      </c>
      <c r="F22" s="14">
        <v>1393.1104999193137</v>
      </c>
      <c r="G22" s="14">
        <v>1242.87309306527</v>
      </c>
      <c r="H22" s="14">
        <v>1304.3338504146514</v>
      </c>
      <c r="I22" s="14">
        <v>1256.5310391429102</v>
      </c>
      <c r="J22" s="14">
        <v>1304.3338504146514</v>
      </c>
      <c r="K22" s="14">
        <v>1352.1366616863925</v>
      </c>
      <c r="L22" s="14">
        <v>1399.9394729581336</v>
      </c>
      <c r="M22" s="14">
        <v>1490.7258770640351</v>
      </c>
      <c r="N22" s="14">
        <v>1488.9418827314225</v>
      </c>
      <c r="O22" s="14">
        <v>1489.9711902825375</v>
      </c>
      <c r="P22" s="14">
        <v>1489.9711902825375</v>
      </c>
      <c r="Q22" s="14">
        <v>1489.9711902825375</v>
      </c>
      <c r="R22" s="14">
        <v>1489.9711902825377</v>
      </c>
      <c r="S22" s="14">
        <v>1343.4045322269176</v>
      </c>
      <c r="T22" s="14">
        <v>1290.5145900132593</v>
      </c>
      <c r="U22" s="14">
        <v>1290.5145900132591</v>
      </c>
      <c r="V22" s="14">
        <v>1290.5145900132595</v>
      </c>
      <c r="W22" s="14">
        <v>1169.5959802512311</v>
      </c>
      <c r="X22" s="14">
        <v>1183.628316321747</v>
      </c>
      <c r="Y22" s="14">
        <v>1432.2537544217598</v>
      </c>
      <c r="Z22" s="14">
        <v>1517.4944378479195</v>
      </c>
      <c r="AA22" s="14">
        <v>1635.7113563677692</v>
      </c>
      <c r="AB22" s="14">
        <v>1627.8053448738528</v>
      </c>
      <c r="AC22" s="14">
        <v>1623.8811316060853</v>
      </c>
      <c r="AD22" s="14">
        <v>1621.8214885792645</v>
      </c>
      <c r="AE22" s="14">
        <v>1621.7787174005721</v>
      </c>
      <c r="AF22" s="14">
        <v>1621.8547763864558</v>
      </c>
      <c r="AG22" s="14">
        <v>1613.1931644901665</v>
      </c>
      <c r="AH22" s="14">
        <v>1608.9033130279522</v>
      </c>
      <c r="AI22" s="14">
        <v>1606.6960653848416</v>
      </c>
      <c r="AJ22" s="14">
        <v>1606.317678469266</v>
      </c>
      <c r="AK22" s="14">
        <v>1606.435895332633</v>
      </c>
      <c r="AL22" s="14">
        <v>1547.2818662664549</v>
      </c>
      <c r="AM22" s="14">
        <v>1547.3817951011667</v>
      </c>
    </row>
    <row r="23" spans="1:39" s="7" customFormat="1" ht="12.75" customHeight="1">
      <c r="A23" s="19" t="s">
        <v>27</v>
      </c>
      <c r="B23" s="19"/>
      <c r="C23" s="19"/>
      <c r="D23" s="19"/>
      <c r="E23" s="19"/>
      <c r="F23" s="19"/>
      <c r="G23" s="19"/>
      <c r="H23" s="19"/>
      <c r="I23" s="19"/>
      <c r="J23" s="19"/>
      <c r="K23" s="19"/>
      <c r="L23" s="19"/>
      <c r="M23" s="19"/>
      <c r="N23" s="19"/>
      <c r="O23" s="19"/>
      <c r="P23" s="19"/>
      <c r="Q23" s="19"/>
      <c r="R23" s="19"/>
      <c r="S23" s="19"/>
    </row>
    <row r="24" spans="1:39" s="7" customFormat="1" ht="12.75" customHeight="1">
      <c r="A24" s="20"/>
      <c r="B24" s="20"/>
      <c r="C24" s="20"/>
      <c r="D24" s="20"/>
      <c r="E24" s="20"/>
      <c r="F24" s="20"/>
      <c r="G24" s="20"/>
      <c r="H24" s="20"/>
      <c r="I24" s="20"/>
      <c r="J24" s="20"/>
      <c r="K24" s="20"/>
      <c r="L24" s="20"/>
      <c r="M24" s="20"/>
      <c r="N24" s="20"/>
      <c r="O24" s="20"/>
      <c r="P24" s="20"/>
      <c r="Q24" s="20"/>
      <c r="R24" s="20"/>
      <c r="S24" s="20"/>
    </row>
    <row r="25" spans="1:39" s="7" customFormat="1" ht="12.75" customHeight="1">
      <c r="A25" s="21" t="s">
        <v>17</v>
      </c>
      <c r="B25" s="21"/>
      <c r="C25" s="21"/>
      <c r="D25" s="21"/>
      <c r="E25" s="21"/>
      <c r="F25" s="21"/>
      <c r="G25" s="21"/>
      <c r="H25" s="21"/>
      <c r="I25" s="21"/>
      <c r="J25" s="21"/>
      <c r="K25" s="21"/>
      <c r="L25" s="21"/>
      <c r="M25" s="21"/>
      <c r="N25" s="21"/>
      <c r="O25" s="21"/>
      <c r="P25" s="21"/>
      <c r="Q25" s="21"/>
      <c r="R25" s="21"/>
      <c r="S25" s="21"/>
    </row>
    <row r="26" spans="1:39" s="7" customFormat="1" ht="12.75" customHeight="1">
      <c r="A26" s="22" t="s">
        <v>23</v>
      </c>
      <c r="B26" s="22"/>
      <c r="C26" s="22"/>
      <c r="D26" s="22"/>
      <c r="E26" s="22"/>
      <c r="F26" s="22"/>
      <c r="G26" s="22"/>
      <c r="H26" s="22"/>
      <c r="I26" s="22"/>
      <c r="J26" s="22"/>
      <c r="K26" s="22"/>
      <c r="L26" s="22"/>
      <c r="M26" s="22"/>
      <c r="N26" s="22"/>
      <c r="O26" s="22"/>
      <c r="P26" s="22"/>
      <c r="Q26" s="22"/>
      <c r="R26" s="22"/>
      <c r="S26" s="22"/>
    </row>
    <row r="27" spans="1:39" s="7" customFormat="1" ht="12.75" customHeight="1">
      <c r="A27" s="15"/>
      <c r="B27" s="15"/>
      <c r="C27" s="15"/>
      <c r="D27" s="15"/>
      <c r="E27" s="15"/>
      <c r="F27" s="15"/>
      <c r="G27" s="15"/>
      <c r="H27" s="15"/>
      <c r="I27" s="15"/>
      <c r="J27" s="15"/>
      <c r="K27" s="15"/>
      <c r="L27" s="15"/>
      <c r="M27" s="15"/>
      <c r="N27" s="15"/>
      <c r="O27" s="15"/>
      <c r="P27" s="15"/>
      <c r="Q27" s="15"/>
      <c r="R27" s="15"/>
      <c r="S27" s="15"/>
    </row>
    <row r="28" spans="1:39" s="7" customFormat="1" ht="12.75" customHeight="1">
      <c r="A28" s="16" t="s">
        <v>14</v>
      </c>
      <c r="B28" s="16"/>
      <c r="C28" s="16"/>
      <c r="D28" s="16"/>
      <c r="E28" s="16"/>
      <c r="F28" s="16"/>
      <c r="G28" s="16"/>
      <c r="H28" s="16"/>
      <c r="I28" s="16"/>
      <c r="J28" s="16"/>
      <c r="K28" s="16"/>
      <c r="L28" s="16"/>
      <c r="M28" s="16"/>
      <c r="N28" s="16"/>
      <c r="O28" s="16"/>
      <c r="P28" s="16"/>
      <c r="Q28" s="16"/>
      <c r="R28" s="16"/>
      <c r="S28" s="16"/>
    </row>
    <row r="29" spans="1:39" s="7" customFormat="1" ht="38.25" customHeight="1">
      <c r="A29" s="17" t="s">
        <v>8</v>
      </c>
      <c r="B29" s="17"/>
      <c r="C29" s="17"/>
      <c r="D29" s="17"/>
      <c r="E29" s="17"/>
      <c r="F29" s="17"/>
      <c r="G29" s="17"/>
      <c r="H29" s="17"/>
      <c r="I29" s="17"/>
      <c r="J29" s="17"/>
      <c r="K29" s="17"/>
      <c r="L29" s="17"/>
      <c r="M29" s="17"/>
      <c r="N29" s="17"/>
      <c r="O29" s="17"/>
      <c r="P29" s="17"/>
      <c r="Q29" s="17"/>
      <c r="R29" s="17"/>
      <c r="S29" s="17"/>
    </row>
    <row r="30" spans="1:39" s="7" customFormat="1" ht="38.1" customHeight="1">
      <c r="A30" s="17" t="s">
        <v>22</v>
      </c>
      <c r="B30" s="17"/>
      <c r="C30" s="17"/>
      <c r="D30" s="17"/>
      <c r="E30" s="17"/>
      <c r="F30" s="17"/>
      <c r="G30" s="17"/>
      <c r="H30" s="17"/>
      <c r="I30" s="17"/>
      <c r="J30" s="17"/>
      <c r="K30" s="17"/>
      <c r="L30" s="17"/>
      <c r="M30" s="17"/>
      <c r="N30" s="17"/>
      <c r="O30" s="17"/>
      <c r="P30" s="17"/>
      <c r="Q30" s="17"/>
      <c r="R30" s="17"/>
      <c r="S30" s="17"/>
    </row>
    <row r="31" spans="1:39" s="7" customFormat="1" ht="12.75" customHeight="1">
      <c r="A31" s="17" t="s">
        <v>1</v>
      </c>
      <c r="B31" s="17"/>
      <c r="C31" s="17"/>
      <c r="D31" s="17"/>
      <c r="E31" s="17"/>
      <c r="F31" s="17"/>
      <c r="G31" s="17"/>
      <c r="H31" s="17"/>
      <c r="I31" s="17"/>
      <c r="J31" s="17"/>
      <c r="K31" s="17"/>
      <c r="L31" s="17"/>
      <c r="M31" s="17"/>
      <c r="N31" s="17"/>
      <c r="O31" s="17"/>
      <c r="P31" s="17"/>
      <c r="Q31" s="17"/>
      <c r="R31" s="17"/>
      <c r="S31" s="17"/>
    </row>
    <row r="32" spans="1:39" s="7" customFormat="1" ht="12.75" customHeight="1">
      <c r="A32" s="17" t="s">
        <v>15</v>
      </c>
      <c r="B32" s="17"/>
      <c r="C32" s="17"/>
      <c r="D32" s="17"/>
      <c r="E32" s="17"/>
      <c r="F32" s="17"/>
      <c r="G32" s="17"/>
      <c r="H32" s="17"/>
      <c r="I32" s="17"/>
      <c r="J32" s="17"/>
      <c r="K32" s="17"/>
      <c r="L32" s="17"/>
      <c r="M32" s="17"/>
      <c r="N32" s="17"/>
      <c r="O32" s="17"/>
      <c r="P32" s="17"/>
      <c r="Q32" s="17"/>
      <c r="R32" s="17"/>
      <c r="S32" s="17"/>
    </row>
    <row r="33" spans="1:19" s="7" customFormat="1" ht="12.75" customHeight="1">
      <c r="A33" s="17" t="s">
        <v>24</v>
      </c>
      <c r="B33" s="17"/>
      <c r="C33" s="17"/>
      <c r="D33" s="17"/>
      <c r="E33" s="17"/>
      <c r="F33" s="17"/>
      <c r="G33" s="17"/>
      <c r="H33" s="17"/>
      <c r="I33" s="17"/>
      <c r="J33" s="17"/>
      <c r="K33" s="17"/>
      <c r="L33" s="17"/>
      <c r="M33" s="17"/>
      <c r="N33" s="17"/>
      <c r="O33" s="17"/>
      <c r="P33" s="17"/>
      <c r="Q33" s="17"/>
      <c r="R33" s="17"/>
      <c r="S33" s="17"/>
    </row>
    <row r="34" spans="1:19" s="7" customFormat="1" ht="12.75" customHeight="1">
      <c r="A34" s="17" t="s">
        <v>25</v>
      </c>
      <c r="B34" s="17"/>
      <c r="C34" s="17"/>
      <c r="D34" s="17"/>
      <c r="E34" s="17"/>
      <c r="F34" s="17"/>
      <c r="G34" s="17"/>
      <c r="H34" s="17"/>
      <c r="I34" s="17"/>
      <c r="J34" s="17"/>
      <c r="K34" s="17"/>
      <c r="L34" s="17"/>
      <c r="M34" s="17"/>
      <c r="N34" s="17"/>
      <c r="O34" s="17"/>
      <c r="P34" s="17"/>
      <c r="Q34" s="17"/>
      <c r="R34" s="17"/>
      <c r="S34" s="17"/>
    </row>
    <row r="35" spans="1:19" s="7" customFormat="1" ht="12.75" customHeight="1">
      <c r="A35" s="17" t="s">
        <v>26</v>
      </c>
      <c r="B35" s="17"/>
      <c r="C35" s="17"/>
      <c r="D35" s="17"/>
      <c r="E35" s="17"/>
      <c r="F35" s="17"/>
      <c r="G35" s="17"/>
      <c r="H35" s="17"/>
      <c r="I35" s="17"/>
      <c r="J35" s="17"/>
      <c r="K35" s="17"/>
      <c r="L35" s="17"/>
      <c r="M35" s="17"/>
      <c r="N35" s="17"/>
      <c r="O35" s="17"/>
      <c r="P35" s="17"/>
      <c r="Q35" s="17"/>
      <c r="R35" s="17"/>
      <c r="S35" s="17"/>
    </row>
    <row r="36" spans="1:19" s="7" customFormat="1" ht="12.75" customHeight="1">
      <c r="A36" s="27"/>
      <c r="B36" s="27"/>
      <c r="C36" s="27"/>
      <c r="D36" s="27"/>
      <c r="E36" s="27"/>
      <c r="F36" s="27"/>
      <c r="G36" s="27"/>
      <c r="H36" s="27"/>
      <c r="I36" s="27"/>
      <c r="J36" s="27"/>
      <c r="K36" s="27"/>
      <c r="L36" s="27"/>
      <c r="M36" s="27"/>
      <c r="N36" s="27"/>
      <c r="O36" s="27"/>
      <c r="P36" s="27"/>
      <c r="Q36" s="27"/>
      <c r="R36" s="27"/>
      <c r="S36" s="27"/>
    </row>
    <row r="37" spans="1:19" ht="12.75" customHeight="1">
      <c r="A37" s="24" t="s">
        <v>6</v>
      </c>
      <c r="B37" s="24"/>
      <c r="C37" s="24"/>
      <c r="D37" s="24"/>
      <c r="E37" s="24"/>
      <c r="F37" s="24"/>
      <c r="G37" s="24"/>
      <c r="H37" s="24"/>
      <c r="I37" s="24"/>
      <c r="J37" s="24"/>
      <c r="K37" s="24"/>
      <c r="L37" s="24"/>
      <c r="M37" s="24"/>
      <c r="N37" s="24"/>
      <c r="O37" s="24"/>
      <c r="P37" s="24"/>
      <c r="Q37" s="24"/>
      <c r="R37" s="24"/>
      <c r="S37" s="24"/>
    </row>
    <row r="38" spans="1:19" ht="12.75" customHeight="1">
      <c r="A38" s="25" t="s">
        <v>2</v>
      </c>
      <c r="B38" s="25"/>
      <c r="C38" s="25"/>
      <c r="D38" s="25"/>
      <c r="E38" s="25"/>
      <c r="F38" s="25"/>
      <c r="G38" s="25"/>
      <c r="H38" s="25"/>
      <c r="I38" s="25"/>
      <c r="J38" s="25"/>
      <c r="K38" s="25"/>
      <c r="L38" s="25"/>
      <c r="M38" s="25"/>
      <c r="N38" s="25"/>
      <c r="O38" s="25"/>
      <c r="P38" s="25"/>
      <c r="Q38" s="25"/>
      <c r="R38" s="25"/>
      <c r="S38" s="25"/>
    </row>
    <row r="39" spans="1:19" ht="12.75" customHeight="1">
      <c r="A39" s="26" t="s">
        <v>19</v>
      </c>
      <c r="B39" s="26"/>
      <c r="C39" s="26"/>
      <c r="D39" s="26"/>
      <c r="E39" s="26"/>
      <c r="F39" s="26"/>
      <c r="G39" s="26"/>
      <c r="H39" s="26"/>
      <c r="I39" s="26"/>
      <c r="J39" s="26"/>
      <c r="K39" s="26"/>
      <c r="L39" s="26"/>
      <c r="M39" s="26"/>
      <c r="N39" s="26"/>
      <c r="O39" s="26"/>
      <c r="P39" s="26"/>
      <c r="Q39" s="26"/>
      <c r="R39" s="26"/>
      <c r="S39" s="26"/>
    </row>
    <row r="40" spans="1:19" ht="12.75" customHeight="1">
      <c r="A40" s="23" t="s">
        <v>28</v>
      </c>
      <c r="B40" s="23"/>
      <c r="C40" s="23"/>
      <c r="D40" s="23"/>
      <c r="E40" s="23"/>
      <c r="F40" s="23"/>
      <c r="G40" s="23"/>
      <c r="H40" s="23"/>
      <c r="I40" s="23"/>
      <c r="J40" s="23"/>
      <c r="K40" s="23"/>
      <c r="L40" s="23"/>
      <c r="M40" s="23"/>
      <c r="N40" s="23"/>
      <c r="O40" s="23"/>
      <c r="P40" s="23"/>
      <c r="Q40" s="23"/>
      <c r="R40" s="23"/>
      <c r="S40" s="23"/>
    </row>
    <row r="41" spans="1:19" ht="12.75" customHeight="1">
      <c r="A41" s="25" t="s">
        <v>18</v>
      </c>
      <c r="B41" s="25"/>
      <c r="C41" s="25"/>
      <c r="D41" s="25"/>
      <c r="E41" s="25"/>
      <c r="F41" s="25"/>
      <c r="G41" s="25"/>
      <c r="H41" s="25"/>
      <c r="I41" s="25"/>
      <c r="J41" s="25"/>
      <c r="K41" s="25"/>
      <c r="L41" s="25"/>
      <c r="M41" s="25"/>
      <c r="N41" s="25"/>
      <c r="O41" s="25"/>
      <c r="P41" s="25"/>
      <c r="Q41" s="25"/>
      <c r="R41" s="25"/>
      <c r="S41" s="25"/>
    </row>
    <row r="42" spans="1:19" ht="12.75" customHeight="1">
      <c r="A42" s="26" t="s">
        <v>7</v>
      </c>
      <c r="B42" s="26"/>
      <c r="C42" s="26"/>
      <c r="D42" s="26"/>
      <c r="E42" s="26"/>
      <c r="F42" s="26"/>
      <c r="G42" s="26"/>
      <c r="H42" s="26"/>
      <c r="I42" s="26"/>
      <c r="J42" s="26"/>
      <c r="K42" s="26"/>
      <c r="L42" s="26"/>
      <c r="M42" s="26"/>
      <c r="N42" s="26"/>
      <c r="O42" s="26"/>
      <c r="P42" s="26"/>
      <c r="Q42" s="26"/>
      <c r="R42" s="26"/>
      <c r="S42" s="26"/>
    </row>
    <row r="43" spans="1:19" ht="12.75" customHeight="1">
      <c r="A43" s="23" t="s">
        <v>28</v>
      </c>
      <c r="B43" s="23"/>
      <c r="C43" s="23"/>
      <c r="D43" s="23"/>
      <c r="E43" s="23"/>
      <c r="F43" s="23"/>
      <c r="G43" s="23"/>
      <c r="H43" s="23"/>
      <c r="I43" s="23"/>
      <c r="J43" s="23"/>
      <c r="K43" s="23"/>
      <c r="L43" s="23"/>
      <c r="M43" s="23"/>
      <c r="N43" s="23"/>
      <c r="O43" s="23"/>
      <c r="P43" s="23"/>
      <c r="Q43" s="23"/>
      <c r="R43" s="23"/>
      <c r="S43" s="23"/>
    </row>
  </sheetData>
  <mergeCells count="22">
    <mergeCell ref="A39:S39"/>
    <mergeCell ref="A32:S32"/>
    <mergeCell ref="A30:S30"/>
    <mergeCell ref="A43:S43"/>
    <mergeCell ref="A37:S37"/>
    <mergeCell ref="A36:S36"/>
    <mergeCell ref="A35:S35"/>
    <mergeCell ref="A40:S40"/>
    <mergeCell ref="A41:S41"/>
    <mergeCell ref="A42:S42"/>
    <mergeCell ref="A31:S31"/>
    <mergeCell ref="A1:AM1"/>
    <mergeCell ref="A24:S24"/>
    <mergeCell ref="A34:S34"/>
    <mergeCell ref="A33:S33"/>
    <mergeCell ref="A38:S38"/>
    <mergeCell ref="A29:S29"/>
    <mergeCell ref="A28:S28"/>
    <mergeCell ref="A23:S23"/>
    <mergeCell ref="A27:S27"/>
    <mergeCell ref="A26:S26"/>
    <mergeCell ref="A25:S2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4-22M Graph</vt:lpstr>
      <vt:lpstr>4-22M</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Schiro, Michael CTR (RITA)</dc:creator>
  <cp:lastModifiedBy>Palumbo, Daniel CTR (OST)</cp:lastModifiedBy>
  <cp:revision>0</cp:revision>
  <cp:lastPrinted>2010-02-17T19:47:48Z</cp:lastPrinted>
  <dcterms:created xsi:type="dcterms:W3CDTF">1980-01-01T05:00:00Z</dcterms:created>
  <dcterms:modified xsi:type="dcterms:W3CDTF">2023-03-21T17:56:52Z</dcterms:modified>
</cp:coreProperties>
</file>