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P:\OAI O&amp;D (Origin&amp;Destination Survey)\Domestic_Average_Fare_Statistical_Release\2022 Q4\18 APR 23\Fare Tables for web\"/>
    </mc:Choice>
  </mc:AlternateContent>
  <xr:revisionPtr revIDLastSave="0" documentId="13_ncr:1_{C074D025-306A-415B-A6A0-E4068CE072AC}" xr6:coauthVersionLast="47" xr6:coauthVersionMax="47" xr10:uidLastSave="{00000000-0000-0000-0000-000000000000}"/>
  <bookViews>
    <workbookView xWindow="-110" yWindow="-110" windowWidth="19420" windowHeight="10420" xr2:uid="{00000000-000D-0000-FFFF-FFFF00000000}"/>
  </bookViews>
  <sheets>
    <sheet name="Table 1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 l="1"/>
  <c r="D13" i="1"/>
</calcChain>
</file>

<file path=xl/sharedStrings.xml><?xml version="1.0" encoding="utf-8"?>
<sst xmlns="http://schemas.openxmlformats.org/spreadsheetml/2006/main" count="27" uniqueCount="27">
  <si>
    <t>Passenger Rank</t>
  </si>
  <si>
    <t>Origin</t>
  </si>
  <si>
    <t>* Not including Alaska, Hawaii or Puerto Rico</t>
  </si>
  <si>
    <t>8-Metropolitan Area Average</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</si>
  <si>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</si>
  <si>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 xml:space="preserve">Airports included in metropolitan areas: </t>
  </si>
  <si>
    <t>Greater Boston: Boston, Manchester, Providence</t>
  </si>
  <si>
    <t>Greater Chicago: Midway, O'Hare</t>
  </si>
  <si>
    <t>Greater Dallas-Fort Worth: Dallas-Fort Worth, Love</t>
  </si>
  <si>
    <t>Greater Houston: Hobby, Bush Intercontinental</t>
  </si>
  <si>
    <t>Greater Los Angeles: Burbank/Glendale/Pasadena, Long Beach, Los Angeles Int'l, Ontario, Santa Ana (Orange County)</t>
  </si>
  <si>
    <t>Greater San Francisco: Oakland, San Francisco, San Jose</t>
  </si>
  <si>
    <t>Greater Washington DC: Baltimore, Reagan National, Dulles</t>
  </si>
  <si>
    <t>Source: Bureau of Transportation Statistics, https://www.bts.gov/explore-topics-and-geography/topics/air-fares</t>
  </si>
  <si>
    <t>Greater New York: Islip (Long Island), La Guardia, JFK, Newburgh, White Plains (Newark removed by IATA)</t>
  </si>
  <si>
    <t>Table 12. Fares at Metropolitan Areas 4th Quarter 2022</t>
  </si>
  <si>
    <t>4th Quarter 2022 ($)</t>
  </si>
  <si>
    <t>4th Quarter 2022 Originating Passengers</t>
  </si>
  <si>
    <t xml:space="preserve">Airports* Based on 4Q2022 U.S. Originating Domestic Passengers </t>
  </si>
  <si>
    <t>Los Angeles - Greater</t>
  </si>
  <si>
    <t>New York City - Greater</t>
  </si>
  <si>
    <t>San Francisco - Greater</t>
  </si>
  <si>
    <t>Chicago - Greater</t>
  </si>
  <si>
    <t>Washington DC - Greater</t>
  </si>
  <si>
    <t>Dallas/Fort Worth - Greater</t>
  </si>
  <si>
    <t>Boston - Greater</t>
  </si>
  <si>
    <t>Houston - Greater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</si>
</sst>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 x14ac:knownFonts="1">
    <font>
      <sz val="11"/>
      <color theme="1"/>
      <name val="Calibri"/>
      <family val="2"/>
      <scheme val="minor"/>
    </font>
    <font>
      <b/>
      <sz val="10"/>
      <name val="Arial"/>
      <family val="2"/>
    </font>
    <font>
      <sz val="10"/>
      <name val="Arial"/>
      <family val="2"/>
    </font>
    <font>
      <sz val="10"/>
      <color theme="1"/>
      <name val="Arial"/>
      <family val="2"/>
    </font>
    <font>
      <sz val="11"/>
      <color theme="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43" fontId="4" fillId="0" borderId="0" applyFont="0" applyFill="0" applyBorder="0" applyAlignment="0" applyProtection="0"/>
  </cellStyleXfs>
  <cellXfs count="18">
    <xf numFmtId="0" fontId="0" fillId="0" borderId="0" xfId="0"/>
    <xf numFmtId="0" fontId="1" fillId="0" borderId="1" xfId="0" applyFont="1" applyBorder="1" applyAlignment="1">
      <alignment horizontal="center" wrapText="1"/>
    </xf>
    <xf numFmtId="4" fontId="1" fillId="0" borderId="1" xfId="0" applyNumberFormat="1" applyFont="1" applyBorder="1" applyAlignment="1">
      <alignment horizontal="center" wrapText="1"/>
    </xf>
    <xf numFmtId="38" fontId="2" fillId="0" borderId="0" xfId="0" applyNumberFormat="1" applyFont="1" applyFill="1" applyAlignment="1">
      <alignment horizontal="right" indent="2"/>
    </xf>
    <xf numFmtId="38" fontId="2" fillId="0" borderId="1" xfId="0" applyNumberFormat="1" applyFont="1" applyFill="1" applyBorder="1" applyAlignment="1">
      <alignment horizontal="right" wrapText="1" indent="2"/>
    </xf>
    <xf numFmtId="0" fontId="3" fillId="0" borderId="0" xfId="0" applyFont="1"/>
    <xf numFmtId="1" fontId="3" fillId="0" borderId="0" xfId="0" applyNumberFormat="1" applyFont="1"/>
    <xf numFmtId="1" fontId="3" fillId="0" borderId="1" xfId="0" applyNumberFormat="1" applyFont="1" applyBorder="1" applyAlignment="1">
      <alignment horizontal="right"/>
    </xf>
    <xf numFmtId="0" fontId="0" fillId="0" borderId="0" xfId="0" applyAlignment="1"/>
    <xf numFmtId="164" fontId="3" fillId="0" borderId="1" xfId="1" applyNumberFormat="1" applyFont="1" applyBorder="1" applyAlignment="1">
      <alignment horizontal="right"/>
    </xf>
    <xf numFmtId="3" fontId="3" fillId="0" borderId="0" xfId="0" applyNumberFormat="1" applyFont="1"/>
    <xf numFmtId="40" fontId="3" fillId="0" borderId="0" xfId="0" applyNumberFormat="1" applyFont="1" applyAlignment="1">
      <alignment vertical="top" wrapText="1"/>
    </xf>
    <xf numFmtId="40" fontId="3" fillId="0" borderId="0" xfId="0" applyNumberFormat="1" applyFont="1" applyAlignment="1"/>
    <xf numFmtId="0" fontId="1" fillId="0" borderId="0" xfId="0" applyFont="1" applyAlignment="1">
      <alignment wrapText="1"/>
    </xf>
    <xf numFmtId="0" fontId="2" fillId="0" borderId="0" xfId="0" applyFont="1" applyAlignment="1">
      <alignment wrapText="1"/>
    </xf>
    <xf numFmtId="0" fontId="2" fillId="0" borderId="2" xfId="0" applyFont="1" applyBorder="1" applyAlignment="1">
      <alignment wrapText="1"/>
    </xf>
    <xf numFmtId="0" fontId="2" fillId="0" borderId="0" xfId="0" applyFont="1" applyBorder="1" applyAlignment="1">
      <alignment wrapText="1"/>
    </xf>
    <xf numFmtId="0" fontId="1" fillId="0" borderId="0" xfId="0" applyFont="1" applyFill="1" applyAlignme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5"/>
  <sheetViews>
    <sheetView tabSelected="1" workbookViewId="0">
      <selection sqref="A1:D1"/>
    </sheetView>
  </sheetViews>
  <sheetFormatPr defaultColWidth="9.08984375" defaultRowHeight="12.5" x14ac:dyDescent="0.25"/>
  <cols>
    <col min="1" max="1" width="15.6328125" style="5" customWidth="1"/>
    <col min="2" max="2" width="36.36328125" style="5" customWidth="1"/>
    <col min="3" max="3" width="15.90625" style="5" customWidth="1"/>
    <col min="4" max="4" width="21.453125" style="5" customWidth="1"/>
    <col min="5" max="5" width="16.08984375" style="5" customWidth="1"/>
    <col min="6" max="6" width="23.453125" style="5" customWidth="1"/>
    <col min="7" max="16384" width="9.08984375" style="5"/>
  </cols>
  <sheetData>
    <row r="1" spans="1:7" ht="22.5" customHeight="1" x14ac:dyDescent="0.3">
      <c r="A1" s="13" t="s">
        <v>15</v>
      </c>
      <c r="B1" s="13"/>
      <c r="C1" s="13"/>
      <c r="D1" s="13"/>
    </row>
    <row r="2" spans="1:7" x14ac:dyDescent="0.25">
      <c r="A2" s="14" t="s">
        <v>18</v>
      </c>
      <c r="B2" s="14"/>
      <c r="C2" s="14"/>
      <c r="D2" s="14"/>
    </row>
    <row r="3" spans="1:7" ht="81.75" customHeight="1" x14ac:dyDescent="0.25">
      <c r="A3" s="14" t="s">
        <v>4</v>
      </c>
      <c r="B3" s="14"/>
      <c r="C3" s="14"/>
      <c r="D3" s="14"/>
    </row>
    <row r="4" spans="1:7" ht="38.25" customHeight="1" x14ac:dyDescent="0.3">
      <c r="A4" s="1" t="s">
        <v>0</v>
      </c>
      <c r="B4" s="1" t="s">
        <v>1</v>
      </c>
      <c r="C4" s="2" t="s">
        <v>16</v>
      </c>
      <c r="D4" s="2" t="s">
        <v>17</v>
      </c>
    </row>
    <row r="5" spans="1:7" ht="12.75" customHeight="1" x14ac:dyDescent="0.25">
      <c r="A5" s="3">
        <v>1</v>
      </c>
      <c r="B5" s="5" t="s">
        <v>19</v>
      </c>
      <c r="C5" s="6">
        <v>408.38917786535399</v>
      </c>
      <c r="D5" s="10">
        <v>4902360</v>
      </c>
    </row>
    <row r="6" spans="1:7" ht="12.75" customHeight="1" x14ac:dyDescent="0.25">
      <c r="A6" s="3">
        <v>2</v>
      </c>
      <c r="B6" s="5" t="s">
        <v>20</v>
      </c>
      <c r="C6" s="6">
        <v>396.46106809947798</v>
      </c>
      <c r="D6" s="10">
        <v>3748340</v>
      </c>
    </row>
    <row r="7" spans="1:7" ht="12.75" customHeight="1" x14ac:dyDescent="0.25">
      <c r="A7" s="3">
        <v>3</v>
      </c>
      <c r="B7" s="5" t="s">
        <v>21</v>
      </c>
      <c r="C7" s="6">
        <v>409.46841599357202</v>
      </c>
      <c r="D7" s="10">
        <v>3485150</v>
      </c>
    </row>
    <row r="8" spans="1:7" ht="12.75" customHeight="1" x14ac:dyDescent="0.25">
      <c r="A8" s="3">
        <v>4</v>
      </c>
      <c r="B8" s="5" t="s">
        <v>22</v>
      </c>
      <c r="C8" s="6">
        <v>368.41076401342502</v>
      </c>
      <c r="D8" s="10">
        <v>3429390</v>
      </c>
    </row>
    <row r="9" spans="1:7" ht="12.75" customHeight="1" x14ac:dyDescent="0.25">
      <c r="A9" s="3">
        <v>5</v>
      </c>
      <c r="B9" s="5" t="s">
        <v>23</v>
      </c>
      <c r="C9" s="6">
        <v>408.49935601229998</v>
      </c>
      <c r="D9" s="10">
        <v>3144470</v>
      </c>
    </row>
    <row r="10" spans="1:7" ht="12.75" customHeight="1" x14ac:dyDescent="0.25">
      <c r="A10" s="3">
        <v>6</v>
      </c>
      <c r="B10" s="5" t="s">
        <v>24</v>
      </c>
      <c r="C10" s="6">
        <v>414.21455252520002</v>
      </c>
      <c r="D10" s="10">
        <v>2736020</v>
      </c>
    </row>
    <row r="11" spans="1:7" ht="12.75" customHeight="1" x14ac:dyDescent="0.25">
      <c r="A11" s="3">
        <v>7</v>
      </c>
      <c r="B11" s="5" t="s">
        <v>25</v>
      </c>
      <c r="C11" s="6">
        <v>400.688759330729</v>
      </c>
      <c r="D11" s="10">
        <v>2557410</v>
      </c>
    </row>
    <row r="12" spans="1:7" ht="12.75" customHeight="1" x14ac:dyDescent="0.25">
      <c r="A12" s="3">
        <v>8</v>
      </c>
      <c r="B12" s="5" t="s">
        <v>26</v>
      </c>
      <c r="C12" s="6">
        <v>384.392318002602</v>
      </c>
      <c r="D12" s="10">
        <v>2044260</v>
      </c>
    </row>
    <row r="13" spans="1:7" ht="25" x14ac:dyDescent="0.25">
      <c r="A13" s="4" t="s">
        <v>3</v>
      </c>
      <c r="C13" s="7">
        <f>SUM((C5*D5)+(C6*D6)+(C7*D7)+(C8*D8)+(C9*D9)+(C10*D10)+(C11*D11)+(C12*D12))/SUM(D5:D12)</f>
        <v>399.53934903291639</v>
      </c>
      <c r="D13" s="9">
        <f>AVERAGE(D5:D12)</f>
        <v>3255925</v>
      </c>
      <c r="E13" s="6"/>
    </row>
    <row r="14" spans="1:7" ht="37.4" customHeight="1" x14ac:dyDescent="0.25">
      <c r="A14" s="15" t="s">
        <v>13</v>
      </c>
      <c r="B14" s="15"/>
      <c r="C14" s="15"/>
      <c r="D14" s="15"/>
    </row>
    <row r="15" spans="1:7" ht="15" customHeight="1" x14ac:dyDescent="0.25">
      <c r="A15" s="16" t="s">
        <v>2</v>
      </c>
      <c r="B15" s="16"/>
      <c r="C15" s="16"/>
      <c r="D15" s="16"/>
    </row>
    <row r="16" spans="1:7" ht="30" customHeight="1" x14ac:dyDescent="0.35">
      <c r="A16" s="17" t="s">
        <v>5</v>
      </c>
      <c r="B16" s="17"/>
      <c r="C16" s="17"/>
      <c r="D16" s="17"/>
      <c r="E16" s="8"/>
      <c r="G16" s="8"/>
    </row>
    <row r="17" spans="1:7" ht="14.5" x14ac:dyDescent="0.35">
      <c r="A17" s="12" t="s">
        <v>6</v>
      </c>
      <c r="B17" s="12"/>
      <c r="C17" s="12"/>
      <c r="D17" s="12"/>
      <c r="E17" s="8"/>
      <c r="G17" s="8"/>
    </row>
    <row r="18" spans="1:7" ht="14.5" x14ac:dyDescent="0.35">
      <c r="A18" s="12" t="s">
        <v>7</v>
      </c>
      <c r="B18" s="12"/>
      <c r="C18" s="12"/>
      <c r="D18" s="12"/>
      <c r="E18" s="8"/>
      <c r="G18" s="8"/>
    </row>
    <row r="19" spans="1:7" ht="14.5" x14ac:dyDescent="0.35">
      <c r="A19" s="12" t="s">
        <v>8</v>
      </c>
      <c r="B19" s="12"/>
      <c r="C19" s="12"/>
      <c r="D19" s="12"/>
      <c r="E19" s="8"/>
      <c r="G19" s="8"/>
    </row>
    <row r="20" spans="1:7" ht="14.5" x14ac:dyDescent="0.35">
      <c r="A20" s="12" t="s">
        <v>9</v>
      </c>
      <c r="B20" s="12"/>
      <c r="C20" s="12"/>
      <c r="D20" s="12"/>
      <c r="E20" s="8"/>
      <c r="G20" s="8"/>
    </row>
    <row r="21" spans="1:7" ht="30" customHeight="1" x14ac:dyDescent="0.35">
      <c r="A21" s="11" t="s">
        <v>10</v>
      </c>
      <c r="B21" s="11"/>
      <c r="C21" s="11"/>
      <c r="D21" s="11"/>
      <c r="E21" s="8"/>
      <c r="G21" s="8"/>
    </row>
    <row r="22" spans="1:7" ht="14.5" x14ac:dyDescent="0.35">
      <c r="A22" s="12" t="s">
        <v>14</v>
      </c>
      <c r="B22" s="12"/>
      <c r="C22" s="12"/>
      <c r="D22" s="12"/>
      <c r="E22" s="8"/>
      <c r="G22" s="8"/>
    </row>
    <row r="23" spans="1:7" ht="14.5" x14ac:dyDescent="0.35">
      <c r="A23" s="12" t="s">
        <v>11</v>
      </c>
      <c r="B23" s="12"/>
      <c r="C23" s="12"/>
      <c r="D23" s="12"/>
      <c r="E23" s="8"/>
      <c r="F23" s="8"/>
      <c r="G23" s="8"/>
    </row>
    <row r="24" spans="1:7" ht="14.5" x14ac:dyDescent="0.35">
      <c r="A24" s="12" t="s">
        <v>12</v>
      </c>
      <c r="B24" s="12"/>
      <c r="C24" s="12"/>
      <c r="D24" s="12"/>
      <c r="E24" s="8"/>
      <c r="F24" s="8"/>
      <c r="G24" s="8"/>
    </row>
    <row r="25" spans="1:7" ht="14.5" x14ac:dyDescent="0.35">
      <c r="B25"/>
      <c r="C25"/>
      <c r="D25"/>
      <c r="E25"/>
    </row>
  </sheetData>
  <mergeCells count="14">
    <mergeCell ref="A21:D21"/>
    <mergeCell ref="A22:D22"/>
    <mergeCell ref="A23:D23"/>
    <mergeCell ref="A24:D24"/>
    <mergeCell ref="A1:D1"/>
    <mergeCell ref="A2:D2"/>
    <mergeCell ref="A3:D3"/>
    <mergeCell ref="A14:D14"/>
    <mergeCell ref="A15:D15"/>
    <mergeCell ref="A16:D16"/>
    <mergeCell ref="A17:D17"/>
    <mergeCell ref="A18:D18"/>
    <mergeCell ref="A19:D19"/>
    <mergeCell ref="A20:D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12</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Bouse, James (OST)</cp:lastModifiedBy>
  <dcterms:created xsi:type="dcterms:W3CDTF">2015-07-28T19:24:02Z</dcterms:created>
  <dcterms:modified xsi:type="dcterms:W3CDTF">2023-03-23T12:32:43Z</dcterms:modified>
</cp:coreProperties>
</file>