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2 Q4\18 APR 23\Fare Tables for web\"/>
    </mc:Choice>
  </mc:AlternateContent>
  <xr:revisionPtr revIDLastSave="0" documentId="13_ncr:1_{D1FEE544-AE35-47CB-AC94-02FB286BC646}" xr6:coauthVersionLast="47" xr6:coauthVersionMax="47" xr10:uidLastSave="{00000000-0000-0000-0000-000000000000}"/>
  <bookViews>
    <workbookView xWindow="-110" yWindow="-110" windowWidth="19420" windowHeight="10420" xr2:uid="{00000000-000D-0000-FFFF-FFFF00000000}"/>
  </bookViews>
  <sheets>
    <sheet name="Table 7 2,000,000+"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 l="1"/>
  <c r="D15" i="2"/>
</calcChain>
</file>

<file path=xl/sharedStrings.xml><?xml version="1.0" encoding="utf-8"?>
<sst xmlns="http://schemas.openxmlformats.org/spreadsheetml/2006/main" count="20" uniqueCount="20">
  <si>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</si>
  <si>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</si>
  <si>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</si>
  <si>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t>
  </si>
  <si>
    <t>* Not including Alaska, Hawaii or Puerto Rico</t>
  </si>
  <si>
    <t>Table 7. Fares at Airports with 2,000,000+ Originating Passengers 4th Quarter 2022</t>
  </si>
  <si>
    <t>4th Quarter 2022 ($)</t>
  </si>
  <si>
    <t>4th Quarter 2022 Originating Passengers</t>
  </si>
  <si>
    <t xml:space="preserve">Airports Based on 4Q2022 U.S. Originating Domestic Passengers </t>
  </si>
  <si>
    <t>Los Angeles, CA</t>
  </si>
  <si>
    <t>Denver, CO</t>
  </si>
  <si>
    <t>Chicago O'Hare, IL</t>
  </si>
  <si>
    <t>Atlanta, GA</t>
  </si>
  <si>
    <t>Newark-Liberty, NJ</t>
  </si>
  <si>
    <t>Boston, MA</t>
  </si>
  <si>
    <t>Orlando, FL</t>
  </si>
  <si>
    <t>Seattle/Tacoma, WA</t>
  </si>
  <si>
    <t>San Francisco, CA</t>
  </si>
  <si>
    <t>Dallas-Fort Worth, TX</t>
  </si>
  <si>
    <t>10-Airport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</si>
</sst>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00"/>
    <numFmt numFmtId="165" formatCode="_(* #,##0_);_(* \(#,##0\);_(* &quot;-&quot;??_);_(@_)"/>
    <numFmt numFmtId="166" formatCode="0.00000000"/>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6" fillId="0" borderId="0" applyFont="0" applyFill="0" applyBorder="0" applyAlignment="0" applyProtection="0"/>
  </cellStyleXfs>
  <cellXfs count="21">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0" fillId="0" borderId="2" xfId="0" applyBorder="1" applyAlignment="1">
      <alignment vertical="top"/>
    </xf>
    <xf numFmtId="3" fontId="0" fillId="0" borderId="0" xfId="0" applyNumberFormat="1"/>
    <xf numFmtId="164" fontId="0" fillId="0" borderId="0" xfId="0" applyNumberFormat="1"/>
    <xf numFmtId="1" fontId="0" fillId="0" borderId="0" xfId="0" applyNumberFormat="1"/>
    <xf numFmtId="165" fontId="0" fillId="0" borderId="0" xfId="6" applyNumberFormat="1" applyFont="1" applyAlignment="1">
      <alignment horizontal="center"/>
    </xf>
    <xf numFmtId="0" fontId="8" fillId="0" borderId="0" xfId="0" applyFont="1"/>
    <xf numFmtId="1" fontId="7" fillId="0" borderId="2" xfId="0" applyNumberFormat="1" applyFont="1" applyBorder="1" applyAlignment="1">
      <alignment horizontal="right"/>
    </xf>
    <xf numFmtId="3" fontId="7" fillId="0" borderId="2" xfId="0" applyNumberFormat="1" applyFont="1" applyBorder="1" applyAlignment="1">
      <alignment horizontal="right"/>
    </xf>
    <xf numFmtId="43" fontId="0" fillId="0" borderId="0" xfId="0" applyNumberFormat="1"/>
    <xf numFmtId="166" fontId="0" fillId="0" borderId="0" xfId="0" applyNumberFormat="1"/>
    <xf numFmtId="165" fontId="0" fillId="0" borderId="0" xfId="6" applyNumberFormat="1" applyFont="1"/>
    <xf numFmtId="0" fontId="5" fillId="0" borderId="1" xfId="0" applyFont="1" applyBorder="1" applyAlignment="1">
      <alignment wrapText="1"/>
    </xf>
    <xf numFmtId="0" fontId="4" fillId="0" borderId="0" xfId="0" applyFont="1" applyAlignment="1">
      <alignment wrapText="1"/>
    </xf>
    <xf numFmtId="0" fontId="5" fillId="0" borderId="0" xfId="0" applyFont="1" applyAlignment="1">
      <alignment wrapText="1"/>
    </xf>
    <xf numFmtId="0" fontId="0" fillId="0" borderId="0" xfId="0" applyAlignment="1">
      <alignment wrapText="1"/>
    </xf>
  </cellXfs>
  <cellStyles count="7">
    <cellStyle name="Comma" xfId="6" builtinId="3"/>
    <cellStyle name="Currency 2" xfId="3" xr:uid="{00000000-0005-0000-0000-000001000000}"/>
    <cellStyle name="Normal" xfId="0" builtinId="0"/>
    <cellStyle name="Normal 2" xfId="1" xr:uid="{00000000-0005-0000-0000-000003000000}"/>
    <cellStyle name="Normal 2 2" xfId="4" xr:uid="{00000000-0005-0000-0000-000004000000}"/>
    <cellStyle name="Normal 3" xfId="2" xr:uid="{00000000-0005-0000-0000-000005000000}"/>
    <cellStyle name="Normal 3 2"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abSelected="1" workbookViewId="0">
      <selection sqref="A1:D1"/>
    </sheetView>
  </sheetViews>
  <sheetFormatPr defaultRowHeight="12.5" x14ac:dyDescent="0.25"/>
  <cols>
    <col min="1" max="1" width="13" customWidth="1"/>
    <col min="2" max="2" width="32.6328125" customWidth="1"/>
    <col min="3" max="3" width="12.6328125" style="1" customWidth="1"/>
    <col min="4" max="4" width="21.453125" customWidth="1"/>
    <col min="6" max="6" width="21.6328125" customWidth="1"/>
    <col min="7" max="7" width="12.54296875" bestFit="1" customWidth="1"/>
    <col min="9" max="9" width="16.54296875" bestFit="1" customWidth="1"/>
  </cols>
  <sheetData>
    <row r="1" spans="1:9" ht="26.25" customHeight="1" x14ac:dyDescent="0.3">
      <c r="A1" s="18" t="s">
        <v>5</v>
      </c>
      <c r="B1" s="18"/>
      <c r="C1" s="18"/>
      <c r="D1" s="18"/>
    </row>
    <row r="2" spans="1:9" ht="15.75" customHeight="1" x14ac:dyDescent="0.25">
      <c r="A2" s="19" t="s">
        <v>8</v>
      </c>
      <c r="B2" s="19"/>
      <c r="C2" s="19"/>
      <c r="D2" s="19"/>
    </row>
    <row r="3" spans="1:9" ht="89.25" customHeight="1" x14ac:dyDescent="0.25">
      <c r="A3" s="19" t="s">
        <v>2</v>
      </c>
      <c r="B3" s="19"/>
      <c r="C3" s="19"/>
      <c r="D3" s="19"/>
    </row>
    <row r="4" spans="1:9" ht="39.75" customHeight="1" x14ac:dyDescent="0.3">
      <c r="A4" s="3" t="s">
        <v>1</v>
      </c>
      <c r="B4" s="3" t="s">
        <v>0</v>
      </c>
      <c r="C4" s="2" t="s">
        <v>6</v>
      </c>
      <c r="D4" s="2" t="s">
        <v>7</v>
      </c>
    </row>
    <row r="5" spans="1:9" x14ac:dyDescent="0.25">
      <c r="A5" s="4">
        <v>1</v>
      </c>
      <c r="B5" t="s">
        <v>9</v>
      </c>
      <c r="C5" s="9">
        <v>438.869807141872</v>
      </c>
      <c r="D5" s="16">
        <v>3119910</v>
      </c>
      <c r="E5" s="10"/>
      <c r="I5" s="14"/>
    </row>
    <row r="6" spans="1:9" x14ac:dyDescent="0.25">
      <c r="A6" s="4">
        <v>2</v>
      </c>
      <c r="B6" t="s">
        <v>10</v>
      </c>
      <c r="C6" s="9">
        <v>346.03027690940201</v>
      </c>
      <c r="D6" s="16">
        <v>2610240</v>
      </c>
      <c r="E6" s="10"/>
      <c r="I6" s="14"/>
    </row>
    <row r="7" spans="1:9" x14ac:dyDescent="0.25">
      <c r="A7" s="4">
        <v>3</v>
      </c>
      <c r="B7" t="s">
        <v>11</v>
      </c>
      <c r="C7" s="9">
        <v>390.57304754100198</v>
      </c>
      <c r="D7" s="16">
        <v>2574830</v>
      </c>
      <c r="E7" s="10"/>
      <c r="I7" s="14"/>
    </row>
    <row r="8" spans="1:9" x14ac:dyDescent="0.25">
      <c r="A8" s="4">
        <v>4</v>
      </c>
      <c r="B8" t="s">
        <v>12</v>
      </c>
      <c r="C8" s="9">
        <v>408.75893178347798</v>
      </c>
      <c r="D8" s="16">
        <v>2501740</v>
      </c>
      <c r="E8" s="10"/>
      <c r="I8" s="14"/>
    </row>
    <row r="9" spans="1:9" x14ac:dyDescent="0.25">
      <c r="A9" s="4">
        <v>5</v>
      </c>
      <c r="B9" t="s">
        <v>13</v>
      </c>
      <c r="C9" s="9">
        <v>424.85240996093398</v>
      </c>
      <c r="D9" s="16">
        <v>2242360</v>
      </c>
      <c r="E9" s="10"/>
      <c r="I9" s="14"/>
    </row>
    <row r="10" spans="1:9" x14ac:dyDescent="0.25">
      <c r="A10" s="4">
        <v>6</v>
      </c>
      <c r="B10" t="s">
        <v>14</v>
      </c>
      <c r="C10" s="9">
        <v>403.41347734209899</v>
      </c>
      <c r="D10" s="16">
        <v>2214680</v>
      </c>
      <c r="E10" s="10"/>
      <c r="I10" s="14"/>
    </row>
    <row r="11" spans="1:9" x14ac:dyDescent="0.25">
      <c r="A11" s="4">
        <v>7</v>
      </c>
      <c r="B11" t="s">
        <v>15</v>
      </c>
      <c r="C11" s="9">
        <v>272.393852615502</v>
      </c>
      <c r="D11" s="16">
        <v>2147580</v>
      </c>
      <c r="E11" s="10"/>
      <c r="I11" s="14"/>
    </row>
    <row r="12" spans="1:9" x14ac:dyDescent="0.25">
      <c r="A12" s="4">
        <v>8</v>
      </c>
      <c r="B12" t="s">
        <v>16</v>
      </c>
      <c r="C12" s="9">
        <v>419.84688787066301</v>
      </c>
      <c r="D12" s="16">
        <v>2114790</v>
      </c>
      <c r="E12" s="10"/>
      <c r="I12" s="14"/>
    </row>
    <row r="13" spans="1:9" x14ac:dyDescent="0.25">
      <c r="A13" s="4">
        <v>9</v>
      </c>
      <c r="B13" t="s">
        <v>17</v>
      </c>
      <c r="C13" s="9">
        <v>476.85928474807201</v>
      </c>
      <c r="D13" s="16">
        <v>2025580</v>
      </c>
      <c r="E13" s="10"/>
      <c r="I13" s="14"/>
    </row>
    <row r="14" spans="1:9" x14ac:dyDescent="0.25">
      <c r="A14" s="4">
        <v>10</v>
      </c>
      <c r="B14" t="s">
        <v>18</v>
      </c>
      <c r="C14" s="9">
        <v>440.44664896652603</v>
      </c>
      <c r="D14" s="16">
        <v>2015050</v>
      </c>
      <c r="E14" s="10"/>
      <c r="I14" s="14"/>
    </row>
    <row r="15" spans="1:9" ht="25" x14ac:dyDescent="0.25">
      <c r="A15" s="5" t="s">
        <v>19</v>
      </c>
      <c r="B15" s="6"/>
      <c r="C15" s="12">
        <f>SUM(((C5*D5)+(C6*D6)+(C7*D7)+(C8*D8)+(C9*D9)+(C10*D10)+(C11*D11)+(C12*D12)+(C13*D13)+(C14*D14))/SUM(D5:D14))</f>
        <v>401.97049530779742</v>
      </c>
      <c r="D15" s="13">
        <f>AVERAGE(D5:D14)</f>
        <v>2356676</v>
      </c>
      <c r="E15" s="11"/>
      <c r="F15" s="9"/>
      <c r="H15" s="7"/>
      <c r="I15" s="8"/>
    </row>
    <row r="16" spans="1:9" ht="33" customHeight="1" x14ac:dyDescent="0.25">
      <c r="A16" s="17" t="s">
        <v>3</v>
      </c>
      <c r="B16" s="17"/>
      <c r="C16" s="17"/>
      <c r="D16" s="17"/>
      <c r="G16" s="15"/>
      <c r="I16" s="14"/>
    </row>
    <row r="17" spans="1:6" x14ac:dyDescent="0.25">
      <c r="A17" s="20" t="s">
        <v>4</v>
      </c>
      <c r="B17" s="20"/>
      <c r="C17" s="20"/>
      <c r="D17" s="20"/>
      <c r="F17" s="11"/>
    </row>
    <row r="18" spans="1:6" x14ac:dyDescent="0.25">
      <c r="F18" s="11"/>
    </row>
  </sheetData>
  <mergeCells count="5">
    <mergeCell ref="A16:D16"/>
    <mergeCell ref="A1:D1"/>
    <mergeCell ref="A2:D2"/>
    <mergeCell ref="A3:D3"/>
    <mergeCell ref="A17:D17"/>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2,000,000+</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2023-03-22T18:34:07Z</dcterms:modified>
</cp:coreProperties>
</file>