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P:\NTS\2023\073123 July\toWeb\"/>
    </mc:Choice>
  </mc:AlternateContent>
  <xr:revisionPtr revIDLastSave="0" documentId="13_ncr:1_{87210F95-49BE-4894-9668-0FE3B7C8C30F}" xr6:coauthVersionLast="47" xr6:coauthVersionMax="47" xr10:uidLastSave="{00000000-0000-0000-0000-000000000000}"/>
  <bookViews>
    <workbookView xWindow="-120" yWindow="-120" windowWidth="29040" windowHeight="15840" tabRatio="518" xr2:uid="{00000000-000D-0000-FFFF-FFFF00000000}"/>
  </bookViews>
  <sheets>
    <sheet name="Graph_M" sheetId="33" r:id="rId1"/>
    <sheet name="4-02M" sheetId="29" r:id="rId2"/>
  </sheets>
  <definedNames>
    <definedName name="_xlnm._FilterDatabase" localSheetId="1" hidden="1">'4-02M'!$B$1:$Q$39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<sst xmlns="http://schemas.openxmlformats.org/spreadsheetml/2006/main" count="27" uniqueCount="23">
  <si>
    <t>Transportation</t>
  </si>
  <si>
    <t>Industrial</t>
  </si>
  <si>
    <t>Electric utilities</t>
  </si>
  <si>
    <t>Percentage of primary demand met by petroleum</t>
  </si>
  <si>
    <t>Numbers may not add to totals due to rounding.</t>
  </si>
  <si>
    <t>Energy input at electric utilities</t>
  </si>
  <si>
    <t>NOTES</t>
  </si>
  <si>
    <t>Energy consumption, total</t>
  </si>
  <si>
    <t>Transportation as percent of total energy consumption</t>
  </si>
  <si>
    <t>Industrial as percent of total energy consumption</t>
  </si>
  <si>
    <t>Energy input at electric utilities as percent of total energy consumption</t>
  </si>
  <si>
    <t>Residential</t>
  </si>
  <si>
    <t>Commercial</t>
  </si>
  <si>
    <t>Residential as percent of total energy consumption</t>
  </si>
  <si>
    <t>Commercial as percent of total energy consumption</t>
  </si>
  <si>
    <t xml:space="preserve">The data for Residential, Commercial, and Industrial sectors include only fossil fuels consumed directly. Most renewable fuels are not included. The data for the Transportation sector includes only fossil and renewable fuels consumed directly. The data for Electric utilities includes all fuels (fossil, nuclear, geothermal, hydro, and other renewables) used by electric utilities. Due to a lack of consistent historical data, some renewable energy resources are not included in this table. The totals in table 4-4 are the best numbers for total U.S. energy consumption from all sources.  </t>
  </si>
  <si>
    <t>SOURCE</t>
  </si>
  <si>
    <r>
      <t>KEY</t>
    </r>
    <r>
      <rPr>
        <sz val="9"/>
        <rFont val="Arial"/>
        <family val="2"/>
      </rPr>
      <t>: R = revised.</t>
    </r>
  </si>
  <si>
    <t>1 petajoule = 947,817,077,749 British thermal unit (Btu).</t>
  </si>
  <si>
    <t>Table 4-2M:  U.S. Consumption of Energy from Primary Sources by Sector (petajoules)</t>
  </si>
  <si>
    <r>
      <t xml:space="preserve">U.S. Department of Energy, Energy Information Administration, </t>
    </r>
    <r>
      <rPr>
        <i/>
        <sz val="9"/>
        <rFont val="Arial"/>
        <family val="2"/>
      </rPr>
      <t>Monthly Energy Review</t>
    </r>
    <r>
      <rPr>
        <sz val="9"/>
        <rFont val="Arial"/>
        <family val="2"/>
      </rPr>
      <t>, tables 2.1a-b, 3-8a - c, available at https://www.eia.gov/totalenergy/data/monthly/index.php as of Jul. 20, 2023.</t>
    </r>
  </si>
  <si>
    <t>(R) 2021</t>
  </si>
  <si>
    <t>(R)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</si>
</sst>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0.0"/>
    <numFmt numFmtId="166" formatCode="0.0_W"/>
    <numFmt numFmtId="167" formatCode="&quot;(R)&quot;\ #,##0;&quot;(R) -&quot;#,##0;&quot;(R) &quot;\ 0"/>
    <numFmt numFmtId="169" formatCode="\(\R\)\ 0.0"/>
  </numFmts>
  <fonts count="22" x14ac:knownFonts="1">
    <font>
      <sz val="10"/>
      <name val="Arial"/>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b/>
      <sz val="12"/>
      <name val="Arial"/>
      <family val="2"/>
    </font>
    <font>
      <sz val="12"/>
      <name val="Arial"/>
      <family val="2"/>
    </font>
    <font>
      <b/>
      <sz val="11"/>
      <name val="Arial Narrow"/>
      <family val="2"/>
    </font>
    <font>
      <sz val="11"/>
      <name val="Arial Narrow"/>
      <family val="2"/>
    </font>
    <font>
      <b/>
      <sz val="9"/>
      <name val="Arial"/>
      <family val="2"/>
    </font>
    <font>
      <sz val="9"/>
      <name val="Arial"/>
      <family val="2"/>
    </font>
    <font>
      <i/>
      <sz val="9"/>
      <name val="Arial"/>
      <family val="2"/>
    </font>
    <font>
      <sz val="11"/>
      <color indexed="8"/>
      <name val="Calibri"/>
      <family val="2"/>
      <scheme val="minor"/>
    </font>
    <font>
      <sz val="11"/>
      <color rgb="FF000000"/>
      <name val="Calibri"/>
      <family val="2"/>
    </font>
    <font>
      <sz val="11"/>
      <color rgb="FF000000"/>
      <name val="Calibri"/>
      <family val="2"/>
    </font>
    <font>
      <sz val="11"/>
      <color rgb="FF000000"/>
      <name val="Calibri"/>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34">
    <xf numFmtId="0" fontId="0" fillId="0" borderId="0"/>
    <xf numFmtId="3" fontId="2" fillId="0" borderId="1" applyAlignment="0">
      <alignment horizontal="right" vertical="center"/>
    </xf>
    <xf numFmtId="49" fontId="3" fillId="0" borderId="1">
      <alignment horizontal="left" vertical="center"/>
    </xf>
    <xf numFmtId="164" fontId="4" fillId="0" borderId="2" applyNumberFormat="0">
      <alignment horizontal="right" vertical="center"/>
    </xf>
    <xf numFmtId="166" fontId="4" fillId="0" borderId="1">
      <alignment horizontal="right"/>
    </xf>
    <xf numFmtId="0" fontId="6" fillId="0" borderId="1">
      <alignment horizontal="left"/>
    </xf>
    <xf numFmtId="0" fontId="6" fillId="0" borderId="3">
      <alignment horizontal="right" vertical="center"/>
    </xf>
    <xf numFmtId="0" fontId="4" fillId="0" borderId="1">
      <alignment horizontal="left" vertical="center"/>
    </xf>
    <xf numFmtId="0" fontId="7" fillId="0" borderId="3">
      <alignment horizontal="left" vertical="center"/>
    </xf>
    <xf numFmtId="0" fontId="7" fillId="2" borderId="0">
      <alignment horizontal="centerContinuous" wrapText="1"/>
    </xf>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49" fontId="8" fillId="0" borderId="1" applyFill="0">
      <alignment horizontal="left" vertical="center"/>
    </xf>
    <xf numFmtId="49" fontId="3" fillId="0" borderId="3">
      <alignment horizontal="left" vertical="center"/>
    </xf>
    <xf numFmtId="164" fontId="2" fillId="0" borderId="0" applyNumberFormat="0">
      <alignment horizontal="right"/>
    </xf>
    <xf numFmtId="0" fontId="6" fillId="3" borderId="0">
      <alignment horizontal="centerContinuous" vertical="center" wrapText="1"/>
    </xf>
    <xf numFmtId="0" fontId="6" fillId="0" borderId="2">
      <alignment horizontal="left" vertical="center"/>
    </xf>
    <xf numFmtId="0" fontId="9" fillId="0" borderId="0">
      <alignment horizontal="left" vertical="top"/>
    </xf>
    <xf numFmtId="0" fontId="7" fillId="0" borderId="0">
      <alignment horizontal="left"/>
    </xf>
    <xf numFmtId="0" fontId="10" fillId="0" borderId="0">
      <alignment horizontal="left"/>
    </xf>
    <xf numFmtId="0" fontId="4" fillId="0" borderId="0">
      <alignment horizontal="left"/>
    </xf>
    <xf numFmtId="0" fontId="9" fillId="0" borderId="0">
      <alignment horizontal="left" vertical="top"/>
    </xf>
    <xf numFmtId="0" fontId="10" fillId="0" borderId="0">
      <alignment horizontal="left"/>
    </xf>
    <xf numFmtId="0" fontId="4" fillId="0" borderId="0">
      <alignment horizontal="left"/>
    </xf>
    <xf numFmtId="49" fontId="2" fillId="0" borderId="1">
      <alignment horizontal="left"/>
    </xf>
    <xf numFmtId="0" fontId="6" fillId="0" borderId="3">
      <alignment horizontal="left"/>
    </xf>
    <xf numFmtId="0" fontId="7" fillId="0" borderId="0">
      <alignment horizontal="left" vertical="center"/>
    </xf>
    <xf numFmtId="0" fontId="1" fillId="0" borderId="0"/>
    <xf numFmtId="0" fontId="18" fillId="0" borderId="0"/>
    <xf numFmtId="0" fontId="19" fillId="0" borderId="0"/>
    <xf numFmtId="0" fontId="20" fillId="0" borderId="0"/>
    <xf numFmtId="0" fontId="21" fillId="0" borderId="0"/>
  </cellStyleXfs>
  <cellXfs count="32">
    <xf numFmtId="0" fontId="0" fillId="0" borderId="0" xfId="0"/>
    <xf numFmtId="0" fontId="1" fillId="0" borderId="0" xfId="0" applyFont="1" applyFill="1"/>
    <xf numFmtId="2" fontId="1" fillId="0" borderId="0" xfId="0" applyNumberFormat="1" applyFont="1" applyFill="1"/>
    <xf numFmtId="2" fontId="14" fillId="0" borderId="0" xfId="0" applyNumberFormat="1" applyFont="1" applyFill="1" applyAlignment="1">
      <alignment horizontal="right"/>
    </xf>
    <xf numFmtId="165" fontId="14" fillId="0" borderId="0" xfId="0" applyNumberFormat="1" applyFont="1" applyFill="1" applyAlignment="1">
      <alignment horizontal="right"/>
    </xf>
    <xf numFmtId="165" fontId="14" fillId="0" borderId="4" xfId="0" applyNumberFormat="1" applyFont="1" applyFill="1" applyBorder="1" applyAlignment="1">
      <alignment horizontal="right"/>
    </xf>
    <xf numFmtId="3" fontId="13" fillId="0" borderId="0" xfId="0" applyNumberFormat="1" applyFont="1" applyFill="1" applyAlignment="1">
      <alignment horizontal="right"/>
    </xf>
    <xf numFmtId="3" fontId="14" fillId="0" borderId="0" xfId="0" applyNumberFormat="1" applyFont="1" applyFill="1" applyAlignment="1">
      <alignment horizontal="right"/>
    </xf>
    <xf numFmtId="0" fontId="13" fillId="0" borderId="5" xfId="0" applyFont="1" applyFill="1" applyBorder="1" applyAlignment="1">
      <alignment horizontal="center"/>
    </xf>
    <xf numFmtId="37" fontId="13" fillId="0" borderId="0" xfId="0" applyNumberFormat="1" applyFont="1" applyFill="1"/>
    <xf numFmtId="37" fontId="14" fillId="0" borderId="0" xfId="0" applyNumberFormat="1" applyFont="1" applyFill="1"/>
    <xf numFmtId="0" fontId="12" fillId="0" borderId="0" xfId="0" applyFont="1" applyFill="1"/>
    <xf numFmtId="0" fontId="14" fillId="0" borderId="5" xfId="12" applyFont="1" applyFill="1" applyBorder="1" applyAlignment="1">
      <alignment horizontal="center"/>
    </xf>
    <xf numFmtId="0" fontId="14" fillId="0" borderId="0" xfId="0" applyFont="1" applyFill="1" applyAlignment="1">
      <alignment horizontal="center"/>
    </xf>
    <xf numFmtId="0" fontId="13" fillId="0" borderId="0" xfId="0" applyFont="1" applyFill="1" applyAlignment="1">
      <alignment wrapText="1"/>
    </xf>
    <xf numFmtId="167" fontId="13" fillId="0" borderId="0" xfId="0" applyNumberFormat="1" applyFont="1" applyFill="1"/>
    <xf numFmtId="167" fontId="13" fillId="0" borderId="0" xfId="0" applyNumberFormat="1" applyFont="1" applyFill="1" applyAlignment="1">
      <alignment horizontal="right"/>
    </xf>
    <xf numFmtId="0" fontId="14" fillId="0" borderId="0" xfId="0" applyFont="1" applyFill="1"/>
    <xf numFmtId="0" fontId="14" fillId="0" borderId="0" xfId="0" applyFont="1" applyFill="1" applyAlignment="1">
      <alignment horizontal="left" wrapText="1" indent="1"/>
    </xf>
    <xf numFmtId="167" fontId="14" fillId="0" borderId="0" xfId="0" applyNumberFormat="1" applyFont="1" applyFill="1"/>
    <xf numFmtId="167" fontId="14" fillId="0" borderId="0" xfId="0" applyNumberFormat="1" applyFont="1" applyFill="1" applyAlignment="1">
      <alignment horizontal="right"/>
    </xf>
    <xf numFmtId="2" fontId="14" fillId="0" borderId="0" xfId="0" applyNumberFormat="1" applyFont="1" applyFill="1"/>
    <xf numFmtId="0" fontId="14" fillId="0" borderId="0" xfId="0" applyFont="1" applyFill="1" applyAlignment="1">
      <alignment horizontal="left" wrapText="1" indent="2"/>
    </xf>
    <xf numFmtId="169" fontId="14" fillId="0" borderId="0" xfId="0" applyNumberFormat="1" applyFont="1" applyFill="1" applyAlignment="1">
      <alignment horizontal="right"/>
    </xf>
    <xf numFmtId="0" fontId="14" fillId="0" borderId="4" xfId="0" applyFont="1" applyFill="1" applyBorder="1" applyAlignment="1">
      <alignment horizontal="left" wrapText="1" indent="1"/>
    </xf>
    <xf numFmtId="0" fontId="16" fillId="0" borderId="0" xfId="0" applyFont="1" applyFill="1"/>
    <xf numFmtId="0" fontId="11" fillId="0" borderId="4" xfId="23" applyFont="1" applyFill="1" applyBorder="1" applyAlignment="1">
      <alignment horizontal="left" wrapText="1"/>
    </xf>
    <xf numFmtId="0" fontId="16" fillId="0" borderId="0" xfId="0" applyFont="1" applyFill="1"/>
    <xf numFmtId="0" fontId="15" fillId="0" borderId="0" xfId="0" applyFont="1" applyFill="1"/>
    <xf numFmtId="49" fontId="16" fillId="0" borderId="0" xfId="0" applyNumberFormat="1" applyFont="1" applyFill="1" applyAlignment="1">
      <alignment wrapText="1"/>
    </xf>
    <xf numFmtId="0" fontId="15" fillId="0" borderId="6" xfId="0" applyFont="1" applyFill="1" applyBorder="1"/>
    <xf numFmtId="0" fontId="16" fillId="0" borderId="0" xfId="0" applyFont="1" applyFill="1" applyAlignment="1">
      <alignment wrapText="1"/>
    </xf>
  </cellXfs>
  <cellStyles count="34">
    <cellStyle name="Data" xfId="1" xr:uid="{00000000-0005-0000-0000-000000000000}"/>
    <cellStyle name="Data Superscript" xfId="2" xr:uid="{00000000-0005-0000-0000-000001000000}"/>
    <cellStyle name="Data_1-43A" xfId="3" xr:uid="{00000000-0005-0000-0000-000002000000}"/>
    <cellStyle name="Data-one deci"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43A" xfId="8" xr:uid="{00000000-0005-0000-0000-000007000000}"/>
    <cellStyle name="Hed Top" xfId="9" xr:uid="{00000000-0005-0000-0000-000008000000}"/>
    <cellStyle name="Normal" xfId="0" builtinId="0"/>
    <cellStyle name="Normal 2" xfId="29" xr:uid="{00000000-0005-0000-0000-00000A000000}"/>
    <cellStyle name="Normal 3" xfId="30" xr:uid="{00000000-0005-0000-0000-00000B000000}"/>
    <cellStyle name="Normal 4" xfId="31" xr:uid="{00000000-0005-0000-0000-00000C000000}"/>
    <cellStyle name="Normal 5" xfId="32" xr:uid="{00000000-0005-0000-0000-00000D000000}"/>
    <cellStyle name="Normal 6" xfId="33" xr:uid="{EEA4E7B5-A38F-4082-8A5A-EF59654116EE}"/>
    <cellStyle name="Source Hed" xfId="10" xr:uid="{00000000-0005-0000-0000-00000F000000}"/>
    <cellStyle name="Source Superscript" xfId="11" xr:uid="{00000000-0005-0000-0000-000010000000}"/>
    <cellStyle name="Source Text" xfId="12" xr:uid="{00000000-0005-0000-0000-000011000000}"/>
    <cellStyle name="Superscript" xfId="13" xr:uid="{00000000-0005-0000-0000-000012000000}"/>
    <cellStyle name="Superscript- regular" xfId="14" xr:uid="{00000000-0005-0000-0000-000013000000}"/>
    <cellStyle name="Superscript_1-43A" xfId="15" xr:uid="{00000000-0005-0000-0000-000014000000}"/>
    <cellStyle name="Table Data" xfId="16" xr:uid="{00000000-0005-0000-0000-000015000000}"/>
    <cellStyle name="Table Head Top" xfId="17" xr:uid="{00000000-0005-0000-0000-000016000000}"/>
    <cellStyle name="Table Hed Side" xfId="18" xr:uid="{00000000-0005-0000-0000-000017000000}"/>
    <cellStyle name="Table Title" xfId="19" xr:uid="{00000000-0005-0000-0000-000018000000}"/>
    <cellStyle name="Title Text" xfId="20" xr:uid="{00000000-0005-0000-0000-000019000000}"/>
    <cellStyle name="Title Text 1" xfId="21" xr:uid="{00000000-0005-0000-0000-00001A000000}"/>
    <cellStyle name="Title Text 2" xfId="22" xr:uid="{00000000-0005-0000-0000-00001B000000}"/>
    <cellStyle name="Title-1" xfId="23" xr:uid="{00000000-0005-0000-0000-00001C000000}"/>
    <cellStyle name="Title-2" xfId="24" xr:uid="{00000000-0005-0000-0000-00001D000000}"/>
    <cellStyle name="Title-3" xfId="25" xr:uid="{00000000-0005-0000-0000-00001E000000}"/>
    <cellStyle name="Wrap" xfId="26" xr:uid="{00000000-0005-0000-0000-00001F000000}"/>
    <cellStyle name="Wrap Bold" xfId="27" xr:uid="{00000000-0005-0000-0000-000020000000}"/>
    <cellStyle name="Wrap Title" xfId="28"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Consumption of Energy from Primary Sources by Sector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strRef>
              <c:f>'4-02M'!$A$4</c:f>
              <c:strCache>
                <c:ptCount val="1"/>
                <c:pt idx="0">
                  <c:v>Transportation</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'4-02M'!$B$2:$AN$2</c15:sqref>
                  </c15:fullRef>
                </c:ext>
              </c:extLst>
              <c:f>'4-02M'!$R$2:$AN$2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strCache>
            </c:strRef>
          </c:cat>
          <c:val>
            <c:numRef>
              <c:extLst>
                <c:ext xmlns:c15="http://schemas.microsoft.com/office/drawing/2012/chart" uri="{02D57815-91ED-43cb-92C2-25804820EDAC}">
                  <c15:fullRef>
                    <c15:sqref>'4-02M'!$B$4:$AN$4</c15:sqref>
                  </c15:fullRef>
                </c:ext>
              </c:extLst>
              <c:f>'4-02M'!$R$4:$AN$4</c:f>
              <c:numCache>
                <c:formatCode>#,##0_);\(#,##0\)</c:formatCode>
                <c:ptCount val="23"/>
                <c:pt idx="0">
                  <c:v>27912.149528710816</c:v>
                </c:pt>
                <c:pt idx="1">
                  <c:v>27620.673455441418</c:v>
                </c:pt>
                <c:pt idx="2">
                  <c:v>28219.852361722216</c:v>
                </c:pt>
                <c:pt idx="3">
                  <c:v>28282.763234927414</c:v>
                </c:pt>
                <c:pt idx="4">
                  <c:v>29275.31656835552</c:v>
                </c:pt>
                <c:pt idx="5">
                  <c:v>29730.892871143216</c:v>
                </c:pt>
                <c:pt idx="6">
                  <c:v>30193.337587839917</c:v>
                </c:pt>
                <c:pt idx="7">
                  <c:v>30309.037127945714</c:v>
                </c:pt>
                <c:pt idx="8">
                  <c:v>28844.690227491017</c:v>
                </c:pt>
                <c:pt idx="9">
                  <c:v>27969.46227531062</c:v>
                </c:pt>
                <c:pt idx="10" formatCode="&quot;(R)&quot;\ #,##0;&quot;(R) -&quot;#,##0;&quot;(R) &quot;\ 0">
                  <c:v>28374.571034177712</c:v>
                </c:pt>
                <c:pt idx="11" formatCode="#,##0">
                  <c:v>27983.405894085015</c:v>
                </c:pt>
                <c:pt idx="12" formatCode="#,##0">
                  <c:v>27491.389015567216</c:v>
                </c:pt>
                <c:pt idx="13" formatCode="&quot;(R)&quot;\ #,##0;&quot;(R) -&quot;#,##0;&quot;(R) &quot;\ 0">
                  <c:v>28001.981208260415</c:v>
                </c:pt>
                <c:pt idx="14" formatCode="&quot;(R)&quot;\ #,##0;&quot;(R) -&quot;#,##0;&quot;(R) &quot;\ 0">
                  <c:v>28277.320201539314</c:v>
                </c:pt>
                <c:pt idx="15" formatCode="&quot;(R)&quot;\ #,##0;&quot;(R) -&quot;#,##0;&quot;(R) &quot;\ 0">
                  <c:v>28678.057863812719</c:v>
                </c:pt>
                <c:pt idx="16" formatCode="&quot;(R)&quot;\ #,##0;&quot;(R) -&quot;#,##0;&quot;(R) &quot;\ 0">
                  <c:v>29268.404897154614</c:v>
                </c:pt>
                <c:pt idx="17" formatCode="&quot;(R)&quot;\ #,##0;&quot;(R) -&quot;#,##0;&quot;(R) &quot;\ 0">
                  <c:v>29519.807837230215</c:v>
                </c:pt>
                <c:pt idx="18" formatCode="&quot;(R)&quot;\ #,##0;&quot;(R) -&quot;#,##0;&quot;(R) &quot;\ 0">
                  <c:v>30000.720252400519</c:v>
                </c:pt>
                <c:pt idx="19" formatCode="&quot;(R)&quot;\ #,##0;&quot;(R) -&quot;#,##0;&quot;(R) &quot;\ 0">
                  <c:v>30177.143534830819</c:v>
                </c:pt>
                <c:pt idx="20" formatCode="&quot;(R)&quot;\ #,##0;&quot;(R) -&quot;#,##0;&quot;(R) &quot;\ 0">
                  <c:v>25737.360691929014</c:v>
                </c:pt>
                <c:pt idx="21" formatCode="#,##0">
                  <c:v>28500.680810848819</c:v>
                </c:pt>
                <c:pt idx="22" formatCode="#,##0">
                  <c:v>28987.601769369616</c:v>
                </c:pt>
              </c:numCache>
            </c:numRef>
          </c:val>
          <c:smooth val="0"/>
          <c:extLst>
            <c:ext xmlns:c16="http://schemas.microsoft.com/office/drawing/2014/chart" uri="{C3380CC4-5D6E-409C-BE32-E72D297353CC}">
              <c16:uniqueId val="{00000001-F77A-411F-A220-5A66DE20357F}"/>
            </c:ext>
          </c:extLst>
        </c:ser>
        <c:ser>
          <c:idx val="3"/>
          <c:order val="3"/>
          <c:tx>
            <c:strRef>
              <c:f>'4-02M'!$A$6</c:f>
              <c:strCache>
                <c:ptCount val="1"/>
                <c:pt idx="0">
                  <c:v>Industrial</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'4-02M'!$B$2:$AN$2</c15:sqref>
                  </c15:fullRef>
                </c:ext>
              </c:extLst>
              <c:f>'4-02M'!$R$2:$AN$2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strCache>
            </c:strRef>
          </c:cat>
          <c:val>
            <c:numRef>
              <c:extLst>
                <c:ext xmlns:c15="http://schemas.microsoft.com/office/drawing/2012/chart" uri="{02D57815-91ED-43cb-92C2-25804820EDAC}">
                  <c15:fullRef>
                    <c15:sqref>'4-02M'!$B$6:$AN$6</c15:sqref>
                  </c15:fullRef>
                </c:ext>
              </c:extLst>
              <c:f>'4-02M'!$R$6:$AN$6</c:f>
              <c:numCache>
                <c:formatCode>#,##0</c:formatCode>
                <c:ptCount val="23"/>
                <c:pt idx="0">
                  <c:v>24001.786351037714</c:v>
                </c:pt>
                <c:pt idx="1">
                  <c:v>22922.325953014813</c:v>
                </c:pt>
                <c:pt idx="2">
                  <c:v>22923.411605535915</c:v>
                </c:pt>
                <c:pt idx="3">
                  <c:v>22651.212458615413</c:v>
                </c:pt>
                <c:pt idx="4">
                  <c:v>23569.440269056216</c:v>
                </c:pt>
                <c:pt idx="5">
                  <c:v>22518.024311911209</c:v>
                </c:pt>
                <c:pt idx="6">
                  <c:v>22636.231719891315</c:v>
                </c:pt>
                <c:pt idx="7">
                  <c:v>22455.700049786414</c:v>
                </c:pt>
                <c:pt idx="8">
                  <c:v>21580.903615469109</c:v>
                </c:pt>
                <c:pt idx="9">
                  <c:v>19697.959066465814</c:v>
                </c:pt>
                <c:pt idx="10" formatCode="&quot;(R)&quot;\ #,##0;&quot;(R) -&quot;#,##0;&quot;(R) &quot;\ 0">
                  <c:v>21448.433961832812</c:v>
                </c:pt>
                <c:pt idx="11" formatCode="&quot;(R)&quot;\ #,##0;&quot;(R) -&quot;#,##0;&quot;(R) &quot;\ 0">
                  <c:v>21636.795201771612</c:v>
                </c:pt>
                <c:pt idx="12" formatCode="&quot;(R)&quot;\ #,##0;&quot;(R) -&quot;#,##0;&quot;(R) &quot;\ 0">
                  <c:v>21927.516910072511</c:v>
                </c:pt>
                <c:pt idx="13" formatCode="&quot;(R)&quot;\ #,##0;&quot;(R) -&quot;#,##0;&quot;(R) &quot;\ 0">
                  <c:v>22560.98724321511</c:v>
                </c:pt>
                <c:pt idx="14" formatCode="&quot;(R)&quot;\ #,##0;&quot;(R) -&quot;#,##0;&quot;(R) &quot;\ 0">
                  <c:v>22645.91924316511</c:v>
                </c:pt>
                <c:pt idx="15" formatCode="&quot;(R)&quot;\ #,##0;&quot;(R) -&quot;#,##0;&quot;(R) &quot;\ 0">
                  <c:v>22608.343427286614</c:v>
                </c:pt>
                <c:pt idx="16" formatCode="&quot;(R)&quot;\ #,##0;&quot;(R) -&quot;#,##0;&quot;(R) &quot;\ 0">
                  <c:v>22756.593552019214</c:v>
                </c:pt>
                <c:pt idx="17" formatCode="&quot;(R)&quot;\ #,##0;&quot;(R) -&quot;#,##0;&quot;(R) &quot;\ 0">
                  <c:v>23182.881503022916</c:v>
                </c:pt>
                <c:pt idx="18" formatCode="&quot;(R)&quot;\ #,##0;&quot;(R) -&quot;#,##0;&quot;(R) &quot;\ 0">
                  <c:v>24146.036758853414</c:v>
                </c:pt>
                <c:pt idx="19" formatCode="&quot;(R)&quot;\ #,##0;&quot;(R) -&quot;#,##0;&quot;(R) &quot;\ 0">
                  <c:v>24234.268973658611</c:v>
                </c:pt>
                <c:pt idx="20" formatCode="&quot;(R)&quot;\ #,##0;&quot;(R) -&quot;#,##0;&quot;(R) &quot;\ 0">
                  <c:v>23275.080728012112</c:v>
                </c:pt>
                <c:pt idx="21">
                  <c:v>24086.416605000315</c:v>
                </c:pt>
                <c:pt idx="22">
                  <c:v>24458.609729899214</c:v>
                </c:pt>
              </c:numCache>
            </c:numRef>
          </c:val>
          <c:smooth val="0"/>
          <c:extLst>
            <c:ext xmlns:c16="http://schemas.microsoft.com/office/drawing/2014/chart" uri="{C3380CC4-5D6E-409C-BE32-E72D297353CC}">
              <c16:uniqueId val="{00000003-F77A-411F-A220-5A66DE20357F}"/>
            </c:ext>
          </c:extLst>
        </c:ser>
        <c:ser>
          <c:idx val="5"/>
          <c:order val="5"/>
          <c:tx>
            <c:strRef>
              <c:f>'4-02M'!$A$8</c:f>
              <c:strCache>
                <c:ptCount val="1"/>
                <c:pt idx="0">
                  <c:v>Residential</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'4-02M'!$B$2:$AN$2</c15:sqref>
                  </c15:fullRef>
                </c:ext>
              </c:extLst>
              <c:f>'4-02M'!$R$2:$AN$2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strCache>
            </c:strRef>
          </c:cat>
          <c:val>
            <c:numRef>
              <c:extLst>
                <c:ext xmlns:c15="http://schemas.microsoft.com/office/drawing/2012/chart" uri="{02D57815-91ED-43cb-92C2-25804820EDAC}">
                  <c15:fullRef>
                    <c15:sqref>'4-02M'!$B$8:$AN$8</c15:sqref>
                  </c15:fullRef>
                </c:ext>
              </c:extLst>
              <c:f>'4-02M'!$R$8:$AN$8</c:f>
              <c:numCache>
                <c:formatCode>#,##0</c:formatCode>
                <c:ptCount val="23"/>
                <c:pt idx="0">
                  <c:v>4513.7464817154023</c:v>
                </c:pt>
                <c:pt idx="1" formatCode="&quot;(R)&quot;\ #,##0;&quot;(R) -&quot;#,##0;&quot;(R) &quot;\ 0">
                  <c:v>4309.4728886928024</c:v>
                </c:pt>
                <c:pt idx="2">
                  <c:v>4359.5922641664019</c:v>
                </c:pt>
                <c:pt idx="3">
                  <c:v>4535.0575558395021</c:v>
                </c:pt>
                <c:pt idx="4" formatCode="&quot;(R)&quot;\ #,##0;&quot;(R) -&quot;#,##0;&quot;(R) &quot;\ 0">
                  <c:v>4465.3088653464019</c:v>
                </c:pt>
                <c:pt idx="5" formatCode="&quot;(R)&quot;\ #,##0;&quot;(R) -&quot;#,##0;&quot;(R) &quot;\ 0">
                  <c:v>4275.3829775079021</c:v>
                </c:pt>
                <c:pt idx="6">
                  <c:v>3953.654231361902</c:v>
                </c:pt>
                <c:pt idx="7" formatCode="&quot;(R)&quot;\ #,##0;&quot;(R) -&quot;#,##0;&quot;(R) &quot;\ 0">
                  <c:v>4138.2563071290024</c:v>
                </c:pt>
                <c:pt idx="8" formatCode="&quot;(R)&quot;\ #,##0;&quot;(R) -&quot;#,##0;&quot;(R) &quot;\ 0">
                  <c:v>4325.3462047083021</c:v>
                </c:pt>
                <c:pt idx="9" formatCode="&quot;(R)&quot;\ #,##0;&quot;(R) -&quot;#,##0;&quot;(R) &quot;\ 0">
                  <c:v>4278.5196586986021</c:v>
                </c:pt>
                <c:pt idx="10" formatCode="&quot;(R)&quot;\ #,##0;&quot;(R) -&quot;#,##0;&quot;(R) &quot;\ 0">
                  <c:v>4243.7481814023022</c:v>
                </c:pt>
                <c:pt idx="11" formatCode="&quot;(R)&quot;\ #,##0;&quot;(R) -&quot;#,##0;&quot;(R) &quot;\ 0">
                  <c:v>4287.5541023703026</c:v>
                </c:pt>
                <c:pt idx="12" formatCode="&quot;(R)&quot;\ #,##0;&quot;(R) -&quot;#,##0;&quot;(R) &quot;\ 0">
                  <c:v>3927.1881541104021</c:v>
                </c:pt>
                <c:pt idx="13">
                  <c:v>4391.0909580609023</c:v>
                </c:pt>
                <c:pt idx="14">
                  <c:v>4631.9454492483028</c:v>
                </c:pt>
                <c:pt idx="15">
                  <c:v>4685.3977463100027</c:v>
                </c:pt>
                <c:pt idx="16">
                  <c:v>4559.3544381606025</c:v>
                </c:pt>
                <c:pt idx="17">
                  <c:v>4608.6962374359018</c:v>
                </c:pt>
                <c:pt idx="18">
                  <c:v>5038.7496829467027</c:v>
                </c:pt>
                <c:pt idx="19">
                  <c:v>5064.3368986335026</c:v>
                </c:pt>
                <c:pt idx="20" formatCode="&quot;(R)&quot;\ #,##0;&quot;(R) -&quot;#,##0;&quot;(R) &quot;\ 0">
                  <c:v>4662.2835816528022</c:v>
                </c:pt>
                <c:pt idx="21">
                  <c:v>4903.064218927203</c:v>
                </c:pt>
                <c:pt idx="22">
                  <c:v>5164.5492731832028</c:v>
                </c:pt>
              </c:numCache>
            </c:numRef>
          </c:val>
          <c:smooth val="0"/>
          <c:extLst>
            <c:ext xmlns:c16="http://schemas.microsoft.com/office/drawing/2014/chart" uri="{C3380CC4-5D6E-409C-BE32-E72D297353CC}">
              <c16:uniqueId val="{00000005-F77A-411F-A220-5A66DE20357F}"/>
            </c:ext>
          </c:extLst>
        </c:ser>
        <c:ser>
          <c:idx val="7"/>
          <c:order val="7"/>
          <c:tx>
            <c:strRef>
              <c:f>'4-02M'!$A$10</c:f>
              <c:strCache>
                <c:ptCount val="1"/>
                <c:pt idx="0">
                  <c:v>Commercial</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'4-02M'!$B$2:$AN$2</c15:sqref>
                  </c15:fullRef>
                </c:ext>
              </c:extLst>
              <c:f>'4-02M'!$R$2:$AN$2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strCache>
            </c:strRef>
          </c:cat>
          <c:val>
            <c:numRef>
              <c:extLst>
                <c:ext xmlns:c15="http://schemas.microsoft.com/office/drawing/2012/chart" uri="{02D57815-91ED-43cb-92C2-25804820EDAC}">
                  <c15:fullRef>
                    <c15:sqref>'4-02M'!$B$10:$AN$10</c15:sqref>
                  </c15:fullRef>
                </c:ext>
              </c:extLst>
              <c:f>'4-02M'!$R$10:$AN$10</c:f>
              <c:numCache>
                <c:formatCode>#,##0</c:formatCode>
                <c:ptCount val="23"/>
                <c:pt idx="0">
                  <c:v>7550.3081427849038</c:v>
                </c:pt>
                <c:pt idx="1">
                  <c:v>7242.3805828668046</c:v>
                </c:pt>
                <c:pt idx="2">
                  <c:v>7287.7701427407037</c:v>
                </c:pt>
                <c:pt idx="3">
                  <c:v>7631.279462886303</c:v>
                </c:pt>
                <c:pt idx="4">
                  <c:v>7371.9330069396028</c:v>
                </c:pt>
                <c:pt idx="5">
                  <c:v>7281.2963197383051</c:v>
                </c:pt>
                <c:pt idx="6">
                  <c:v>6493.8416330466043</c:v>
                </c:pt>
                <c:pt idx="7">
                  <c:v>6952.2243845283037</c:v>
                </c:pt>
                <c:pt idx="8">
                  <c:v>7268.7095028513049</c:v>
                </c:pt>
                <c:pt idx="9">
                  <c:v>7002.8174801010036</c:v>
                </c:pt>
                <c:pt idx="10">
                  <c:v>7006.1947140369048</c:v>
                </c:pt>
                <c:pt idx="11">
                  <c:v>6829.4464743894041</c:v>
                </c:pt>
                <c:pt idx="12">
                  <c:v>5997.2025546309042</c:v>
                </c:pt>
                <c:pt idx="13">
                  <c:v>7057.0547387523029</c:v>
                </c:pt>
                <c:pt idx="14">
                  <c:v>7392.0244364433047</c:v>
                </c:pt>
                <c:pt idx="15">
                  <c:v>6820.5112059723033</c:v>
                </c:pt>
                <c:pt idx="16">
                  <c:v>6361.799277049804</c:v>
                </c:pt>
                <c:pt idx="17">
                  <c:v>6433.1738086848036</c:v>
                </c:pt>
                <c:pt idx="18">
                  <c:v>7366.2947882100034</c:v>
                </c:pt>
                <c:pt idx="19" formatCode="&quot;(R)&quot;\ #,##0;&quot;(R) -&quot;#,##0;&quot;(R) &quot;\ 0">
                  <c:v>7479.3165964416039</c:v>
                </c:pt>
                <c:pt idx="20" formatCode="&quot;(R)&quot;\ #,##0;&quot;(R) -&quot;#,##0;&quot;(R) &quot;\ 0">
                  <c:v>6884.8833315990032</c:v>
                </c:pt>
                <c:pt idx="21">
                  <c:v>7034.294017821604</c:v>
                </c:pt>
                <c:pt idx="22">
                  <c:v>7501.3588243044042</c:v>
                </c:pt>
              </c:numCache>
            </c:numRef>
          </c:val>
          <c:smooth val="0"/>
          <c:extLst>
            <c:ext xmlns:c16="http://schemas.microsoft.com/office/drawing/2014/chart" uri="{C3380CC4-5D6E-409C-BE32-E72D297353CC}">
              <c16:uniqueId val="{00000007-F77A-411F-A220-5A66DE20357F}"/>
            </c:ext>
          </c:extLst>
        </c:ser>
        <c:ser>
          <c:idx val="9"/>
          <c:order val="9"/>
          <c:tx>
            <c:strRef>
              <c:f>'4-02M'!$A$12</c:f>
              <c:strCache>
                <c:ptCount val="1"/>
                <c:pt idx="0">
                  <c:v>Energy input at electric utilities</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'4-02M'!$B$2:$AN$2</c15:sqref>
                  </c15:fullRef>
                </c:ext>
              </c:extLst>
              <c:f>'4-02M'!$R$2:$AN$2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strCache>
            </c:strRef>
          </c:cat>
          <c:val>
            <c:numRef>
              <c:extLst>
                <c:ext xmlns:c15="http://schemas.microsoft.com/office/drawing/2012/chart" uri="{02D57815-91ED-43cb-92C2-25804820EDAC}">
                  <c15:fullRef>
                    <c15:sqref>'4-02M'!$B$12:$AN$12</c15:sqref>
                  </c15:fullRef>
                </c:ext>
              </c:extLst>
              <c:f>'4-02M'!$R$12:$AN$12</c:f>
              <c:numCache>
                <c:formatCode>#,##0</c:formatCode>
                <c:ptCount val="23"/>
                <c:pt idx="0">
                  <c:v>40157.283397328116</c:v>
                </c:pt>
                <c:pt idx="1">
                  <c:v>39264.088898226619</c:v>
                </c:pt>
                <c:pt idx="2">
                  <c:v>40109.167573008621</c:v>
                </c:pt>
                <c:pt idx="3">
                  <c:v>40121.968566243318</c:v>
                </c:pt>
                <c:pt idx="4">
                  <c:v>40831.776413974527</c:v>
                </c:pt>
                <c:pt idx="5">
                  <c:v>41807.144996903422</c:v>
                </c:pt>
                <c:pt idx="6">
                  <c:v>41586.678405927625</c:v>
                </c:pt>
                <c:pt idx="7">
                  <c:v>42593.228110925127</c:v>
                </c:pt>
                <c:pt idx="8">
                  <c:v>42169.809911969431</c:v>
                </c:pt>
                <c:pt idx="9">
                  <c:v>40164.62553133622</c:v>
                </c:pt>
                <c:pt idx="10">
                  <c:v>41800.107774050426</c:v>
                </c:pt>
                <c:pt idx="11">
                  <c:v>41456.059320339918</c:v>
                </c:pt>
                <c:pt idx="12">
                  <c:v>40230.437808266426</c:v>
                </c:pt>
                <c:pt idx="13">
                  <c:v>40468.341308101524</c:v>
                </c:pt>
                <c:pt idx="14">
                  <c:v>40755.686837522429</c:v>
                </c:pt>
                <c:pt idx="15" formatCode="&quot;(R)&quot;\ #,##0;&quot;(R) -&quot;#,##0;&quot;(R) &quot;\ 0">
                  <c:v>39973.099123697422</c:v>
                </c:pt>
                <c:pt idx="16" formatCode="&quot;(R)&quot;\ #,##0;&quot;(R) -&quot;#,##0;&quot;(R) &quot;\ 0">
                  <c:v>39801.328637786122</c:v>
                </c:pt>
                <c:pt idx="17" formatCode="&quot;(R)&quot;\ #,##0;&quot;(R) -&quot;#,##0;&quot;(R) &quot;\ 0">
                  <c:v>39288.161053641023</c:v>
                </c:pt>
                <c:pt idx="18" formatCode="&quot;(R)&quot;\ #,##0;&quot;(R) -&quot;#,##0;&quot;(R) &quot;\ 0">
                  <c:v>40269.600428218517</c:v>
                </c:pt>
                <c:pt idx="19" formatCode="&quot;(R)&quot;\ #,##0;&quot;(R) -&quot;#,##0;&quot;(R) &quot;\ 0">
                  <c:v>39048.565244142323</c:v>
                </c:pt>
                <c:pt idx="20" formatCode="&quot;(R)&quot;\ #,##0;&quot;(R) -&quot;#,##0;&quot;(R) &quot;\ 0">
                  <c:v>37571.597765011822</c:v>
                </c:pt>
                <c:pt idx="21">
                  <c:v>38702.51534938952</c:v>
                </c:pt>
                <c:pt idx="22">
                  <c:v>39829.806706638919</c:v>
                </c:pt>
              </c:numCache>
            </c:numRef>
          </c:val>
          <c:smooth val="0"/>
          <c:extLst>
            <c:ext xmlns:c16="http://schemas.microsoft.com/office/drawing/2014/chart" uri="{C3380CC4-5D6E-409C-BE32-E72D297353CC}">
              <c16:uniqueId val="{00000009-F77A-411F-A220-5A66DE20357F}"/>
            </c:ext>
          </c:extLst>
        </c:ser>
        <c:dLbls>
          <c:showLegendKey val="0"/>
          <c:showVal val="0"/>
          <c:showCatName val="0"/>
          <c:showSerName val="0"/>
          <c:showPercent val="0"/>
          <c:showBubbleSize val="0"/>
        </c:dLbls>
        <c:smooth val="0"/>
        <c:axId val="167648391"/>
        <c:axId val="167646423"/>
        <c:extLst>
          <c:ext xmlns:c15="http://schemas.microsoft.com/office/drawing/2012/chart" uri="{02D57815-91ED-43cb-92C2-25804820EDAC}">
            <c15:filteredLineSeries>
              <c15:ser>
                <c:idx val="0"/>
                <c:order val="0"/>
                <c:tx>
                  <c:strRef>
                    <c:extLst>
                      <c:ext uri="{02D57815-91ED-43cb-92C2-25804820EDAC}">
                        <c15:formulaRef>
                          <c15:sqref>'4-02M'!$A$3</c15:sqref>
                        </c15:formulaRef>
                      </c:ext>
                    </c:extLst>
                    <c:strCache>
                      <c:ptCount val="1"/>
                      <c:pt idx="0">
                        <c:v>Energy consumption, total</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uri="{02D57815-91ED-43cb-92C2-25804820EDAC}">
                        <c15:fullRef>
                          <c15:sqref>'4-02M'!$B$2:$AN$2</c15:sqref>
                        </c15:fullRef>
                        <c15:formulaRef>
                          <c15:sqref>'4-02M'!$R$2:$AN$2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strCache>
                  </c:strRef>
                </c:cat>
                <c:val>
                  <c:numRef>
                    <c:extLst>
                      <c:ext uri="{02D57815-91ED-43cb-92C2-25804820EDAC}">
                        <c15:fullRef>
                          <c15:sqref>'4-02M'!$B$3:$AN$3</c15:sqref>
                        </c15:fullRef>
                        <c15:formulaRef>
                          <c15:sqref>'4-02M'!$R$3:$AN$3</c15:sqref>
                        </c15:formulaRef>
                      </c:ext>
                    </c:extLst>
                    <c:numCache>
                      <c:formatCode>#,##0_);\(#,##0\)</c:formatCode>
                      <c:ptCount val="23"/>
                      <c:pt idx="0">
                        <c:v>104136.29730579995</c:v>
                      </c:pt>
                      <c:pt idx="1">
                        <c:v>101352.52703837046</c:v>
                      </c:pt>
                      <c:pt idx="2">
                        <c:v>102905.19477832595</c:v>
                      </c:pt>
                      <c:pt idx="3">
                        <c:v>103221.04369794126</c:v>
                      </c:pt>
                      <c:pt idx="4">
                        <c:v>105507.95332521606</c:v>
                      </c:pt>
                      <c:pt idx="5">
                        <c:v>105612.55578736567</c:v>
                      </c:pt>
                      <c:pt idx="6" formatCode="&quot;(R)&quot;\ #,##0;&quot;(R) -&quot;#,##0;&quot;(R) &quot;\ 0">
                        <c:v>104863.33738154585</c:v>
                      </c:pt>
                      <c:pt idx="7" formatCode="&quot;(R)&quot;\ #,##0;&quot;(R) -&quot;#,##0;&quot;(R) &quot;\ 0">
                        <c:v>106447.72537713486</c:v>
                      </c:pt>
                      <c:pt idx="8" formatCode="&quot;(R)&quot;\ #,##0;&quot;(R) -&quot;#,##0;&quot;(R) &quot;\ 0">
                        <c:v>104190.02286233976</c:v>
                      </c:pt>
                      <c:pt idx="9" formatCode="&quot;(R)&quot;\ #,##0;&quot;(R) -&quot;#,##0;&quot;(R) &quot;\ 0">
                        <c:v>99113.407223142072</c:v>
                      </c:pt>
                      <c:pt idx="10" formatCode="&quot;(R)&quot;\ #,##0;&quot;(R) -&quot;#,##0;&quot;(R) &quot;\ 0">
                        <c:v>102880.30600964495</c:v>
                      </c:pt>
                      <c:pt idx="11" formatCode="&quot;(R)&quot;\ #,##0;&quot;(R) -&quot;#,##0;&quot;(R) &quot;\ 0">
                        <c:v>102201.20345377146</c:v>
                      </c:pt>
                      <c:pt idx="12" formatCode="&quot;(R)&quot;\ #,##0;&quot;(R) -&quot;#,##0;&quot;(R) &quot;\ 0">
                        <c:v>99576.022858894547</c:v>
                      </c:pt>
                      <c:pt idx="13" formatCode="#,##0">
                        <c:v>102478.04801181966</c:v>
                      </c:pt>
                      <c:pt idx="14" formatCode="#,##0">
                        <c:v>103708.74645288395</c:v>
                      </c:pt>
                      <c:pt idx="15" formatCode="&quot;(R)&quot;\ #,##0;&quot;(R) -&quot;#,##0;&quot;(R) &quot;\ 0">
                        <c:v>102766.82103187326</c:v>
                      </c:pt>
                      <c:pt idx="16" formatCode="&quot;(R)&quot;\ #,##0;&quot;(R) -&quot;#,##0;&quot;(R) &quot;\ 0">
                        <c:v>102742.73938095577</c:v>
                      </c:pt>
                      <c:pt idx="17" formatCode="&quot;(R)&quot;\ #,##0;&quot;(R) -&quot;#,##0;&quot;(R) &quot;\ 0">
                        <c:v>103033.15723315744</c:v>
                      </c:pt>
                      <c:pt idx="18" formatCode="&quot;(R)&quot;\ #,##0;&quot;(R) -&quot;#,##0;&quot;(R) &quot;\ 0">
                        <c:v>106814.05344628564</c:v>
                      </c:pt>
                      <c:pt idx="19" formatCode="&quot;(R)&quot;\ #,##0;&quot;(R) -&quot;#,##0;&quot;(R) &quot;\ 0">
                        <c:v>106009.83392134296</c:v>
                      </c:pt>
                      <c:pt idx="20" formatCode="&quot;(R)&quot;\ #,##0;&quot;(R) -&quot;#,##0;&quot;(R) &quot;\ 0">
                        <c:v>98127.444823921251</c:v>
                      </c:pt>
                      <c:pt idx="21" formatCode="#,##0">
                        <c:v>103221.47838097205</c:v>
                      </c:pt>
                      <c:pt idx="22" formatCode="#,##0">
                        <c:v>105937.87172357166</c:v>
                      </c:pt>
                    </c:numCache>
                  </c:numRef>
                </c:val>
                <c:smooth val="0"/>
                <c:extLst>
                  <c:ext xmlns:c16="http://schemas.microsoft.com/office/drawing/2014/chart" uri="{C3380CC4-5D6E-409C-BE32-E72D297353CC}">
                    <c16:uniqueId val="{00000000-F77A-411F-A220-5A66DE20357F}"/>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'4-02M'!$A$5</c15:sqref>
                        </c15:formulaRef>
                      </c:ext>
                    </c:extLst>
                    <c:strCache>
                      <c:ptCount val="1"/>
                      <c:pt idx="0">
                        <c:v>Transportation as percent of total energy consumption</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'4-02M'!$B$2:$AN$2</c15:sqref>
                        </c15:fullRef>
                        <c15:formulaRef>
                          <c15:sqref>'4-02M'!$R$2:$AN$2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strCache>
                  </c:strRef>
                </c:cat>
                <c:val>
                  <c:numRef>
                    <c:extLst>
                      <c:ext xmlns:c15="http://schemas.microsoft.com/office/drawing/2012/chart" uri="{02D57815-91ED-43cb-92C2-25804820EDAC}">
                        <c15:fullRef>
                          <c15:sqref>'4-02M'!$B$5:$AN$5</c15:sqref>
                        </c15:fullRef>
                        <c15:formulaRef>
                          <c15:sqref>'4-02M'!$R$5:$AN$5</c15:sqref>
                        </c15:formulaRef>
                      </c:ext>
                    </c:extLst>
                    <c:numCache>
                      <c:formatCode>0.0</c:formatCode>
                      <c:ptCount val="23"/>
                      <c:pt idx="0">
                        <c:v>26.80347799071998</c:v>
                      </c:pt>
                      <c:pt idx="1">
                        <c:v>27.252081682171248</c:v>
                      </c:pt>
                      <c:pt idx="2">
                        <c:v>27.423156258060864</c:v>
                      </c:pt>
                      <c:pt idx="3">
                        <c:v>27.400191106081124</c:v>
                      </c:pt>
                      <c:pt idx="4">
                        <c:v>27.747023466674349</c:v>
                      </c:pt>
                      <c:pt idx="5">
                        <c:v>28.150907483956466</c:v>
                      </c:pt>
                      <c:pt idx="6">
                        <c:v>28.793035146288815</c:v>
                      </c:pt>
                      <c:pt idx="7">
                        <c:v>28.473165603645807</c:v>
                      </c:pt>
                      <c:pt idx="8">
                        <c:v>27.684695170478882</c:v>
                      </c:pt>
                      <c:pt idx="9">
                        <c:v>28.219655704440363</c:v>
                      </c:pt>
                      <c:pt idx="10">
                        <c:v>27.580177523497664</c:v>
                      </c:pt>
                      <c:pt idx="11">
                        <c:v>27.380700958910637</c:v>
                      </c:pt>
                      <c:pt idx="12">
                        <c:v>27.608442500785788</c:v>
                      </c:pt>
                      <c:pt idx="13">
                        <c:v>27.324858105250705</c:v>
                      </c:pt>
                      <c:pt idx="14">
                        <c:v>27.266090053827831</c:v>
                      </c:pt>
                      <c:pt idx="15">
                        <c:v>27.905950165489873</c:v>
                      </c:pt>
                      <c:pt idx="16">
                        <c:v>28.487078574605107</c:v>
                      </c:pt>
                      <c:pt idx="17">
                        <c:v>28.650784494964839</c:v>
                      </c:pt>
                      <c:pt idx="18">
                        <c:v>28.086866179539943</c:v>
                      </c:pt>
                      <c:pt idx="19">
                        <c:v>28.466362429377654</c:v>
                      </c:pt>
                      <c:pt idx="20">
                        <c:v>26.228503899303437</c:v>
                      </c:pt>
                      <c:pt idx="21">
                        <c:v>27.611192222666965</c:v>
                      </c:pt>
                      <c:pt idx="22">
                        <c:v>27.362831910582685</c:v>
                      </c:pt>
                    </c:numCache>
                  </c:numRef>
                </c:val>
                <c:smooth val="0"/>
                <c:extLst xmlns:c15="http://schemas.microsoft.com/office/drawing/2012/chart">
                  <c:ext xmlns:c16="http://schemas.microsoft.com/office/drawing/2014/chart" uri="{C3380CC4-5D6E-409C-BE32-E72D297353CC}">
                    <c16:uniqueId val="{00000002-F77A-411F-A220-5A66DE20357F}"/>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'4-02M'!$A$7</c15:sqref>
                        </c15:formulaRef>
                      </c:ext>
                    </c:extLst>
                    <c:strCache>
                      <c:ptCount val="1"/>
                      <c:pt idx="0">
                        <c:v>Industrial as percent of total energy consumption</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'4-02M'!$B$2:$AN$2</c15:sqref>
                        </c15:fullRef>
                        <c15:formulaRef>
                          <c15:sqref>'4-02M'!$R$2:$AN$2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strCache>
                  </c:strRef>
                </c:cat>
                <c:val>
                  <c:numRef>
                    <c:extLst>
                      <c:ext xmlns:c15="http://schemas.microsoft.com/office/drawing/2012/chart" uri="{02D57815-91ED-43cb-92C2-25804820EDAC}">
                        <c15:fullRef>
                          <c15:sqref>'4-02M'!$B$7:$AN$7</c15:sqref>
                        </c15:fullRef>
                        <c15:formulaRef>
                          <c15:sqref>'4-02M'!$R$7:$AN$7</c15:sqref>
                        </c15:formulaRef>
                      </c:ext>
                    </c:extLst>
                    <c:numCache>
                      <c:formatCode>0.0</c:formatCode>
                      <c:ptCount val="23"/>
                      <c:pt idx="0">
                        <c:v>23.048434572774958</c:v>
                      </c:pt>
                      <c:pt idx="1">
                        <c:v>22.616432587158666</c:v>
                      </c:pt>
                      <c:pt idx="2">
                        <c:v>22.276243347011356</c:v>
                      </c:pt>
                      <c:pt idx="3">
                        <c:v>21.944374564648189</c:v>
                      </c:pt>
                      <c:pt idx="4">
                        <c:v>22.33901760600563</c:v>
                      </c:pt>
                      <c:pt idx="5">
                        <c:v>21.321351560933458</c:v>
                      </c:pt>
                      <c:pt idx="6">
                        <c:v>21.586411690798339</c:v>
                      </c:pt>
                      <c:pt idx="7">
                        <c:v>21.095518922765006</c:v>
                      </c:pt>
                      <c:pt idx="8">
                        <c:v>20.713023207589373</c:v>
                      </c:pt>
                      <c:pt idx="9">
                        <c:v>19.874161950782497</c:v>
                      </c:pt>
                      <c:pt idx="10">
                        <c:v>20.84794922734973</c:v>
                      </c:pt>
                      <c:pt idx="11">
                        <c:v>21.170783190981265</c:v>
                      </c:pt>
                      <c:pt idx="12">
                        <c:v>22.020880409278018</c:v>
                      </c:pt>
                      <c:pt idx="13">
                        <c:v>22.015434213396574</c:v>
                      </c:pt>
                      <c:pt idx="14">
                        <c:v>21.836074600953168</c:v>
                      </c:pt>
                      <c:pt idx="15">
                        <c:v>21.999652417266667</c:v>
                      </c:pt>
                      <c:pt idx="16" formatCode="\(\R\)\ 0.0">
                        <c:v>22.149101424715703</c:v>
                      </c:pt>
                      <c:pt idx="17">
                        <c:v>22.500408728193722</c:v>
                      </c:pt>
                      <c:pt idx="18">
                        <c:v>22.605674047372336</c:v>
                      </c:pt>
                      <c:pt idx="19">
                        <c:v>22.860397075652362</c:v>
                      </c:pt>
                      <c:pt idx="20">
                        <c:v>23.719236519178349</c:v>
                      </c:pt>
                      <c:pt idx="21">
                        <c:v>23.334694467465045</c:v>
                      </c:pt>
                      <c:pt idx="22">
                        <c:v>23.087692184075717</c:v>
                      </c:pt>
                    </c:numCache>
                  </c:numRef>
                </c:val>
                <c:smooth val="0"/>
                <c:extLst xmlns:c15="http://schemas.microsoft.com/office/drawing/2012/chart">
                  <c:ext xmlns:c16="http://schemas.microsoft.com/office/drawing/2014/chart" uri="{C3380CC4-5D6E-409C-BE32-E72D297353CC}">
                    <c16:uniqueId val="{00000004-F77A-411F-A220-5A66DE20357F}"/>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'4-02M'!$A$9</c15:sqref>
                        </c15:formulaRef>
                      </c:ext>
                    </c:extLst>
                    <c:strCache>
                      <c:ptCount val="1"/>
                      <c:pt idx="0">
                        <c:v>Residential as percent of total energy consumption</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'4-02M'!$B$2:$AN$2</c15:sqref>
                        </c15:fullRef>
                        <c15:formulaRef>
                          <c15:sqref>'4-02M'!$R$2:$AN$2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strCache>
                  </c:strRef>
                </c:cat>
                <c:val>
                  <c:numRef>
                    <c:extLst>
                      <c:ext xmlns:c15="http://schemas.microsoft.com/office/drawing/2012/chart" uri="{02D57815-91ED-43cb-92C2-25804820EDAC}">
                        <c15:fullRef>
                          <c15:sqref>'4-02M'!$B$9:$AN$9</c15:sqref>
                        </c15:fullRef>
                        <c15:formulaRef>
                          <c15:sqref>'4-02M'!$R$9:$AN$9</c15:sqref>
                        </c15:formulaRef>
                      </c:ext>
                    </c:extLst>
                    <c:numCache>
                      <c:formatCode>0.0</c:formatCode>
                      <c:ptCount val="23"/>
                      <c:pt idx="0">
                        <c:v>4.3344603164261013</c:v>
                      </c:pt>
                      <c:pt idx="1">
                        <c:v>4.2519639269194585</c:v>
                      </c:pt>
                      <c:pt idx="2">
                        <c:v>4.2365133009637201</c:v>
                      </c:pt>
                      <c:pt idx="3">
                        <c:v>4.3935397215228447</c:v>
                      </c:pt>
                      <c:pt idx="4">
                        <c:v>4.2322011986931489</c:v>
                      </c:pt>
                      <c:pt idx="5">
                        <c:v>4.0481767964367004</c:v>
                      </c:pt>
                      <c:pt idx="6">
                        <c:v>3.7702922013405971</c:v>
                      </c:pt>
                      <c:pt idx="7">
                        <c:v>3.8875948663698798</c:v>
                      </c:pt>
                      <c:pt idx="8">
                        <c:v>4.1514015314337076</c:v>
                      </c:pt>
                      <c:pt idx="9">
                        <c:v>4.3167920249840899</c:v>
                      </c:pt>
                      <c:pt idx="10">
                        <c:v>4.124937362651754</c:v>
                      </c:pt>
                      <c:pt idx="11">
                        <c:v>4.1952090166038856</c:v>
                      </c:pt>
                      <c:pt idx="12">
                        <c:v>3.9439094285533711</c:v>
                      </c:pt>
                      <c:pt idx="13">
                        <c:v>4.2849088592655873</c:v>
                      </c:pt>
                      <c:pt idx="14">
                        <c:v>4.4663016453994526</c:v>
                      </c:pt>
                      <c:pt idx="15">
                        <c:v>4.5592514191490086</c:v>
                      </c:pt>
                      <c:pt idx="16">
                        <c:v>4.4376414972304286</c:v>
                      </c:pt>
                      <c:pt idx="17">
                        <c:v>4.473022433940093</c:v>
                      </c:pt>
                      <c:pt idx="18">
                        <c:v>4.7173096801167418</c:v>
                      </c:pt>
                      <c:pt idx="19">
                        <c:v>4.7772331219678472</c:v>
                      </c:pt>
                      <c:pt idx="20">
                        <c:v>4.7512534235643757</c:v>
                      </c:pt>
                      <c:pt idx="21">
                        <c:v>4.7500426227484054</c:v>
                      </c:pt>
                      <c:pt idx="22">
                        <c:v>4.8750736532250594</c:v>
                      </c:pt>
                    </c:numCache>
                  </c:numRef>
                </c:val>
                <c:smooth val="0"/>
                <c:extLst xmlns:c15="http://schemas.microsoft.com/office/drawing/2012/chart">
                  <c:ext xmlns:c16="http://schemas.microsoft.com/office/drawing/2014/chart" uri="{C3380CC4-5D6E-409C-BE32-E72D297353CC}">
                    <c16:uniqueId val="{00000006-F77A-411F-A220-5A66DE20357F}"/>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'4-02M'!$A$11</c15:sqref>
                        </c15:formulaRef>
                      </c:ext>
                    </c:extLst>
                    <c:strCache>
                      <c:ptCount val="1"/>
                      <c:pt idx="0">
                        <c:v>Commercial as percent of total energy consumption</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'4-02M'!$B$2:$AN$2</c15:sqref>
                        </c15:fullRef>
                        <c15:formulaRef>
                          <c15:sqref>'4-02M'!$R$2:$AN$2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(R) 2021</c:v>
                      </c:pt>
                      <c:pt idx="22">
                        <c:v>(R) 2022</c:v>
                      </c:pt>
                    </c:strCache>
                  </c:strRef>
                </c:cat>
                <c:val>
                  <c:numRef>
                    <c:extLst>
                      <c:ext xmlns:c15="http://schemas.microsoft.com/office/drawing/2012/chart" uri="{02D57815-91ED-43cb-92C2-25804820EDAC}">
                        <c15:fullRef>
                          <c15:sqref>'4-02M'!$B$11:$AN$11</c15:sqref>
                        </c15:fullRef>
                        <c15:formulaRef>
                          <c15:sqref>'4-02M'!$R$11:$AN$11</c15:sqref>
                        </c15:formulaRef>
                      </c:ext>
                    </c:extLst>
                    <c:numCache>
                      <c:formatCode>0.0</c:formatCode>
                      <c:ptCount val="23"/>
                      <c:pt idx="0">
                        <c:v>7.2504096440198511</c:v>
                      </c:pt>
                      <c:pt idx="1">
                        <c:v>7.1457326171304585</c:v>
                      </c:pt>
                      <c:pt idx="2">
                        <c:v>7.0820235639607043</c:v>
                      </c:pt>
                      <c:pt idx="3">
                        <c:v>7.3931430932029105</c:v>
                      </c:pt>
                      <c:pt idx="4">
                        <c:v>6.9870874892402393</c:v>
                      </c:pt>
                      <c:pt idx="5">
                        <c:v>6.8943472349992687</c:v>
                      </c:pt>
                      <c:pt idx="6">
                        <c:v>6.1926711424591847</c:v>
                      </c:pt>
                      <c:pt idx="7">
                        <c:v>6.5311159631614384</c:v>
                      </c:pt>
                      <c:pt idx="8">
                        <c:v>6.9763968786675763</c:v>
                      </c:pt>
                      <c:pt idx="9">
                        <c:v>7.0654593321920522</c:v>
                      </c:pt>
                      <c:pt idx="10">
                        <c:v>6.8100445904389906</c:v>
                      </c:pt>
                      <c:pt idx="11">
                        <c:v>6.6823542615900386</c:v>
                      </c:pt>
                      <c:pt idx="12">
                        <c:v>6.0227375852611775</c:v>
                      </c:pt>
                      <c:pt idx="13">
                        <c:v>6.8864062847277818</c:v>
                      </c:pt>
                      <c:pt idx="14">
                        <c:v>7.1276769696580846</c:v>
                      </c:pt>
                      <c:pt idx="15">
                        <c:v>6.6368805977338861</c:v>
                      </c:pt>
                      <c:pt idx="16">
                        <c:v>6.1919696860146365</c:v>
                      </c:pt>
                      <c:pt idx="17">
                        <c:v>6.2437898453669067</c:v>
                      </c:pt>
                      <c:pt idx="18">
                        <c:v>6.8963722942265688</c:v>
                      </c:pt>
                      <c:pt idx="19">
                        <c:v>7.0553045125899336</c:v>
                      </c:pt>
                      <c:pt idx="20">
                        <c:v>7.0162667987056606</c:v>
                      </c:pt>
                      <c:pt idx="21">
                        <c:v>6.8147580601968132</c:v>
                      </c:pt>
                      <c:pt idx="22">
                        <c:v>7.0809038375605926</c:v>
                      </c:pt>
                    </c:numCache>
                  </c:numRef>
                </c:val>
                <c:smooth val="0"/>
                <c:extLst xmlns:c15="http://schemas.microsoft.com/office/drawing/2012/chart">
                  <c:ext xmlns:c16="http://schemas.microsoft.com/office/drawing/2014/chart" uri="{C3380CC4-5D6E-409C-BE32-E72D297353CC}">
                    <c16:uniqueId val="{00000008-F77A-411F-A220-5A66DE20357F}"/>
                  </c:ext>
                </c:extLst>
              </c15:ser>
            </c15:filteredLineSeries>
          </c:ext>
        </c:extLst>
      </c:lineChart>
      <c:catAx>
        <c:axId val="167648391"/>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7646423"/>
        <c:crosses val="autoZero"/>
        <c:auto val="1"/>
        <c:lblAlgn val="ctr"/>
        <c:lblOffset val="100"/>
        <c:noMultiLvlLbl val="0"/>
      </c:catAx>
      <c:valAx>
        <c:axId val="167646423"/>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petajoules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7648391"/>
        <c:crosses val="autoZero"/>
        <c:crossBetween val="between"/>
      </c:valAx>
      <c:spPr>
        <a:noFill/>
        <a:ln>
          <a:noFill/>
        </a:ln>
        <a:effectLst/>
      </c:spPr>
    </c:plotArea>
    <c:legend>
      <c:legendPos val="t"/>
      <c:layout>
        <c:manualLayout>
          <c:xMode val="edge"/>
          <c:yMode val="edge"/>
          <c:x val="7.7272541862667285E-2"/>
          <c:y val="7.9001610305958134E-2"/>
          <c:w val="0.84782603346456697"/>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2EE2C0ED-E1B6-460E-87BF-4426634F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7103E-9480-4960-8417-1E8A98A1FAE3}">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38"/>
  <sheetViews>
    <sheetView zoomScaleNormal="100" workbookViewId="0">
      <pane xSplit="1" ySplit="2" topLeftCell="B3" activePane="bottomRight" state="frozen"/>
      <selection pane="topRight" activeCell="B1" sqref="B1"/>
      <selection pane="bottomLeft" activeCell="A3" sqref="A3"/>
      <selection pane="bottomRight" activeCell="B2" sqref="B2"/>
    </sheetView>
  </sheetViews>
  <sheetFormatPr defaultColWidth="9.140625" defaultRowHeight="12.75" x14ac:dyDescent="0.2"/>
  <cols>
    <col min="1" max="1" width="32.7109375" style="1" customWidth="1"/>
    <col min="2" max="11" width="7.7109375" style="1" customWidth="1"/>
    <col min="12" max="12" width="8.28515625" style="1" bestFit="1" customWidth="1"/>
    <col min="13" max="18" width="7.7109375" style="1" customWidth="1"/>
    <col min="19" max="19" width="8.28515625" style="1" bestFit="1" customWidth="1"/>
    <col min="20" max="21" width="7.7109375" style="1" customWidth="1"/>
    <col min="22" max="23" width="8.28515625" style="1" bestFit="1" customWidth="1"/>
    <col min="24" max="25" width="10.28515625" style="1" bestFit="1" customWidth="1"/>
    <col min="26" max="26" width="10.28515625" style="2" bestFit="1" customWidth="1"/>
    <col min="27" max="27" width="9.7109375" style="1" customWidth="1"/>
    <col min="28" max="29" width="10.28515625" style="1" bestFit="1" customWidth="1"/>
    <col min="30" max="32" width="9.7109375" style="1" customWidth="1"/>
    <col min="33" max="37" width="10.28515625" style="1" bestFit="1" customWidth="1"/>
    <col min="38" max="38" width="9.7109375" style="1" customWidth="1"/>
    <col min="39" max="40" width="7.7109375" style="1" customWidth="1"/>
    <col min="41" max="16384" width="9.140625" style="1"/>
  </cols>
  <sheetData>
    <row r="1" spans="1:40" s="11" customFormat="1" ht="16.5" customHeight="1" thickBot="1" x14ac:dyDescent="0.3">
      <c r="A1" s="26" t="s">
        <v>19</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row>
    <row r="2" spans="1:40" s="13" customFormat="1" ht="16.5" customHeight="1" x14ac:dyDescent="0.3">
      <c r="A2" s="12"/>
      <c r="B2" s="8">
        <v>1960</v>
      </c>
      <c r="C2" s="8">
        <v>1965</v>
      </c>
      <c r="D2" s="8">
        <v>1970</v>
      </c>
      <c r="E2" s="8">
        <v>1975</v>
      </c>
      <c r="F2" s="8">
        <v>1980</v>
      </c>
      <c r="G2" s="8">
        <v>1985</v>
      </c>
      <c r="H2" s="8">
        <v>1990</v>
      </c>
      <c r="I2" s="8">
        <v>1991</v>
      </c>
      <c r="J2" s="8">
        <v>1992</v>
      </c>
      <c r="K2" s="8">
        <v>1993</v>
      </c>
      <c r="L2" s="8">
        <v>1994</v>
      </c>
      <c r="M2" s="8">
        <v>1995</v>
      </c>
      <c r="N2" s="8">
        <v>1996</v>
      </c>
      <c r="O2" s="8">
        <v>1997</v>
      </c>
      <c r="P2" s="8">
        <v>1998</v>
      </c>
      <c r="Q2" s="8">
        <v>1999</v>
      </c>
      <c r="R2" s="8">
        <v>2000</v>
      </c>
      <c r="S2" s="8">
        <v>2001</v>
      </c>
      <c r="T2" s="8">
        <v>2002</v>
      </c>
      <c r="U2" s="8">
        <v>2003</v>
      </c>
      <c r="V2" s="8">
        <v>2004</v>
      </c>
      <c r="W2" s="8">
        <v>2005</v>
      </c>
      <c r="X2" s="8">
        <v>2006</v>
      </c>
      <c r="Y2" s="8">
        <v>2007</v>
      </c>
      <c r="Z2" s="8">
        <v>2008</v>
      </c>
      <c r="AA2" s="8">
        <v>2009</v>
      </c>
      <c r="AB2" s="8">
        <v>2010</v>
      </c>
      <c r="AC2" s="8">
        <v>2011</v>
      </c>
      <c r="AD2" s="8">
        <v>2012</v>
      </c>
      <c r="AE2" s="8">
        <v>2013</v>
      </c>
      <c r="AF2" s="8">
        <v>2014</v>
      </c>
      <c r="AG2" s="8">
        <v>2015</v>
      </c>
      <c r="AH2" s="8">
        <v>2016</v>
      </c>
      <c r="AI2" s="8">
        <v>2017</v>
      </c>
      <c r="AJ2" s="8">
        <v>2018</v>
      </c>
      <c r="AK2" s="8">
        <v>2019</v>
      </c>
      <c r="AL2" s="8">
        <v>2020</v>
      </c>
      <c r="AM2" s="8" t="s">
        <v>21</v>
      </c>
      <c r="AN2" s="8" t="s">
        <v>22</v>
      </c>
    </row>
    <row r="3" spans="1:40" s="17" customFormat="1" ht="16.5" customHeight="1" x14ac:dyDescent="0.3">
      <c r="A3" s="14" t="s">
        <v>7</v>
      </c>
      <c r="B3" s="9">
        <v>47520.490036918833</v>
      </c>
      <c r="C3" s="9">
        <v>56923.665195109839</v>
      </c>
      <c r="D3" s="9">
        <v>71550.544500685239</v>
      </c>
      <c r="E3" s="9">
        <v>75891.237548514939</v>
      </c>
      <c r="F3" s="9">
        <v>82316.635595216736</v>
      </c>
      <c r="G3" s="9">
        <v>80536.779503146536</v>
      </c>
      <c r="H3" s="9">
        <v>89081.367050811939</v>
      </c>
      <c r="I3" s="9">
        <v>89025.910147540257</v>
      </c>
      <c r="J3" s="9">
        <v>90444.520374729953</v>
      </c>
      <c r="K3" s="9">
        <v>92070.362571685851</v>
      </c>
      <c r="L3" s="9">
        <v>93882.255436159554</v>
      </c>
      <c r="M3" s="9">
        <v>95936.940929508957</v>
      </c>
      <c r="N3" s="9">
        <v>99106.119952040754</v>
      </c>
      <c r="O3" s="9">
        <v>99710.122573896355</v>
      </c>
      <c r="P3" s="9">
        <v>100146.05584593787</v>
      </c>
      <c r="Q3" s="9">
        <v>101859.81163081714</v>
      </c>
      <c r="R3" s="9">
        <v>104136.29730579995</v>
      </c>
      <c r="S3" s="9">
        <v>101352.52703837046</v>
      </c>
      <c r="T3" s="9">
        <v>102905.19477832595</v>
      </c>
      <c r="U3" s="9">
        <v>103221.04369794126</v>
      </c>
      <c r="V3" s="9">
        <v>105507.95332521606</v>
      </c>
      <c r="W3" s="9">
        <v>105612.55578736567</v>
      </c>
      <c r="X3" s="15">
        <v>104863.33738154585</v>
      </c>
      <c r="Y3" s="15">
        <v>106447.72537713486</v>
      </c>
      <c r="Z3" s="15">
        <v>104190.02286233976</v>
      </c>
      <c r="AA3" s="15">
        <v>99113.407223142072</v>
      </c>
      <c r="AB3" s="15">
        <v>102880.30600964495</v>
      </c>
      <c r="AC3" s="16">
        <v>102201.20345377146</v>
      </c>
      <c r="AD3" s="16">
        <v>99576.022858894547</v>
      </c>
      <c r="AE3" s="6">
        <v>102478.04801181966</v>
      </c>
      <c r="AF3" s="6">
        <v>103708.74645288395</v>
      </c>
      <c r="AG3" s="16">
        <v>102766.82103187326</v>
      </c>
      <c r="AH3" s="16">
        <v>102742.73938095577</v>
      </c>
      <c r="AI3" s="16">
        <v>103033.15723315744</v>
      </c>
      <c r="AJ3" s="16">
        <v>106814.05344628564</v>
      </c>
      <c r="AK3" s="16">
        <v>106009.83392134296</v>
      </c>
      <c r="AL3" s="16">
        <v>98127.444823921251</v>
      </c>
      <c r="AM3" s="6">
        <v>103221.47838097205</v>
      </c>
      <c r="AN3" s="6">
        <v>105937.87172357166</v>
      </c>
    </row>
    <row r="4" spans="1:40" s="21" customFormat="1" ht="16.5" customHeight="1" x14ac:dyDescent="0.3">
      <c r="A4" s="18" t="s">
        <v>0</v>
      </c>
      <c r="B4" s="10">
        <v>11140.990437813905</v>
      </c>
      <c r="C4" s="10">
        <v>13081.372230013207</v>
      </c>
      <c r="D4" s="10">
        <v>16946.253002893212</v>
      </c>
      <c r="E4" s="10">
        <v>19213.147164689111</v>
      </c>
      <c r="F4" s="10">
        <v>20741.471599863911</v>
      </c>
      <c r="G4" s="10">
        <v>21144.907040073613</v>
      </c>
      <c r="H4" s="10">
        <v>23596.937135922017</v>
      </c>
      <c r="I4" s="10">
        <v>23279.655450394508</v>
      </c>
      <c r="J4" s="10">
        <v>23593.982979402008</v>
      </c>
      <c r="K4" s="10">
        <v>23862.904067641215</v>
      </c>
      <c r="L4" s="10">
        <v>24544.345682445011</v>
      </c>
      <c r="M4" s="10">
        <v>25064.576865840612</v>
      </c>
      <c r="N4" s="10">
        <v>25705.962228345012</v>
      </c>
      <c r="O4" s="10">
        <v>26026.256098467016</v>
      </c>
      <c r="P4" s="10">
        <v>26555.167226751913</v>
      </c>
      <c r="Q4" s="10">
        <v>27282.455240634314</v>
      </c>
      <c r="R4" s="10">
        <v>27912.149528710816</v>
      </c>
      <c r="S4" s="10">
        <v>27620.673455441418</v>
      </c>
      <c r="T4" s="10">
        <v>28219.852361722216</v>
      </c>
      <c r="U4" s="10">
        <v>28282.763234927414</v>
      </c>
      <c r="V4" s="10">
        <v>29275.31656835552</v>
      </c>
      <c r="W4" s="10">
        <v>29730.892871143216</v>
      </c>
      <c r="X4" s="10">
        <v>30193.337587839917</v>
      </c>
      <c r="Y4" s="10">
        <v>30309.037127945714</v>
      </c>
      <c r="Z4" s="10">
        <v>28844.690227491017</v>
      </c>
      <c r="AA4" s="10">
        <v>27969.46227531062</v>
      </c>
      <c r="AB4" s="19">
        <v>28374.571034177712</v>
      </c>
      <c r="AC4" s="7">
        <v>27983.405894085015</v>
      </c>
      <c r="AD4" s="7">
        <v>27491.389015567216</v>
      </c>
      <c r="AE4" s="19">
        <v>28001.981208260415</v>
      </c>
      <c r="AF4" s="19">
        <v>28277.320201539314</v>
      </c>
      <c r="AG4" s="20">
        <v>28678.057863812719</v>
      </c>
      <c r="AH4" s="20">
        <v>29268.404897154614</v>
      </c>
      <c r="AI4" s="20">
        <v>29519.807837230215</v>
      </c>
      <c r="AJ4" s="20">
        <v>30000.720252400519</v>
      </c>
      <c r="AK4" s="20">
        <v>30177.143534830819</v>
      </c>
      <c r="AL4" s="20">
        <v>25737.360691929014</v>
      </c>
      <c r="AM4" s="7">
        <v>28500.680810848819</v>
      </c>
      <c r="AN4" s="7">
        <v>28987.601769369616</v>
      </c>
    </row>
    <row r="5" spans="1:40" s="17" customFormat="1" ht="33" customHeight="1" x14ac:dyDescent="0.3">
      <c r="A5" s="22" t="s">
        <v>8</v>
      </c>
      <c r="B5" s="4">
        <v>23.444603431400711</v>
      </c>
      <c r="C5" s="4">
        <v>22.980551560016188</v>
      </c>
      <c r="D5" s="4">
        <v>23.684310330763335</v>
      </c>
      <c r="E5" s="4">
        <v>25.316687123999969</v>
      </c>
      <c r="F5" s="4">
        <v>25.197180922040939</v>
      </c>
      <c r="G5" s="4">
        <v>26.25496968034026</v>
      </c>
      <c r="H5" s="4">
        <v>26.489195122547166</v>
      </c>
      <c r="I5" s="4">
        <v>26.149303513790265</v>
      </c>
      <c r="J5" s="4">
        <v>26.086691467484552</v>
      </c>
      <c r="K5" s="4">
        <v>25.91811675452195</v>
      </c>
      <c r="L5" s="4">
        <v>26.143753756678013</v>
      </c>
      <c r="M5" s="4">
        <v>26.126095561309555</v>
      </c>
      <c r="N5" s="4">
        <v>25.937815183143673</v>
      </c>
      <c r="O5" s="4">
        <v>26.101919671374038</v>
      </c>
      <c r="P5" s="4">
        <v>26.516438418307459</v>
      </c>
      <c r="Q5" s="4">
        <v>26.78431739056952</v>
      </c>
      <c r="R5" s="4">
        <v>26.80347799071998</v>
      </c>
      <c r="S5" s="4">
        <v>27.252081682171248</v>
      </c>
      <c r="T5" s="4">
        <v>27.423156258060864</v>
      </c>
      <c r="U5" s="4">
        <v>27.400191106081124</v>
      </c>
      <c r="V5" s="4">
        <v>27.747023466674349</v>
      </c>
      <c r="W5" s="4">
        <v>28.150907483956466</v>
      </c>
      <c r="X5" s="4">
        <v>28.793035146288815</v>
      </c>
      <c r="Y5" s="4">
        <v>28.473165603645807</v>
      </c>
      <c r="Z5" s="4">
        <v>27.684695170478882</v>
      </c>
      <c r="AA5" s="4">
        <v>28.219655704440363</v>
      </c>
      <c r="AB5" s="4">
        <v>27.580177523497664</v>
      </c>
      <c r="AC5" s="4">
        <v>27.380700958910637</v>
      </c>
      <c r="AD5" s="4">
        <v>27.608442500785788</v>
      </c>
      <c r="AE5" s="4">
        <v>27.324858105250705</v>
      </c>
      <c r="AF5" s="4">
        <v>27.266090053827831</v>
      </c>
      <c r="AG5" s="4">
        <v>27.905950165489873</v>
      </c>
      <c r="AH5" s="4">
        <v>28.487078574605107</v>
      </c>
      <c r="AI5" s="4">
        <v>28.650784494964839</v>
      </c>
      <c r="AJ5" s="4">
        <v>28.086866179539943</v>
      </c>
      <c r="AK5" s="4">
        <v>28.466362429377654</v>
      </c>
      <c r="AL5" s="4">
        <v>26.228503899303437</v>
      </c>
      <c r="AM5" s="4">
        <v>27.611192222666965</v>
      </c>
      <c r="AN5" s="4">
        <v>27.362831910582685</v>
      </c>
    </row>
    <row r="6" spans="1:40" s="17" customFormat="1" ht="16.5" customHeight="1" x14ac:dyDescent="0.3">
      <c r="A6" s="18" t="s">
        <v>1</v>
      </c>
      <c r="B6" s="7">
        <v>17882.431534416613</v>
      </c>
      <c r="C6" s="7">
        <v>21190.978166058911</v>
      </c>
      <c r="D6" s="7">
        <v>24204.509011887312</v>
      </c>
      <c r="E6" s="7">
        <v>22578.123461142914</v>
      </c>
      <c r="F6" s="7">
        <v>23790.769895758214</v>
      </c>
      <c r="G6" s="7">
        <v>20452.082427164714</v>
      </c>
      <c r="H6" s="7">
        <v>22283.321851676712</v>
      </c>
      <c r="I6" s="7">
        <v>21911.433637932911</v>
      </c>
      <c r="J6" s="7">
        <v>22894.377522223811</v>
      </c>
      <c r="K6" s="7">
        <v>22878.856594878915</v>
      </c>
      <c r="L6" s="7">
        <v>23564.55536023921</v>
      </c>
      <c r="M6" s="7">
        <v>23905.81108098241</v>
      </c>
      <c r="N6" s="7">
        <v>24628.68896120281</v>
      </c>
      <c r="O6" s="7">
        <v>24921.826747514711</v>
      </c>
      <c r="P6" s="7">
        <v>24386.874369146411</v>
      </c>
      <c r="Q6" s="7">
        <v>24138.924627031513</v>
      </c>
      <c r="R6" s="7">
        <v>24001.786351037714</v>
      </c>
      <c r="S6" s="7">
        <v>22922.325953014813</v>
      </c>
      <c r="T6" s="7">
        <v>22923.411605535915</v>
      </c>
      <c r="U6" s="7">
        <v>22651.212458615413</v>
      </c>
      <c r="V6" s="7">
        <v>23569.440269056216</v>
      </c>
      <c r="W6" s="7">
        <v>22518.024311911209</v>
      </c>
      <c r="X6" s="7">
        <v>22636.231719891315</v>
      </c>
      <c r="Y6" s="7">
        <v>22455.700049786414</v>
      </c>
      <c r="Z6" s="7">
        <v>21580.903615469109</v>
      </c>
      <c r="AA6" s="7">
        <v>19697.959066465814</v>
      </c>
      <c r="AB6" s="20">
        <v>21448.433961832812</v>
      </c>
      <c r="AC6" s="20">
        <v>21636.795201771612</v>
      </c>
      <c r="AD6" s="20">
        <v>21927.516910072511</v>
      </c>
      <c r="AE6" s="20">
        <v>22560.98724321511</v>
      </c>
      <c r="AF6" s="20">
        <v>22645.91924316511</v>
      </c>
      <c r="AG6" s="20">
        <v>22608.343427286614</v>
      </c>
      <c r="AH6" s="20">
        <v>22756.593552019214</v>
      </c>
      <c r="AI6" s="20">
        <v>23182.881503022916</v>
      </c>
      <c r="AJ6" s="20">
        <v>24146.036758853414</v>
      </c>
      <c r="AK6" s="20">
        <v>24234.268973658611</v>
      </c>
      <c r="AL6" s="20">
        <v>23275.080728012112</v>
      </c>
      <c r="AM6" s="7">
        <v>24086.416605000315</v>
      </c>
      <c r="AN6" s="7">
        <v>24458.609729899214</v>
      </c>
    </row>
    <row r="7" spans="1:40" s="17" customFormat="1" ht="33" customHeight="1" x14ac:dyDescent="0.3">
      <c r="A7" s="22" t="s">
        <v>9</v>
      </c>
      <c r="B7" s="4">
        <v>37.630991432377257</v>
      </c>
      <c r="C7" s="4">
        <v>37.227009352657376</v>
      </c>
      <c r="D7" s="4">
        <v>33.828546212748257</v>
      </c>
      <c r="E7" s="4">
        <v>29.750632866817348</v>
      </c>
      <c r="F7" s="4">
        <v>28.901533358028363</v>
      </c>
      <c r="G7" s="4">
        <v>25.394711029344872</v>
      </c>
      <c r="H7" s="4">
        <v>25.014571048248872</v>
      </c>
      <c r="I7" s="4">
        <v>24.612423059331469</v>
      </c>
      <c r="J7" s="4">
        <v>25.313172569623646</v>
      </c>
      <c r="K7" s="4">
        <v>24.849317365363333</v>
      </c>
      <c r="L7" s="4">
        <v>25.100116364655548</v>
      </c>
      <c r="M7" s="4">
        <v>24.918254479833319</v>
      </c>
      <c r="N7" s="4">
        <v>24.850825532390004</v>
      </c>
      <c r="O7" s="4">
        <v>24.994279521665266</v>
      </c>
      <c r="P7" s="4">
        <v>24.35130786045389</v>
      </c>
      <c r="Q7" s="4">
        <v>23.698183062149319</v>
      </c>
      <c r="R7" s="4">
        <v>23.048434572774958</v>
      </c>
      <c r="S7" s="4">
        <v>22.616432587158666</v>
      </c>
      <c r="T7" s="4">
        <v>22.276243347011356</v>
      </c>
      <c r="U7" s="4">
        <v>21.944374564648189</v>
      </c>
      <c r="V7" s="4">
        <v>22.33901760600563</v>
      </c>
      <c r="W7" s="4">
        <v>21.321351560933458</v>
      </c>
      <c r="X7" s="4">
        <v>21.586411690798339</v>
      </c>
      <c r="Y7" s="4">
        <v>21.095518922765006</v>
      </c>
      <c r="Z7" s="4">
        <v>20.713023207589373</v>
      </c>
      <c r="AA7" s="4">
        <v>19.874161950782497</v>
      </c>
      <c r="AB7" s="4">
        <v>20.84794922734973</v>
      </c>
      <c r="AC7" s="4">
        <v>21.170783190981265</v>
      </c>
      <c r="AD7" s="4">
        <v>22.020880409278018</v>
      </c>
      <c r="AE7" s="4">
        <v>22.015434213396574</v>
      </c>
      <c r="AF7" s="4">
        <v>21.836074600953168</v>
      </c>
      <c r="AG7" s="4">
        <v>21.999652417266667</v>
      </c>
      <c r="AH7" s="23">
        <v>22.149101424715703</v>
      </c>
      <c r="AI7" s="4">
        <v>22.500408728193722</v>
      </c>
      <c r="AJ7" s="4">
        <v>22.605674047372336</v>
      </c>
      <c r="AK7" s="4">
        <v>22.860397075652362</v>
      </c>
      <c r="AL7" s="4">
        <v>23.719236519178349</v>
      </c>
      <c r="AM7" s="4">
        <v>23.334694467465045</v>
      </c>
      <c r="AN7" s="4">
        <v>23.087692184075717</v>
      </c>
    </row>
    <row r="8" spans="1:40" s="17" customFormat="1" ht="16.5" customHeight="1" x14ac:dyDescent="0.3">
      <c r="A8" s="18" t="s">
        <v>11</v>
      </c>
      <c r="B8" s="7">
        <v>2872.5679921971014</v>
      </c>
      <c r="C8" s="7">
        <v>3351.9400257534016</v>
      </c>
      <c r="D8" s="7">
        <v>4470.1135899150031</v>
      </c>
      <c r="E8" s="7">
        <v>4282.8485530563021</v>
      </c>
      <c r="F8" s="7">
        <v>4331.108920034103</v>
      </c>
      <c r="G8" s="7">
        <v>3937.7640344520023</v>
      </c>
      <c r="H8" s="7">
        <v>4107.9128994450029</v>
      </c>
      <c r="I8" s="7">
        <v>4162.8834219468026</v>
      </c>
      <c r="J8" s="7">
        <v>4210.6679587137023</v>
      </c>
      <c r="K8" s="7">
        <v>4188.6616027515029</v>
      </c>
      <c r="L8" s="20">
        <v>4237.4621583501021</v>
      </c>
      <c r="M8" s="7">
        <v>4326.246167391002</v>
      </c>
      <c r="N8" s="7">
        <v>4508.7370763022027</v>
      </c>
      <c r="O8" s="7">
        <v>4531.9989487854027</v>
      </c>
      <c r="P8" s="7">
        <v>4225.3205750529023</v>
      </c>
      <c r="Q8" s="7">
        <v>4276.6764760413016</v>
      </c>
      <c r="R8" s="7">
        <v>4513.7464817154023</v>
      </c>
      <c r="S8" s="20">
        <v>4309.4728886928024</v>
      </c>
      <c r="T8" s="7">
        <v>4359.5922641664019</v>
      </c>
      <c r="U8" s="7">
        <v>4535.0575558395021</v>
      </c>
      <c r="V8" s="20">
        <v>4465.3088653464019</v>
      </c>
      <c r="W8" s="20">
        <v>4275.3829775079021</v>
      </c>
      <c r="X8" s="7">
        <v>3953.654231361902</v>
      </c>
      <c r="Y8" s="20">
        <v>4138.2563071290024</v>
      </c>
      <c r="Z8" s="20">
        <v>4325.3462047083021</v>
      </c>
      <c r="AA8" s="20">
        <v>4278.5196586986021</v>
      </c>
      <c r="AB8" s="20">
        <v>4243.7481814023022</v>
      </c>
      <c r="AC8" s="20">
        <v>4287.5541023703026</v>
      </c>
      <c r="AD8" s="20">
        <v>3927.1881541104021</v>
      </c>
      <c r="AE8" s="7">
        <v>4391.0909580609023</v>
      </c>
      <c r="AF8" s="7">
        <v>4631.9454492483028</v>
      </c>
      <c r="AG8" s="7">
        <v>4685.3977463100027</v>
      </c>
      <c r="AH8" s="7">
        <v>4559.3544381606025</v>
      </c>
      <c r="AI8" s="7">
        <v>4608.6962374359018</v>
      </c>
      <c r="AJ8" s="7">
        <v>5038.7496829467027</v>
      </c>
      <c r="AK8" s="7">
        <v>5064.3368986335026</v>
      </c>
      <c r="AL8" s="20">
        <v>4662.2835816528022</v>
      </c>
      <c r="AM8" s="7">
        <v>4903.064218927203</v>
      </c>
      <c r="AN8" s="7">
        <v>5164.5492731832028</v>
      </c>
    </row>
    <row r="9" spans="1:40" s="17" customFormat="1" ht="33" customHeight="1" x14ac:dyDescent="0.3">
      <c r="A9" s="22" t="s">
        <v>13</v>
      </c>
      <c r="B9" s="4">
        <v>6.0449039771378477</v>
      </c>
      <c r="C9" s="4">
        <v>5.8884824339128423</v>
      </c>
      <c r="D9" s="4">
        <v>6.247490667065704</v>
      </c>
      <c r="E9" s="4">
        <v>5.6434032325779482</v>
      </c>
      <c r="F9" s="4">
        <v>5.2615232494824848</v>
      </c>
      <c r="G9" s="4">
        <v>4.8893984323003075</v>
      </c>
      <c r="H9" s="4">
        <v>4.6114165458438157</v>
      </c>
      <c r="I9" s="4">
        <v>4.67603579120704</v>
      </c>
      <c r="J9" s="4">
        <v>4.6555257756556756</v>
      </c>
      <c r="K9" s="4">
        <v>4.5494136068924638</v>
      </c>
      <c r="L9" s="4">
        <v>4.5135921997864648</v>
      </c>
      <c r="M9" s="4">
        <v>4.509468537849016</v>
      </c>
      <c r="N9" s="4">
        <v>4.5494032845641241</v>
      </c>
      <c r="O9" s="4">
        <v>4.5451743832996341</v>
      </c>
      <c r="P9" s="4">
        <v>4.2191582477826461</v>
      </c>
      <c r="Q9" s="4">
        <v>4.1985905997369972</v>
      </c>
      <c r="R9" s="4">
        <v>4.3344603164261013</v>
      </c>
      <c r="S9" s="4">
        <v>4.2519639269194585</v>
      </c>
      <c r="T9" s="4">
        <v>4.2365133009637201</v>
      </c>
      <c r="U9" s="4">
        <v>4.3935397215228447</v>
      </c>
      <c r="V9" s="4">
        <v>4.2322011986931489</v>
      </c>
      <c r="W9" s="4">
        <v>4.0481767964367004</v>
      </c>
      <c r="X9" s="4">
        <v>3.7702922013405971</v>
      </c>
      <c r="Y9" s="4">
        <v>3.8875948663698798</v>
      </c>
      <c r="Z9" s="4">
        <v>4.1514015314337076</v>
      </c>
      <c r="AA9" s="4">
        <v>4.3167920249840899</v>
      </c>
      <c r="AB9" s="4">
        <v>4.124937362651754</v>
      </c>
      <c r="AC9" s="4">
        <v>4.1952090166038856</v>
      </c>
      <c r="AD9" s="4">
        <v>3.9439094285533711</v>
      </c>
      <c r="AE9" s="4">
        <v>4.2849088592655873</v>
      </c>
      <c r="AF9" s="4">
        <v>4.4663016453994526</v>
      </c>
      <c r="AG9" s="4">
        <v>4.5592514191490086</v>
      </c>
      <c r="AH9" s="4">
        <v>4.4376414972304286</v>
      </c>
      <c r="AI9" s="4">
        <v>4.473022433940093</v>
      </c>
      <c r="AJ9" s="4">
        <v>4.7173096801167418</v>
      </c>
      <c r="AK9" s="4">
        <v>4.7772331219678472</v>
      </c>
      <c r="AL9" s="4">
        <v>4.7512534235643757</v>
      </c>
      <c r="AM9" s="4">
        <v>4.7500426227484054</v>
      </c>
      <c r="AN9" s="4">
        <v>4.8750736532250594</v>
      </c>
    </row>
    <row r="10" spans="1:40" s="17" customFormat="1" ht="16.5" customHeight="1" x14ac:dyDescent="0.3">
      <c r="A10" s="18" t="s">
        <v>12</v>
      </c>
      <c r="B10" s="7">
        <v>7017.4226189247047</v>
      </c>
      <c r="C10" s="7">
        <v>7680.7278228075047</v>
      </c>
      <c r="D10" s="7">
        <v>8781.3568624080053</v>
      </c>
      <c r="E10" s="7">
        <v>8430.2089375464038</v>
      </c>
      <c r="F10" s="7">
        <v>7849.4164904349036</v>
      </c>
      <c r="G10" s="7">
        <v>7542.203203361104</v>
      </c>
      <c r="H10" s="7">
        <v>6913.2812162034024</v>
      </c>
      <c r="I10" s="7">
        <v>7117.6919664930047</v>
      </c>
      <c r="J10" s="7">
        <v>7332.2164826400049</v>
      </c>
      <c r="K10" s="7">
        <v>7533.6699112419037</v>
      </c>
      <c r="L10" s="7">
        <v>7360.8422593188043</v>
      </c>
      <c r="M10" s="7">
        <v>7316.3516070717033</v>
      </c>
      <c r="N10" s="7">
        <v>7875.5839868667044</v>
      </c>
      <c r="O10" s="7">
        <v>7417.9228936206036</v>
      </c>
      <c r="P10" s="7">
        <v>6763.9369985025041</v>
      </c>
      <c r="Q10" s="7">
        <v>7145.3386512966035</v>
      </c>
      <c r="R10" s="7">
        <v>7550.3081427849038</v>
      </c>
      <c r="S10" s="7">
        <v>7242.3805828668046</v>
      </c>
      <c r="T10" s="7">
        <v>7287.7701427407037</v>
      </c>
      <c r="U10" s="7">
        <v>7631.279462886303</v>
      </c>
      <c r="V10" s="7">
        <v>7371.9330069396028</v>
      </c>
      <c r="W10" s="7">
        <v>7281.2963197383051</v>
      </c>
      <c r="X10" s="7">
        <v>6493.8416330466043</v>
      </c>
      <c r="Y10" s="7">
        <v>6952.2243845283037</v>
      </c>
      <c r="Z10" s="7">
        <v>7268.7095028513049</v>
      </c>
      <c r="AA10" s="7">
        <v>7002.8174801010036</v>
      </c>
      <c r="AB10" s="7">
        <v>7006.1947140369048</v>
      </c>
      <c r="AC10" s="7">
        <v>6829.4464743894041</v>
      </c>
      <c r="AD10" s="7">
        <v>5997.2025546309042</v>
      </c>
      <c r="AE10" s="7">
        <v>7057.0547387523029</v>
      </c>
      <c r="AF10" s="7">
        <v>7392.0244364433047</v>
      </c>
      <c r="AG10" s="7">
        <v>6820.5112059723033</v>
      </c>
      <c r="AH10" s="7">
        <v>6361.799277049804</v>
      </c>
      <c r="AI10" s="7">
        <v>6433.1738086848036</v>
      </c>
      <c r="AJ10" s="7">
        <v>7366.2947882100034</v>
      </c>
      <c r="AK10" s="20">
        <v>7479.3165964416039</v>
      </c>
      <c r="AL10" s="20">
        <v>6884.8833315990032</v>
      </c>
      <c r="AM10" s="7">
        <v>7034.294017821604</v>
      </c>
      <c r="AN10" s="7">
        <v>7501.3588243044042</v>
      </c>
    </row>
    <row r="11" spans="1:40" s="17" customFormat="1" ht="33" customHeight="1" x14ac:dyDescent="0.3">
      <c r="A11" s="22" t="s">
        <v>14</v>
      </c>
      <c r="B11" s="4">
        <v>14.767151208821383</v>
      </c>
      <c r="C11" s="4">
        <v>13.493031055680047</v>
      </c>
      <c r="D11" s="4">
        <v>12.272942049132704</v>
      </c>
      <c r="E11" s="4">
        <v>11.108277068426021</v>
      </c>
      <c r="F11" s="4">
        <v>9.5356381291305095</v>
      </c>
      <c r="G11" s="4">
        <v>9.3649178051208679</v>
      </c>
      <c r="H11" s="4">
        <v>7.7606366461126184</v>
      </c>
      <c r="I11" s="4">
        <v>7.9950791344868533</v>
      </c>
      <c r="J11" s="4">
        <v>8.1068664549948952</v>
      </c>
      <c r="K11" s="4">
        <v>8.1825135698539242</v>
      </c>
      <c r="L11" s="4">
        <v>7.8405042839263883</v>
      </c>
      <c r="M11" s="4">
        <v>7.6262089828854327</v>
      </c>
      <c r="N11" s="4">
        <v>7.9466172126179924</v>
      </c>
      <c r="O11" s="4">
        <v>7.4394882907932374</v>
      </c>
      <c r="P11" s="4">
        <v>6.7540722810970921</v>
      </c>
      <c r="Q11" s="4">
        <v>7.0148751866872878</v>
      </c>
      <c r="R11" s="4">
        <v>7.2504096440198511</v>
      </c>
      <c r="S11" s="4">
        <v>7.1457326171304585</v>
      </c>
      <c r="T11" s="4">
        <v>7.0820235639607043</v>
      </c>
      <c r="U11" s="4">
        <v>7.3931430932029105</v>
      </c>
      <c r="V11" s="4">
        <v>6.9870874892402393</v>
      </c>
      <c r="W11" s="4">
        <v>6.8943472349992687</v>
      </c>
      <c r="X11" s="4">
        <v>6.1926711424591847</v>
      </c>
      <c r="Y11" s="4">
        <v>6.5311159631614384</v>
      </c>
      <c r="Z11" s="4">
        <v>6.9763968786675763</v>
      </c>
      <c r="AA11" s="4">
        <v>7.0654593321920522</v>
      </c>
      <c r="AB11" s="4">
        <v>6.8100445904389906</v>
      </c>
      <c r="AC11" s="4">
        <v>6.6823542615900386</v>
      </c>
      <c r="AD11" s="4">
        <v>6.0227375852611775</v>
      </c>
      <c r="AE11" s="4">
        <v>6.8864062847277818</v>
      </c>
      <c r="AF11" s="4">
        <v>7.1276769696580846</v>
      </c>
      <c r="AG11" s="4">
        <v>6.6368805977338861</v>
      </c>
      <c r="AH11" s="4">
        <v>6.1919696860146365</v>
      </c>
      <c r="AI11" s="4">
        <v>6.2437898453669067</v>
      </c>
      <c r="AJ11" s="4">
        <v>6.8963722942265688</v>
      </c>
      <c r="AK11" s="4">
        <v>7.0553045125899336</v>
      </c>
      <c r="AL11" s="4">
        <v>7.0162667987056606</v>
      </c>
      <c r="AM11" s="4">
        <v>6.8147580601968132</v>
      </c>
      <c r="AN11" s="4">
        <v>7.0809038375605926</v>
      </c>
    </row>
    <row r="12" spans="1:40" s="17" customFormat="1" ht="16.5" customHeight="1" x14ac:dyDescent="0.3">
      <c r="A12" s="18" t="s">
        <v>5</v>
      </c>
      <c r="B12" s="7">
        <v>8607.0711232311041</v>
      </c>
      <c r="C12" s="7">
        <v>11618.517178601105</v>
      </c>
      <c r="D12" s="7">
        <v>17148.18226170601</v>
      </c>
      <c r="E12" s="7">
        <v>21386.234196304216</v>
      </c>
      <c r="F12" s="7">
        <v>25605.606366192915</v>
      </c>
      <c r="G12" s="7">
        <v>27464.790001272318</v>
      </c>
      <c r="H12" s="7">
        <v>32173.985588462714</v>
      </c>
      <c r="I12" s="7">
        <v>32554.827006573923</v>
      </c>
      <c r="J12" s="7">
        <v>32414.226037116321</v>
      </c>
      <c r="K12" s="7">
        <v>33600.43382593352</v>
      </c>
      <c r="L12" s="7">
        <v>34182.454358112613</v>
      </c>
      <c r="M12" s="7">
        <v>35322.024455926214</v>
      </c>
      <c r="N12" s="7">
        <v>36384.024733860017</v>
      </c>
      <c r="O12" s="7">
        <v>36806.987148666922</v>
      </c>
      <c r="P12" s="7">
        <v>38219.523419040313</v>
      </c>
      <c r="Q12" s="7">
        <v>39011.290119195328</v>
      </c>
      <c r="R12" s="7">
        <v>40157.283397328116</v>
      </c>
      <c r="S12" s="7">
        <v>39264.088898226619</v>
      </c>
      <c r="T12" s="7">
        <v>40109.167573008621</v>
      </c>
      <c r="U12" s="7">
        <v>40121.968566243318</v>
      </c>
      <c r="V12" s="7">
        <v>40831.776413974527</v>
      </c>
      <c r="W12" s="7">
        <v>41807.144996903422</v>
      </c>
      <c r="X12" s="7">
        <v>41586.678405927625</v>
      </c>
      <c r="Y12" s="7">
        <v>42593.228110925127</v>
      </c>
      <c r="Z12" s="7">
        <v>42169.809911969431</v>
      </c>
      <c r="AA12" s="7">
        <v>40164.62553133622</v>
      </c>
      <c r="AB12" s="7">
        <v>41800.107774050426</v>
      </c>
      <c r="AC12" s="7">
        <v>41456.059320339918</v>
      </c>
      <c r="AD12" s="7">
        <v>40230.437808266426</v>
      </c>
      <c r="AE12" s="7">
        <v>40468.341308101524</v>
      </c>
      <c r="AF12" s="7">
        <v>40755.686837522429</v>
      </c>
      <c r="AG12" s="20">
        <v>39973.099123697422</v>
      </c>
      <c r="AH12" s="20">
        <v>39801.328637786122</v>
      </c>
      <c r="AI12" s="20">
        <v>39288.161053641023</v>
      </c>
      <c r="AJ12" s="20">
        <v>40269.600428218517</v>
      </c>
      <c r="AK12" s="20">
        <v>39048.565244142323</v>
      </c>
      <c r="AL12" s="20">
        <v>37571.597765011822</v>
      </c>
      <c r="AM12" s="7">
        <v>38702.51534938952</v>
      </c>
      <c r="AN12" s="7">
        <v>39829.806706638919</v>
      </c>
    </row>
    <row r="13" spans="1:40" s="17" customFormat="1" ht="33" customHeight="1" x14ac:dyDescent="0.3">
      <c r="A13" s="22" t="s">
        <v>10</v>
      </c>
      <c r="B13" s="4">
        <v>18.11233662898729</v>
      </c>
      <c r="C13" s="4">
        <v>20.410697622470067</v>
      </c>
      <c r="D13" s="4">
        <v>23.96652936937717</v>
      </c>
      <c r="E13" s="4">
        <v>28.180109966756905</v>
      </c>
      <c r="F13" s="4">
        <v>31.106235308383773</v>
      </c>
      <c r="G13" s="4">
        <v>34.102170673709743</v>
      </c>
      <c r="H13" s="4">
        <v>36.117525643842782</v>
      </c>
      <c r="I13" s="4">
        <v>36.567811497373832</v>
      </c>
      <c r="J13" s="4">
        <v>35.838794769232699</v>
      </c>
      <c r="K13" s="4">
        <v>36.49429945469398</v>
      </c>
      <c r="L13" s="4">
        <v>36.409920276528581</v>
      </c>
      <c r="M13" s="4">
        <v>36.817959915857209</v>
      </c>
      <c r="N13" s="4">
        <v>36.712187654472707</v>
      </c>
      <c r="O13" s="4">
        <v>36.913992479939864</v>
      </c>
      <c r="P13" s="4">
        <v>38.163782982962651</v>
      </c>
      <c r="Q13" s="4">
        <v>38.299000846956865</v>
      </c>
      <c r="R13" s="4">
        <v>38.562234721487002</v>
      </c>
      <c r="S13" s="4">
        <v>38.740118323208513</v>
      </c>
      <c r="T13" s="4">
        <v>38.976815173821016</v>
      </c>
      <c r="U13" s="4">
        <v>38.869950476041879</v>
      </c>
      <c r="V13" s="4">
        <v>38.700188115786212</v>
      </c>
      <c r="W13" s="4">
        <v>39.585392745418979</v>
      </c>
      <c r="X13" s="4">
        <v>39.657977177108393</v>
      </c>
      <c r="Y13" s="4">
        <v>40.013281599039431</v>
      </c>
      <c r="Z13" s="4">
        <v>40.473942469218919</v>
      </c>
      <c r="AA13" s="4">
        <v>40.523907568741258</v>
      </c>
      <c r="AB13" s="4">
        <v>40.629843937411792</v>
      </c>
      <c r="AC13" s="4">
        <v>40.563181175348568</v>
      </c>
      <c r="AD13" s="4">
        <v>40.401731916201825</v>
      </c>
      <c r="AE13" s="4">
        <v>39.489765948151131</v>
      </c>
      <c r="AF13" s="4">
        <v>39.298215658250385</v>
      </c>
      <c r="AG13" s="4">
        <v>38.896891742228469</v>
      </c>
      <c r="AH13" s="4">
        <v>38.738823665396282</v>
      </c>
      <c r="AI13" s="4">
        <v>38.131570562993069</v>
      </c>
      <c r="AJ13" s="4">
        <v>37.700657478062269</v>
      </c>
      <c r="AK13" s="4">
        <v>36.83485182432748</v>
      </c>
      <c r="AL13" s="4">
        <v>38.28857240951281</v>
      </c>
      <c r="AM13" s="4">
        <v>37.494633826639685</v>
      </c>
      <c r="AN13" s="4">
        <v>37.597325733113252</v>
      </c>
    </row>
    <row r="14" spans="1:40" s="17" customFormat="1" ht="33" customHeight="1" x14ac:dyDescent="0.3">
      <c r="A14" s="14" t="s">
        <v>3</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row>
    <row r="15" spans="1:40" s="17" customFormat="1" ht="16.5" customHeight="1" x14ac:dyDescent="0.3">
      <c r="A15" s="18" t="s">
        <v>0</v>
      </c>
      <c r="B15" s="4">
        <v>95.888280460065758</v>
      </c>
      <c r="C15" s="4">
        <v>95.705106676899973</v>
      </c>
      <c r="D15" s="4">
        <v>95.321850126771665</v>
      </c>
      <c r="E15" s="4">
        <v>96.731778926599077</v>
      </c>
      <c r="F15" s="4">
        <v>96.694394423840222</v>
      </c>
      <c r="G15" s="4">
        <v>97.160287970403829</v>
      </c>
      <c r="H15" s="4">
        <v>96.692913843504158</v>
      </c>
      <c r="I15" s="4">
        <v>96.870956097377501</v>
      </c>
      <c r="J15" s="4">
        <v>96.924121240740206</v>
      </c>
      <c r="K15" s="4">
        <v>97.163655421947112</v>
      </c>
      <c r="L15" s="4">
        <v>96.96674411257095</v>
      </c>
      <c r="M15" s="4">
        <v>96.965706505391296</v>
      </c>
      <c r="N15" s="4">
        <v>96.984725759351193</v>
      </c>
      <c r="O15" s="4">
        <v>96.848172115194785</v>
      </c>
      <c r="P15" s="4">
        <v>97.365932759491955</v>
      </c>
      <c r="Q15" s="4">
        <v>97.400948235100216</v>
      </c>
      <c r="R15" s="4">
        <v>97.474014209159094</v>
      </c>
      <c r="S15" s="4">
        <v>97.49624379463107</v>
      </c>
      <c r="T15" s="4">
        <v>97.396458358460521</v>
      </c>
      <c r="U15" s="4">
        <v>97.676451490859478</v>
      </c>
      <c r="V15" s="4">
        <v>97.846757805932697</v>
      </c>
      <c r="W15" s="4">
        <v>97.776925935525782</v>
      </c>
      <c r="X15" s="4">
        <v>97.742419471600186</v>
      </c>
      <c r="Y15" s="4">
        <v>97.58691547097699</v>
      </c>
      <c r="Z15" s="4">
        <v>97.406081825227901</v>
      </c>
      <c r="AA15" s="4">
        <v>97.38576489854708</v>
      </c>
      <c r="AB15" s="4">
        <v>97.371248048303002</v>
      </c>
      <c r="AC15" s="4">
        <v>97.198586894844681</v>
      </c>
      <c r="AD15" s="4">
        <v>96.972288393881556</v>
      </c>
      <c r="AE15" s="4">
        <v>96.625529431038061</v>
      </c>
      <c r="AF15" s="4">
        <v>97.120879561231263</v>
      </c>
      <c r="AG15" s="4">
        <v>97.197213124651114</v>
      </c>
      <c r="AH15" s="4">
        <v>97.177083210921666</v>
      </c>
      <c r="AI15" s="4">
        <v>97.020280436541512</v>
      </c>
      <c r="AJ15" s="4">
        <v>96.472132510432942</v>
      </c>
      <c r="AK15" s="4">
        <v>95.804046176245549</v>
      </c>
      <c r="AL15" s="4">
        <v>95.068993548085601</v>
      </c>
      <c r="AM15" s="4">
        <v>95.445902616150363</v>
      </c>
      <c r="AN15" s="4">
        <v>95.302243382188507</v>
      </c>
    </row>
    <row r="16" spans="1:40" s="17" customFormat="1" ht="16.5" customHeight="1" x14ac:dyDescent="0.3">
      <c r="A16" s="18" t="s">
        <v>1</v>
      </c>
      <c r="B16" s="4">
        <v>33.745734478066723</v>
      </c>
      <c r="C16" s="4">
        <v>33.607889123771962</v>
      </c>
      <c r="D16" s="4">
        <v>33.798234261334954</v>
      </c>
      <c r="E16" s="4">
        <v>37.813584539127717</v>
      </c>
      <c r="F16" s="4">
        <v>41.97002053012914</v>
      </c>
      <c r="G16" s="4">
        <v>39.49532606239115</v>
      </c>
      <c r="H16" s="4">
        <v>38.823848644206706</v>
      </c>
      <c r="I16" s="4">
        <v>38.045898525478897</v>
      </c>
      <c r="J16" s="4">
        <v>39.148739599041129</v>
      </c>
      <c r="K16" s="4">
        <v>38.406244582941795</v>
      </c>
      <c r="L16" s="4">
        <v>39.019013661496757</v>
      </c>
      <c r="M16" s="4">
        <v>37.631783728513874</v>
      </c>
      <c r="N16" s="4">
        <v>38.357834380563119</v>
      </c>
      <c r="O16" s="4">
        <v>38.910301971527176</v>
      </c>
      <c r="P16" s="4">
        <v>39.026717491201119</v>
      </c>
      <c r="Q16" s="4">
        <v>40.588143379480613</v>
      </c>
      <c r="R16" s="4">
        <v>39.56501436549506</v>
      </c>
      <c r="S16" s="4">
        <v>41.943698135133978</v>
      </c>
      <c r="T16" s="4">
        <v>41.877929881534207</v>
      </c>
      <c r="U16" s="4">
        <v>42.707476000742645</v>
      </c>
      <c r="V16" s="4">
        <v>43.689170017007527</v>
      </c>
      <c r="W16" s="4">
        <v>44.856483877968614</v>
      </c>
      <c r="X16" s="4">
        <v>45.224776668681571</v>
      </c>
      <c r="Y16" s="4">
        <v>44.036759059525558</v>
      </c>
      <c r="Z16" s="4">
        <v>41.62522844939334</v>
      </c>
      <c r="AA16" s="4">
        <v>41.419444670296215</v>
      </c>
      <c r="AB16" s="4">
        <v>39.840835779405303</v>
      </c>
      <c r="AC16" s="4">
        <v>39.357707369184411</v>
      </c>
      <c r="AD16" s="4">
        <v>38.888192549056875</v>
      </c>
      <c r="AE16" s="4">
        <v>38.711786352672831</v>
      </c>
      <c r="AF16" s="4">
        <v>37.433690133831753</v>
      </c>
      <c r="AG16" s="23">
        <v>38.045452767878999</v>
      </c>
      <c r="AH16" s="4">
        <v>38.298258136829887</v>
      </c>
      <c r="AI16" s="4">
        <v>38.436465881899117</v>
      </c>
      <c r="AJ16" s="4">
        <v>38.302027621571348</v>
      </c>
      <c r="AK16" s="4">
        <v>38.325814572566053</v>
      </c>
      <c r="AL16" s="4">
        <v>38.507131223884628</v>
      </c>
      <c r="AM16" s="4">
        <v>39.000763791892751</v>
      </c>
      <c r="AN16" s="4">
        <v>39.419008166924677</v>
      </c>
    </row>
    <row r="17" spans="1:40" s="17" customFormat="1" ht="16.5" customHeight="1" x14ac:dyDescent="0.3">
      <c r="A17" s="18" t="s">
        <v>11</v>
      </c>
      <c r="B17" s="4">
        <v>81.814609120682704</v>
      </c>
      <c r="C17" s="4">
        <v>76.562986894032349</v>
      </c>
      <c r="D17" s="4">
        <v>64.330103732725959</v>
      </c>
      <c r="E17" s="4">
        <v>61.079599552342884</v>
      </c>
      <c r="F17" s="4">
        <v>42.250649740724889</v>
      </c>
      <c r="G17" s="4">
        <v>41.947281554438568</v>
      </c>
      <c r="H17" s="4">
        <v>35.819085410486572</v>
      </c>
      <c r="I17" s="4">
        <v>35.0092963089497</v>
      </c>
      <c r="J17" s="4">
        <v>35.444179483395274</v>
      </c>
      <c r="K17" s="4">
        <v>36.258593959575173</v>
      </c>
      <c r="L17" s="4">
        <v>35.058718897981471</v>
      </c>
      <c r="M17" s="4">
        <v>33.49836239083622</v>
      </c>
      <c r="N17" s="4">
        <v>34.71050844538545</v>
      </c>
      <c r="O17" s="4">
        <v>33.103573828089161</v>
      </c>
      <c r="P17" s="4">
        <v>32.557378825723234</v>
      </c>
      <c r="Q17" s="4">
        <v>36.135030727713072</v>
      </c>
      <c r="R17" s="4">
        <v>36.324898801039502</v>
      </c>
      <c r="S17" s="4">
        <v>37.429466639507687</v>
      </c>
      <c r="T17" s="4">
        <v>35.254118006938853</v>
      </c>
      <c r="U17" s="4">
        <v>35.980067024861548</v>
      </c>
      <c r="V17" s="4">
        <v>35.910768055920471</v>
      </c>
      <c r="W17" s="4">
        <v>35.794186039911843</v>
      </c>
      <c r="X17" s="4">
        <v>32.605866399668457</v>
      </c>
      <c r="Y17" s="4">
        <v>31.847788675550891</v>
      </c>
      <c r="Z17" s="4">
        <v>32.308006782063877</v>
      </c>
      <c r="AA17" s="4">
        <v>28.547065116019859</v>
      </c>
      <c r="AB17" s="23">
        <v>27.855774946504447</v>
      </c>
      <c r="AC17" s="4">
        <v>25.43990046795906</v>
      </c>
      <c r="AD17" s="4">
        <v>23.792667672508287</v>
      </c>
      <c r="AE17" s="4">
        <v>23.142463714733786</v>
      </c>
      <c r="AF17" s="4">
        <v>23.603759888133602</v>
      </c>
      <c r="AG17" s="4">
        <v>22.679006507689884</v>
      </c>
      <c r="AH17" s="4">
        <v>20.323855460941903</v>
      </c>
      <c r="AI17" s="4">
        <v>19.950844752794115</v>
      </c>
      <c r="AJ17" s="4">
        <v>21.406868317499029</v>
      </c>
      <c r="AK17" s="4">
        <v>21.765163596742958</v>
      </c>
      <c r="AL17" s="4">
        <v>20.685622422489111</v>
      </c>
      <c r="AM17" s="4">
        <v>20.818564609115839</v>
      </c>
      <c r="AN17" s="4">
        <v>19.777538442932531</v>
      </c>
    </row>
    <row r="18" spans="1:40" s="17" customFormat="1" ht="16.5" customHeight="1" x14ac:dyDescent="0.3">
      <c r="A18" s="18" t="s">
        <v>12</v>
      </c>
      <c r="B18" s="4">
        <v>18.76567848397432</v>
      </c>
      <c r="C18" s="4">
        <v>19.410062603666933</v>
      </c>
      <c r="D18" s="4">
        <v>19.126721710127931</v>
      </c>
      <c r="E18" s="4">
        <v>16.847911516669722</v>
      </c>
      <c r="F18" s="4">
        <v>17.719912508530122</v>
      </c>
      <c r="G18" s="4">
        <v>15.146274901103414</v>
      </c>
      <c r="H18" s="4">
        <v>15.125464591823064</v>
      </c>
      <c r="I18" s="4">
        <v>13.856872019649376</v>
      </c>
      <c r="J18" s="4">
        <v>12.857919880280878</v>
      </c>
      <c r="K18" s="4">
        <v>11.465937945038059</v>
      </c>
      <c r="L18" s="4">
        <v>11.819272977663468</v>
      </c>
      <c r="M18" s="4">
        <v>11.09129731750941</v>
      </c>
      <c r="N18" s="4">
        <v>10.581995342558281</v>
      </c>
      <c r="O18" s="4">
        <v>10.560866605583351</v>
      </c>
      <c r="P18" s="4">
        <v>10.942329364878196</v>
      </c>
      <c r="Q18" s="4">
        <v>10.44029109598649</v>
      </c>
      <c r="R18" s="4">
        <v>11.275460219657868</v>
      </c>
      <c r="S18" s="4">
        <v>11.501617317740733</v>
      </c>
      <c r="T18" s="4">
        <v>10.50507182583269</v>
      </c>
      <c r="U18" s="4">
        <v>11.647219149524194</v>
      </c>
      <c r="V18" s="4">
        <v>11.588446031081784</v>
      </c>
      <c r="W18" s="4">
        <v>11.037325086428904</v>
      </c>
      <c r="X18" s="4">
        <v>10.757982080834134</v>
      </c>
      <c r="Y18" s="4">
        <v>9.8334804627466657</v>
      </c>
      <c r="Z18" s="4">
        <v>9.6173299095263207</v>
      </c>
      <c r="AA18" s="4">
        <v>9.9698827400529417</v>
      </c>
      <c r="AB18" s="4">
        <v>9.7864030475600732</v>
      </c>
      <c r="AC18" s="4">
        <v>9.8116410368749527</v>
      </c>
      <c r="AD18" s="4">
        <v>9.8913119776026761</v>
      </c>
      <c r="AE18" s="4">
        <v>8.3842729866073089</v>
      </c>
      <c r="AF18" s="4">
        <v>8.2972050673916158</v>
      </c>
      <c r="AG18" s="4">
        <v>13.765390170493228</v>
      </c>
      <c r="AH18" s="4">
        <v>14.223869294980847</v>
      </c>
      <c r="AI18" s="4">
        <v>13.852658937999223</v>
      </c>
      <c r="AJ18" s="4">
        <v>12.46392815709191</v>
      </c>
      <c r="AK18" s="4">
        <v>12.451643554881462</v>
      </c>
      <c r="AL18" s="4">
        <v>13.067943073521098</v>
      </c>
      <c r="AM18" s="4">
        <v>13.869340523132266</v>
      </c>
      <c r="AN18" s="4">
        <v>12.997579718241397</v>
      </c>
    </row>
    <row r="19" spans="1:40" s="17" customFormat="1" ht="16.5" customHeight="1" thickBot="1" x14ac:dyDescent="0.35">
      <c r="A19" s="24" t="s">
        <v>2</v>
      </c>
      <c r="B19" s="5">
        <v>6.775187673244031</v>
      </c>
      <c r="C19" s="5">
        <v>6.556365654945969</v>
      </c>
      <c r="D19" s="5">
        <v>13.02708858609984</v>
      </c>
      <c r="E19" s="5">
        <v>15.617354862828941</v>
      </c>
      <c r="F19" s="5">
        <v>10.85135040866842</v>
      </c>
      <c r="G19" s="5">
        <v>4.1889823355824074</v>
      </c>
      <c r="H19" s="5">
        <v>4.2283350024018649</v>
      </c>
      <c r="I19" s="5">
        <v>3.8833944272983216</v>
      </c>
      <c r="J19" s="5">
        <v>3.2246682809098153</v>
      </c>
      <c r="K19" s="5">
        <v>3.5287050784742648</v>
      </c>
      <c r="L19" s="5">
        <v>3.2676605620828041</v>
      </c>
      <c r="M19" s="5">
        <v>2.2536757420766769</v>
      </c>
      <c r="N19" s="5">
        <v>2.3698782673247232</v>
      </c>
      <c r="O19" s="5">
        <v>2.6563614916816465</v>
      </c>
      <c r="P19" s="5">
        <v>3.6054956012978514</v>
      </c>
      <c r="Q19" s="5">
        <v>3.2756928379218628</v>
      </c>
      <c r="R19" s="5">
        <v>3.0060092598452957</v>
      </c>
      <c r="S19" s="5">
        <v>3.4297192860095187</v>
      </c>
      <c r="T19" s="5">
        <v>2.5283593916417741</v>
      </c>
      <c r="U19" s="5">
        <v>3.1682179110513182</v>
      </c>
      <c r="V19" s="5">
        <v>3.1032668230878975</v>
      </c>
      <c r="W19" s="5">
        <v>3.0840347709201388</v>
      </c>
      <c r="X19" s="5">
        <v>1.6159653083916699</v>
      </c>
      <c r="Y19" s="5">
        <v>1.6047103003624741</v>
      </c>
      <c r="Z19" s="5">
        <v>1.1492205035739209</v>
      </c>
      <c r="AA19" s="5">
        <v>1.0044231066567568</v>
      </c>
      <c r="AB19" s="5">
        <v>0.9347190640739349</v>
      </c>
      <c r="AC19" s="5">
        <v>0.75087876873808901</v>
      </c>
      <c r="AD19" s="5">
        <v>0.56175935776931252</v>
      </c>
      <c r="AE19" s="5">
        <v>0.66523909779767931</v>
      </c>
      <c r="AF19" s="5">
        <v>0.764890340236138</v>
      </c>
      <c r="AG19" s="5">
        <v>0.7283861092243693</v>
      </c>
      <c r="AH19" s="5">
        <v>0.64652886665145637</v>
      </c>
      <c r="AI19" s="5">
        <v>0.5846744144890742</v>
      </c>
      <c r="AJ19" s="5">
        <v>0.68211206628342469</v>
      </c>
      <c r="AK19" s="5">
        <v>0.50954182493874711</v>
      </c>
      <c r="AL19" s="5">
        <v>0.51780907484714978</v>
      </c>
      <c r="AM19" s="5">
        <v>0.55888430864458527</v>
      </c>
      <c r="AN19" s="5">
        <v>0.64348126588568133</v>
      </c>
    </row>
    <row r="20" spans="1:40" s="25" customFormat="1" ht="12.75" customHeight="1" x14ac:dyDescent="0.2">
      <c r="A20" s="30" t="s">
        <v>17</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row>
    <row r="21" spans="1:40" s="25" customFormat="1" ht="12.75" customHeight="1" x14ac:dyDescent="0.2">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row>
    <row r="22" spans="1:40" s="25" customFormat="1" ht="12.75" customHeight="1" x14ac:dyDescent="0.2">
      <c r="A22" s="28" t="s">
        <v>6</v>
      </c>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40" s="25" customFormat="1" ht="25.5" customHeight="1" x14ac:dyDescent="0.2">
      <c r="A23" s="31" t="s">
        <v>15</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row>
    <row r="24" spans="1:40" s="25" customFormat="1" ht="12.75" customHeight="1" x14ac:dyDescent="0.2">
      <c r="A24" s="27" t="s">
        <v>4</v>
      </c>
      <c r="B24" s="27"/>
      <c r="C24" s="27"/>
      <c r="D24" s="27"/>
      <c r="E24" s="27"/>
      <c r="F24" s="27"/>
      <c r="G24" s="27"/>
      <c r="H24" s="27"/>
      <c r="I24" s="27"/>
      <c r="J24" s="27"/>
      <c r="K24" s="27"/>
      <c r="L24" s="27"/>
      <c r="M24" s="27"/>
      <c r="N24" s="27"/>
      <c r="O24" s="27"/>
      <c r="P24" s="27"/>
      <c r="Q24" s="27"/>
      <c r="R24" s="27"/>
      <c r="S24" s="27"/>
      <c r="T24" s="27"/>
      <c r="U24" s="27"/>
      <c r="V24" s="27"/>
      <c r="W24" s="27"/>
      <c r="X24" s="27"/>
      <c r="Y24" s="27"/>
      <c r="Z24" s="27"/>
      <c r="AA24" s="27"/>
    </row>
    <row r="25" spans="1:40" s="25" customFormat="1" ht="12.75" customHeight="1" x14ac:dyDescent="0.2">
      <c r="A25" s="27" t="s">
        <v>18</v>
      </c>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row>
    <row r="26" spans="1:40" s="25" customFormat="1" ht="12.75" customHeight="1" x14ac:dyDescent="0.2">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row>
    <row r="27" spans="1:40" s="25" customFormat="1" ht="12.75" customHeight="1" x14ac:dyDescent="0.2">
      <c r="A27" s="28" t="s">
        <v>16</v>
      </c>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row>
    <row r="28" spans="1:40" s="25" customFormat="1" ht="12.75" customHeight="1" x14ac:dyDescent="0.2">
      <c r="A28" s="29" t="s">
        <v>20</v>
      </c>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row>
    <row r="29" spans="1:40" x14ac:dyDescent="0.2">
      <c r="Z29" s="1"/>
    </row>
    <row r="30" spans="1:40" x14ac:dyDescent="0.2">
      <c r="Z30" s="1"/>
    </row>
    <row r="31" spans="1:40" x14ac:dyDescent="0.2">
      <c r="Z31" s="1"/>
    </row>
    <row r="32" spans="1:40" x14ac:dyDescent="0.2">
      <c r="Z32" s="1"/>
    </row>
    <row r="33" s="1" customFormat="1" x14ac:dyDescent="0.2"/>
    <row r="34" s="1" customFormat="1" x14ac:dyDescent="0.2"/>
    <row r="35" s="1" customFormat="1" x14ac:dyDescent="0.2"/>
    <row r="36" s="1" customFormat="1" x14ac:dyDescent="0.2"/>
    <row r="37" s="1" customFormat="1" x14ac:dyDescent="0.2"/>
    <row r="38" s="1" customFormat="1" x14ac:dyDescent="0.2"/>
  </sheetData>
  <mergeCells count="10">
    <mergeCell ref="A1:AN1"/>
    <mergeCell ref="A26:AA26"/>
    <mergeCell ref="A27:AA27"/>
    <mergeCell ref="A28:AA28"/>
    <mergeCell ref="A25:AA25"/>
    <mergeCell ref="A20:AA20"/>
    <mergeCell ref="A22:AA22"/>
    <mergeCell ref="A23:AA23"/>
    <mergeCell ref="A24:AA24"/>
    <mergeCell ref="A21:AA21"/>
  </mergeCells>
  <pageMargins left="0.41" right="0.12" top="0.75" bottom="0.75" header="0.3" footer="0.3"/>
  <pageSetup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Graph_M</vt:lpstr>
      <vt:lpstr>4-02M</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2017-11-30T18:42:45Z</cp:lastPrinted>
  <dcterms:created xsi:type="dcterms:W3CDTF">1999-05-12T11:07:56Z</dcterms:created>
  <dcterms:modified xsi:type="dcterms:W3CDTF">2023-07-26T16:03:56Z</dcterms:modified>
</cp:coreProperties>
</file>