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P:\NTS\2023\083123 August\toWeb\"/>
    </mc:Choice>
  </mc:AlternateContent>
  <xr:revisionPtr revIDLastSave="0" documentId="13_ncr:1_{E4135FAE-8830-4C3E-800D-CF36621777E3}" xr6:coauthVersionLast="47" xr6:coauthVersionMax="47" xr10:uidLastSave="{00000000-0000-0000-0000-000000000000}"/>
  <bookViews>
    <workbookView xWindow="-110" yWindow="-110" windowWidth="19420" windowHeight="10420" xr2:uid="{00000000-000D-0000-FFFF-FFFF00000000}"/>
  </bookViews>
  <sheets>
    <sheet name="Graph" sheetId="10" r:id="rId1"/>
    <sheet name="4-26"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<sst xmlns="http://schemas.openxmlformats.org/spreadsheetml/2006/main" count="21" uniqueCount="20">
  <si>
    <t>Revenue passenger-miles:</t>
  </si>
  <si>
    <t>Locomotive fuel consumed:</t>
  </si>
  <si>
    <r>
      <t>Energy intensity (Btu/revenue passenger-mile)</t>
    </r>
    <r>
      <rPr>
        <b/>
        <vertAlign val="superscript"/>
        <sz val="11"/>
        <rFont val="Arial Narrow"/>
        <family val="2"/>
      </rPr>
      <t>a</t>
    </r>
  </si>
  <si>
    <t>NOTE</t>
  </si>
  <si>
    <t>SOURCES</t>
  </si>
  <si>
    <t>1975-2001: Amtrak., State and Local Affairs Department, personal communication.</t>
  </si>
  <si>
    <r>
      <t>Revenue passenger-miles (millions)</t>
    </r>
    <r>
      <rPr>
        <b/>
        <vertAlign val="superscript"/>
        <sz val="11"/>
        <rFont val="Arial Narrow"/>
        <family val="2"/>
      </rPr>
      <t>a</t>
    </r>
  </si>
  <si>
    <r>
      <t>b</t>
    </r>
    <r>
      <rPr>
        <sz val="9"/>
        <rFont val="Arial"/>
        <family val="2"/>
      </rPr>
      <t xml:space="preserve"> Does not include electric power generation and distribution losses, which, if included, would triple the electric conversion factor given below and increase the numbers in this row by about 20 percent.</t>
    </r>
  </si>
  <si>
    <r>
      <t>Diesel (million gallons)</t>
    </r>
    <r>
      <rPr>
        <vertAlign val="superscript"/>
        <sz val="11"/>
        <rFont val="Arial Narrow"/>
        <family val="2"/>
      </rPr>
      <t>c</t>
    </r>
  </si>
  <si>
    <r>
      <t>Electric (millions of kWh)</t>
    </r>
    <r>
      <rPr>
        <vertAlign val="superscript"/>
        <sz val="11"/>
        <rFont val="Arial Narrow"/>
        <family val="2"/>
      </rPr>
      <t>b,c</t>
    </r>
  </si>
  <si>
    <t>Table 4-26:  Energy Intensity of Amtrak Services</t>
  </si>
  <si>
    <r>
      <t xml:space="preserve">1975-2000: Amtrak, </t>
    </r>
    <r>
      <rPr>
        <i/>
        <sz val="9"/>
        <rFont val="Arial"/>
        <family val="2"/>
      </rPr>
      <t xml:space="preserve">Amtrak Annual Report, </t>
    </r>
    <r>
      <rPr>
        <sz val="9"/>
        <rFont val="Arial"/>
        <family val="2"/>
      </rPr>
      <t>Statistical Appendix</t>
    </r>
    <r>
      <rPr>
        <i/>
        <sz val="9"/>
        <rFont val="Arial"/>
        <family val="2"/>
      </rPr>
      <t xml:space="preserve"> </t>
    </r>
    <r>
      <rPr>
        <sz val="9"/>
        <rFont val="Arial"/>
        <family val="2"/>
      </rPr>
      <t>(Washington, DC:  Annual Issues).</t>
    </r>
  </si>
  <si>
    <r>
      <t xml:space="preserve">a </t>
    </r>
    <r>
      <rPr>
        <i/>
        <sz val="9"/>
        <rFont val="Arial"/>
        <family val="2"/>
      </rPr>
      <t>Revenue passenger-miles</t>
    </r>
    <r>
      <rPr>
        <sz val="9"/>
        <rFont val="Arial"/>
        <family val="2"/>
      </rPr>
      <t xml:space="preserve"> data prior to 2001 are fiscal year data; 2001 data and more recent data are calendar year data.</t>
    </r>
  </si>
  <si>
    <r>
      <t xml:space="preserve">c </t>
    </r>
    <r>
      <rPr>
        <i/>
        <sz val="9"/>
        <rFont val="Arial"/>
        <family val="2"/>
      </rPr>
      <t xml:space="preserve">Electric </t>
    </r>
    <r>
      <rPr>
        <sz val="9"/>
        <rFont val="Arial"/>
        <family val="2"/>
      </rPr>
      <t>usage and diesel usage data are calendar year data.</t>
    </r>
  </si>
  <si>
    <r>
      <t>Total energy consumed (billion Btu)</t>
    </r>
    <r>
      <rPr>
        <vertAlign val="superscript"/>
        <sz val="11"/>
        <rFont val="Arial Narrow"/>
        <family val="2"/>
      </rPr>
      <t>b</t>
    </r>
  </si>
  <si>
    <t>Electric = 3,412 Btu/kWh.</t>
  </si>
  <si>
    <t>The heat equivalent factors used in Btu conversion are:</t>
  </si>
  <si>
    <t>Diesel = 137,381 Btu/gallon.</t>
  </si>
  <si>
    <r>
      <t>KEY:</t>
    </r>
    <r>
      <rPr>
        <sz val="9"/>
        <rFont val="Arial"/>
        <family val="2"/>
      </rPr>
      <t xml:space="preserve">  Btu = British thermal unit; kWh = kilowatt hour, R = revised.</t>
    </r>
  </si>
  <si>
    <t>2001-22: Amtrak, personal communications, Jan. 7, 2010, Jul. 26, 2011, Apr. 24, 2012, June 9, 2014, June 23, 2016, Aug 8, 2017, May 23, 2019, Aug. 31, 2020, Aug. 19, 2021, Sep. 22, 2022, and Jul. 26,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</si>
</sst>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_)"/>
    <numFmt numFmtId="165" formatCode="#,##0_)"/>
    <numFmt numFmtId="166" formatCode="_(* #,##0.0_);_(* \(#,##0.0\);_(* &quot;-&quot;??_);_(@_)"/>
    <numFmt numFmtId="167" formatCode="0.0_W"/>
    <numFmt numFmtId="168" formatCode="#,##0.000"/>
    <numFmt numFmtId="169" formatCode="0.0000"/>
    <numFmt numFmtId="170" formatCode="\(\R\)\ #,##0"/>
  </numFmts>
  <fonts count="27" x14ac:knownFonts="1">
    <font>
      <sz val="10"/>
      <name val="Arial"/>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8"/>
      <name val="Arial"/>
      <family val="2"/>
    </font>
    <font>
      <i/>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9"/>
      <name val="Arial Narrow"/>
      <family val="2"/>
    </font>
    <font>
      <sz val="11"/>
      <color theme="1"/>
      <name val="Arial Narrow"/>
      <family val="2"/>
    </font>
    <font>
      <b/>
      <sz val="11"/>
      <color theme="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50">
    <xf numFmtId="0" fontId="0" fillId="0" borderId="0"/>
    <xf numFmtId="0" fontId="1" fillId="0" borderId="0">
      <alignment horizontal="center" vertical="center" wrapText="1"/>
    </xf>
    <xf numFmtId="3" fontId="2" fillId="0" borderId="0" applyFont="0" applyFill="0" applyBorder="0" applyAlignment="0" applyProtection="0"/>
    <xf numFmtId="0" fontId="3" fillId="0" borderId="0">
      <alignment horizontal="left" vertical="center" wrapText="1"/>
    </xf>
    <xf numFmtId="166" fontId="2"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4" fontId="6" fillId="0" borderId="1" applyNumberFormat="0" applyFill="0">
      <alignment horizontal="right"/>
    </xf>
    <xf numFmtId="167" fontId="6" fillId="0" borderId="1">
      <alignment horizontal="right"/>
    </xf>
    <xf numFmtId="0" fontId="2" fillId="0" borderId="0" applyFont="0" applyFill="0" applyBorder="0" applyAlignment="0" applyProtection="0"/>
    <xf numFmtId="2"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1">
      <alignment horizontal="left"/>
    </xf>
    <xf numFmtId="0" fontId="10" fillId="0" borderId="2">
      <alignment horizontal="right" vertical="center"/>
    </xf>
    <xf numFmtId="0" fontId="11" fillId="0" borderId="1">
      <alignment horizontal="left" vertical="center"/>
    </xf>
    <xf numFmtId="0" fontId="6"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3" fontId="4" fillId="0" borderId="0">
      <alignment horizontal="left" vertical="center"/>
    </xf>
    <xf numFmtId="0" fontId="1" fillId="0" borderId="0">
      <alignment horizontal="left" vertical="center"/>
    </xf>
    <xf numFmtId="0" fontId="7" fillId="0" borderId="0">
      <alignment horizontal="right"/>
    </xf>
    <xf numFmtId="49" fontId="7" fillId="0" borderId="0">
      <alignment horizontal="center"/>
    </xf>
    <xf numFmtId="0" fontId="5" fillId="0" borderId="0">
      <alignment horizontal="right"/>
    </xf>
    <xf numFmtId="0" fontId="7" fillId="0" borderId="0">
      <alignment horizontal="left"/>
    </xf>
    <xf numFmtId="49" fontId="4" fillId="0" borderId="0">
      <alignment horizontal="left" vertical="center"/>
    </xf>
    <xf numFmtId="49" fontId="5" fillId="0" borderId="1">
      <alignment horizontal="left" vertical="center"/>
    </xf>
    <xf numFmtId="49" fontId="1" fillId="0" borderId="1" applyFill="0">
      <alignment horizontal="left" vertical="center"/>
    </xf>
    <xf numFmtId="49" fontId="5" fillId="0" borderId="1">
      <alignment horizontal="left"/>
    </xf>
    <xf numFmtId="164" fontId="4" fillId="0" borderId="0" applyNumberFormat="0">
      <alignment horizontal="right"/>
    </xf>
    <xf numFmtId="0" fontId="10" fillId="3" borderId="0">
      <alignment horizontal="centerContinuous" vertical="center" wrapText="1"/>
    </xf>
    <xf numFmtId="0" fontId="10" fillId="0" borderId="4">
      <alignment horizontal="left" vertical="center"/>
    </xf>
    <xf numFmtId="0" fontId="13" fillId="0" borderId="0">
      <alignment horizontal="left" vertical="top"/>
    </xf>
    <xf numFmtId="0" fontId="12"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2" fillId="0" borderId="5" applyNumberFormat="0" applyFont="0" applyFill="0" applyAlignment="0" applyProtection="0"/>
    <xf numFmtId="49" fontId="4" fillId="0" borderId="1">
      <alignment horizontal="left"/>
    </xf>
    <xf numFmtId="0" fontId="10" fillId="0" borderId="2">
      <alignment horizontal="left"/>
    </xf>
    <xf numFmtId="0" fontId="12" fillId="0" borderId="0">
      <alignment horizontal="left" vertical="center"/>
    </xf>
    <xf numFmtId="49" fontId="7" fillId="0" borderId="1">
      <alignment horizontal="left"/>
    </xf>
    <xf numFmtId="0" fontId="2" fillId="0" borderId="0"/>
    <xf numFmtId="0" fontId="2" fillId="0" borderId="0"/>
    <xf numFmtId="43" fontId="2" fillId="0" borderId="0" applyFont="0" applyFill="0" applyBorder="0" applyAlignment="0" applyProtection="0"/>
  </cellStyleXfs>
  <cellXfs count="33">
    <xf numFmtId="0" fontId="0" fillId="0" borderId="0" xfId="0"/>
    <xf numFmtId="49" fontId="14" fillId="0" borderId="0" xfId="0" applyNumberFormat="1" applyFont="1" applyFill="1" applyAlignment="1">
      <alignment horizontal="left"/>
    </xf>
    <xf numFmtId="49" fontId="15" fillId="0" borderId="0" xfId="0" applyNumberFormat="1" applyFont="1" applyFill="1" applyAlignment="1">
      <alignment horizontal="left"/>
    </xf>
    <xf numFmtId="0" fontId="16" fillId="0" borderId="0" xfId="27" applyFont="1" applyFill="1" applyBorder="1" applyAlignment="1">
      <alignment horizontal="left"/>
    </xf>
    <xf numFmtId="0" fontId="21" fillId="0" borderId="0" xfId="0" applyFont="1" applyFill="1"/>
    <xf numFmtId="3" fontId="24" fillId="0" borderId="0" xfId="27" applyNumberFormat="1" applyFont="1" applyFill="1" applyBorder="1" applyAlignment="1">
      <alignment horizontal="right"/>
    </xf>
    <xf numFmtId="0" fontId="16" fillId="0" borderId="3" xfId="27" applyFont="1" applyFill="1" applyBorder="1" applyAlignment="1">
      <alignment horizontal="center"/>
    </xf>
    <xf numFmtId="0" fontId="16" fillId="0" borderId="3" xfId="27" applyNumberFormat="1" applyFont="1" applyFill="1" applyBorder="1" applyAlignment="1">
      <alignment horizontal="center"/>
    </xf>
    <xf numFmtId="0" fontId="2" fillId="0" borderId="0" xfId="0" applyFont="1" applyFill="1"/>
    <xf numFmtId="168" fontId="21" fillId="0" borderId="0" xfId="0" applyNumberFormat="1" applyFont="1" applyFill="1"/>
    <xf numFmtId="169" fontId="2" fillId="0" borderId="0" xfId="0" applyNumberFormat="1" applyFont="1" applyFill="1" applyAlignment="1"/>
    <xf numFmtId="0" fontId="17" fillId="0" borderId="0" xfId="27" applyFont="1" applyFill="1" applyBorder="1" applyAlignment="1">
      <alignment horizontal="left" indent="1"/>
    </xf>
    <xf numFmtId="3" fontId="25" fillId="0" borderId="0" xfId="0" applyNumberFormat="1" applyFont="1" applyFill="1"/>
    <xf numFmtId="0" fontId="17" fillId="0" borderId="0" xfId="0" applyFont="1" applyFill="1" applyAlignment="1">
      <alignment horizontal="center"/>
    </xf>
    <xf numFmtId="0" fontId="17" fillId="0" borderId="0" xfId="0" applyFont="1" applyFill="1"/>
    <xf numFmtId="0" fontId="16" fillId="0" borderId="0" xfId="0" applyFont="1" applyFill="1"/>
    <xf numFmtId="0" fontId="16" fillId="0" borderId="6" xfId="27" applyFont="1" applyFill="1" applyBorder="1" applyAlignment="1">
      <alignment horizontal="left" vertical="top" wrapText="1"/>
    </xf>
    <xf numFmtId="0" fontId="2" fillId="0" borderId="0" xfId="0" applyFont="1" applyFill="1" applyAlignment="1"/>
    <xf numFmtId="0" fontId="21" fillId="0" borderId="0" xfId="0" applyFont="1" applyFill="1" applyAlignment="1"/>
    <xf numFmtId="0" fontId="17" fillId="0" borderId="0" xfId="27" applyFont="1" applyFill="1" applyBorder="1" applyAlignment="1">
      <alignment horizontal="left"/>
    </xf>
    <xf numFmtId="3" fontId="26" fillId="0" borderId="6" xfId="0" applyNumberFormat="1" applyFont="1" applyFill="1" applyBorder="1"/>
    <xf numFmtId="3" fontId="26" fillId="0" borderId="8" xfId="0" applyNumberFormat="1" applyFont="1" applyFill="1" applyBorder="1"/>
    <xf numFmtId="170" fontId="25" fillId="0" borderId="0" xfId="0" applyNumberFormat="1" applyFont="1" applyFill="1"/>
    <xf numFmtId="0" fontId="9" fillId="0" borderId="6" xfId="40" applyFont="1" applyFill="1" applyBorder="1" applyAlignment="1">
      <alignment horizontal="left" wrapText="1"/>
    </xf>
    <xf numFmtId="49" fontId="21" fillId="0" borderId="0" xfId="0" applyNumberFormat="1" applyFont="1" applyFill="1" applyAlignment="1"/>
    <xf numFmtId="0" fontId="22" fillId="0" borderId="7" xfId="27" applyFont="1" applyFill="1" applyBorder="1" applyAlignment="1"/>
    <xf numFmtId="0" fontId="22" fillId="0" borderId="0" xfId="27" applyFont="1" applyFill="1" applyBorder="1" applyAlignment="1"/>
    <xf numFmtId="0" fontId="20" fillId="0" borderId="0" xfId="27" applyFont="1" applyFill="1" applyBorder="1" applyAlignment="1">
      <alignment wrapText="1"/>
    </xf>
    <xf numFmtId="0" fontId="22" fillId="0" borderId="0" xfId="27" applyFont="1" applyFill="1" applyAlignment="1"/>
    <xf numFmtId="0" fontId="21" fillId="0" borderId="0" xfId="27" applyFont="1" applyFill="1" applyAlignment="1"/>
    <xf numFmtId="0" fontId="21" fillId="0" borderId="0" xfId="27" applyFont="1" applyFill="1" applyAlignment="1">
      <alignment horizontal="left" wrapText="1" indent="1"/>
    </xf>
    <xf numFmtId="0" fontId="22" fillId="0" borderId="0" xfId="0" applyFont="1" applyFill="1" applyAlignment="1"/>
    <xf numFmtId="49" fontId="22" fillId="0" borderId="0" xfId="0" applyNumberFormat="1" applyFont="1" applyFill="1" applyAlignment="1"/>
  </cellXfs>
  <cellStyles count="50">
    <cellStyle name="Column heading" xfId="1" xr:uid="{00000000-0005-0000-0000-000000000000}"/>
    <cellStyle name="Comma 13" xfId="49" xr:uid="{00000000-0005-0000-0000-000002000000}"/>
    <cellStyle name="Comma0" xfId="2" xr:uid="{00000000-0005-0000-0000-000003000000}"/>
    <cellStyle name="Corner heading" xfId="3" xr:uid="{00000000-0005-0000-0000-000004000000}"/>
    <cellStyle name="Currency0" xfId="4" xr:uid="{00000000-0005-0000-0000-000005000000}"/>
    <cellStyle name="Data" xfId="5" xr:uid="{00000000-0005-0000-0000-000006000000}"/>
    <cellStyle name="Data no deci" xfId="6" xr:uid="{00000000-0005-0000-0000-000007000000}"/>
    <cellStyle name="Data Superscript" xfId="7" xr:uid="{00000000-0005-0000-0000-000008000000}"/>
    <cellStyle name="Data_1-1A-Regular" xfId="8" xr:uid="{00000000-0005-0000-0000-000009000000}"/>
    <cellStyle name="Data-one deci" xfId="9" xr:uid="{00000000-0005-0000-0000-00000A000000}"/>
    <cellStyle name="Date" xfId="10" xr:uid="{00000000-0005-0000-0000-00000B000000}"/>
    <cellStyle name="Fixed" xfId="11" xr:uid="{00000000-0005-0000-0000-00000C000000}"/>
    <cellStyle name="Heading 1" xfId="12" builtinId="16" customBuiltin="1"/>
    <cellStyle name="Heading 2" xfId="13" builtinId="17" customBuiltin="1"/>
    <cellStyle name="Hed Side" xfId="14" xr:uid="{00000000-0005-0000-0000-00000F000000}"/>
    <cellStyle name="Hed Side bold" xfId="15" xr:uid="{00000000-0005-0000-0000-000010000000}"/>
    <cellStyle name="Hed Side Indent" xfId="16" xr:uid="{00000000-0005-0000-0000-000011000000}"/>
    <cellStyle name="Hed Side Regular" xfId="17" xr:uid="{00000000-0005-0000-0000-000012000000}"/>
    <cellStyle name="Hed Side_1-1A-Regular" xfId="18" xr:uid="{00000000-0005-0000-0000-000013000000}"/>
    <cellStyle name="Hed Top" xfId="19" xr:uid="{00000000-0005-0000-0000-000014000000}"/>
    <cellStyle name="Hed Top - SECTION" xfId="20" xr:uid="{00000000-0005-0000-0000-000015000000}"/>
    <cellStyle name="Hed Top_3-new4" xfId="21" xr:uid="{00000000-0005-0000-0000-000016000000}"/>
    <cellStyle name="Normal" xfId="0" builtinId="0"/>
    <cellStyle name="Normal 16 2" xfId="48" xr:uid="{00000000-0005-0000-0000-000019000000}"/>
    <cellStyle name="Normal 22" xfId="47" xr:uid="{00000000-0005-0000-0000-00001A000000}"/>
    <cellStyle name="Reference" xfId="22" xr:uid="{00000000-0005-0000-0000-00001B000000}"/>
    <cellStyle name="Row heading" xfId="23" xr:uid="{00000000-0005-0000-0000-00001C000000}"/>
    <cellStyle name="Source Hed" xfId="24" xr:uid="{00000000-0005-0000-0000-00001D000000}"/>
    <cellStyle name="Source Letter" xfId="25" xr:uid="{00000000-0005-0000-0000-00001E000000}"/>
    <cellStyle name="Source Superscript" xfId="26" xr:uid="{00000000-0005-0000-0000-00001F000000}"/>
    <cellStyle name="Source Text" xfId="27" xr:uid="{00000000-0005-0000-0000-000020000000}"/>
    <cellStyle name="State" xfId="28" xr:uid="{00000000-0005-0000-0000-000021000000}"/>
    <cellStyle name="Superscript" xfId="29" xr:uid="{00000000-0005-0000-0000-000022000000}"/>
    <cellStyle name="Superscript- regular" xfId="30" xr:uid="{00000000-0005-0000-0000-000023000000}"/>
    <cellStyle name="Superscript_1-1A-Regular" xfId="31" xr:uid="{00000000-0005-0000-0000-000024000000}"/>
    <cellStyle name="Table Data" xfId="32" xr:uid="{00000000-0005-0000-0000-000025000000}"/>
    <cellStyle name="Table Head Top" xfId="33" xr:uid="{00000000-0005-0000-0000-000026000000}"/>
    <cellStyle name="Table Hed Side" xfId="34" xr:uid="{00000000-0005-0000-0000-000027000000}"/>
    <cellStyle name="Table Title" xfId="35" xr:uid="{00000000-0005-0000-0000-000028000000}"/>
    <cellStyle name="Title Text" xfId="36" xr:uid="{00000000-0005-0000-0000-000029000000}"/>
    <cellStyle name="Title Text 1" xfId="37" xr:uid="{00000000-0005-0000-0000-00002A000000}"/>
    <cellStyle name="Title Text 2" xfId="38" xr:uid="{00000000-0005-0000-0000-00002B000000}"/>
    <cellStyle name="Title-1" xfId="39" xr:uid="{00000000-0005-0000-0000-00002C000000}"/>
    <cellStyle name="Title-2" xfId="40" xr:uid="{00000000-0005-0000-0000-00002D000000}"/>
    <cellStyle name="Title-3" xfId="41" xr:uid="{00000000-0005-0000-0000-00002E000000}"/>
    <cellStyle name="Total" xfId="42" builtinId="25" customBuiltin="1"/>
    <cellStyle name="Wrap" xfId="43" xr:uid="{00000000-0005-0000-0000-000030000000}"/>
    <cellStyle name="Wrap Bold" xfId="44" xr:uid="{00000000-0005-0000-0000-000031000000}"/>
    <cellStyle name="Wrap Title" xfId="45" xr:uid="{00000000-0005-0000-0000-000032000000}"/>
    <cellStyle name="Wrap_NTS99-~11" xfId="46"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Amtrak Services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Energy consumed (Btus)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'4-26'!$B$2:$AK$2</c15:sqref>
                  </c15:fullRef>
                </c:ext>
              </c:extLst>
              <c:f>'4-26'!$O$2:$AK$2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'4-26'!$B$4:$AK$4</c15:sqref>
                  </c15:fullRef>
                </c:ext>
              </c:extLst>
              <c:f>'4-26'!$O$4:$AK$4</c:f>
              <c:numCache>
                <c:formatCode>#,##0</c:formatCode>
                <c:ptCount val="23"/>
                <c:pt idx="0">
                  <c:v>14651.018848000002</c:v>
                </c:pt>
                <c:pt idx="1">
                  <c:v>14859.6596471296</c:v>
                </c:pt>
                <c:pt idx="2">
                  <c:v>13367.785941143</c:v>
                </c:pt>
                <c:pt idx="3">
                  <c:v>12083.591745106998</c:v>
                </c:pt>
                <c:pt idx="4">
                  <c:v>11303.983524973999</c:v>
                </c:pt>
                <c:pt idx="5">
                  <c:v>10808.331897210001</c:v>
                </c:pt>
                <c:pt idx="6">
                  <c:v>10453.907305500001</c:v>
                </c:pt>
                <c:pt idx="7">
                  <c:v>10465.074701596001</c:v>
                </c:pt>
                <c:pt idx="8">
                  <c:v>10699.603670819999</c:v>
                </c:pt>
                <c:pt idx="9">
                  <c:v>10404.585162062</c:v>
                </c:pt>
                <c:pt idx="10">
                  <c:v>10626.277738781002</c:v>
                </c:pt>
                <c:pt idx="11">
                  <c:v>10612.000314171</c:v>
                </c:pt>
                <c:pt idx="12">
                  <c:v>10536.778040991001</c:v>
                </c:pt>
                <c:pt idx="13">
                  <c:v>10863.870457426001</c:v>
                </c:pt>
                <c:pt idx="14">
                  <c:v>10785.815746803</c:v>
                </c:pt>
                <c:pt idx="15">
                  <c:v>10301.598023050999</c:v>
                </c:pt>
                <c:pt idx="16">
                  <c:v>10031.638976236001</c:v>
                </c:pt>
                <c:pt idx="17">
                  <c:v>10465.427804887</c:v>
                </c:pt>
                <c:pt idx="18" formatCode="\(\R\)\ #,##0">
                  <c:v>10646.763947233001</c:v>
                </c:pt>
                <c:pt idx="19">
                  <c:v>10280.667545385</c:v>
                </c:pt>
                <c:pt idx="20" formatCode="\(\R\)\ #,##0">
                  <c:v>9871.1024319770004</c:v>
                </c:pt>
                <c:pt idx="21">
                  <c:v>7360.5751001219996</c:v>
                </c:pt>
                <c:pt idx="22">
                  <c:v>8975.5519511279981</c:v>
                </c:pt>
              </c:numCache>
            </c:numRef>
          </c:val>
          <c:extLst>
            <c:ext xmlns:c16="http://schemas.microsoft.com/office/drawing/2014/chart" uri="{C3380CC4-5D6E-409C-BE32-E72D297353CC}">
              <c16:uniqueId val="{0000000C-C906-4A52-8DCD-9F931862352C}"/>
            </c:ext>
          </c:extLst>
        </c:ser>
        <c:dLbls>
          <c:showLegendKey val="0"/>
          <c:showVal val="0"/>
          <c:showCatName val="0"/>
          <c:showSerName val="0"/>
          <c:showPercent val="0"/>
          <c:showBubbleSize val="0"/>
        </c:dLbls>
        <c:gapWidth val="219"/>
        <c:axId val="928038480"/>
        <c:axId val="435326088"/>
        <c:extLst>
          <c:ext xmlns:c15="http://schemas.microsoft.com/office/drawing/2012/chart" uri="{02D57815-91ED-43cb-92C2-25804820EDAC}">
            <c15:filteredBarSeries>
              <c15:ser>
                <c:idx val="0"/>
                <c:order val="0"/>
                <c:tx>
                  <c:strRef>
                    <c:extLst>
                      <c:ext uri="{02D57815-91ED-43cb-92C2-25804820EDAC}">
                        <c15:formulaRef>
                          <c15:sqref>'4-26'!$A$3</c15:sqref>
                        </c15:formulaRef>
                      </c:ext>
                    </c:extLst>
                    <c:strCache>
                      <c:ptCount val="1"/>
                      <c:pt idx="0">
                        <c:v>Revenue passenger-miles (millions)a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'4-26'!$B$2:$AK$2</c15:sqref>
                        </c15:fullRef>
                        <c15:formulaRef>
                          <c15:sqref>'4-26'!$O$2:$AK$2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'4-26'!$B$3:$AJ$3</c15:sqref>
                        </c15:fullRef>
                        <c15:formulaRef>
                          <c15:sqref>'4-26'!$O$3:$AJ$3</c15:sqref>
                        </c15:formulaRef>
                      </c:ext>
                    </c:extLst>
                    <c:numCache>
                      <c:formatCode>#,##0</c:formatCode>
                      <c:ptCount val="22"/>
                      <c:pt idx="0">
                        <c:v>5498</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6419.7687270000006</c:v>
                      </c:pt>
                      <c:pt idx="11">
                        <c:v>6567.8390909999989</c:v>
                      </c:pt>
                      <c:pt idx="12">
                        <c:v>6803.8689760000007</c:v>
                      </c:pt>
                      <c:pt idx="13">
                        <c:v>6809.5782929999996</c:v>
                      </c:pt>
                      <c:pt idx="14">
                        <c:v>6675</c:v>
                      </c:pt>
                      <c:pt idx="15">
                        <c:v>6536</c:v>
                      </c:pt>
                      <c:pt idx="16">
                        <c:v>6520</c:v>
                      </c:pt>
                      <c:pt idx="17">
                        <c:v>6563</c:v>
                      </c:pt>
                      <c:pt idx="18">
                        <c:v>6361</c:v>
                      </c:pt>
                      <c:pt idx="19">
                        <c:v>6487</c:v>
                      </c:pt>
                      <c:pt idx="20">
                        <c:v>3450</c:v>
                      </c:pt>
                      <c:pt idx="21">
                        <c:v>2860</c:v>
                      </c:pt>
                    </c:numCache>
                  </c:numRef>
                </c:val>
                <c:extLst>
                  <c:ext xmlns:c16="http://schemas.microsoft.com/office/drawing/2014/chart" uri="{C3380CC4-5D6E-409C-BE32-E72D297353CC}">
                    <c16:uniqueId val="{0000000B-C906-4A52-8DCD-9F931862352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'4-26'!$A$5</c15:sqref>
                        </c15:formulaRef>
                      </c:ext>
                    </c:extLst>
                    <c:strCache>
                      <c:ptCount val="1"/>
                      <c:pt idx="0">
                        <c:v>Electric (millions of kWh)b,c</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'4-26'!$B$2:$AK$2</c15:sqref>
                        </c15:fullRef>
                        <c15:formulaRef>
                          <c15:sqref>'4-26'!$O$2:$AK$2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'4-26'!$B$5:$AJ$5</c15:sqref>
                        </c15:fullRef>
                        <c15:formulaRef>
                          <c15:sqref>'4-26'!$O$5:$AJ$5</c15:sqref>
                        </c15:formulaRef>
                      </c:ext>
                    </c:extLst>
                    <c:numCache>
                      <c:formatCode>#,##0</c:formatCode>
                      <c:ptCount val="22"/>
                      <c:pt idx="0">
                        <c:v>470.17</c:v>
                      </c:pt>
                      <c:pt idx="1">
                        <c:v>455.70320079999999</c:v>
                      </c:pt>
                      <c:pt idx="2">
                        <c:v>518.30610000000001</c:v>
                      </c:pt>
                      <c:pt idx="3">
                        <c:v>536.94980700000008</c:v>
                      </c:pt>
                      <c:pt idx="4">
                        <c:v>550.69514500000002</c:v>
                      </c:pt>
                      <c:pt idx="5">
                        <c:v>531.37718812000003</c:v>
                      </c:pt>
                      <c:pt idx="6">
                        <c:v>548.85629716000005</c:v>
                      </c:pt>
                      <c:pt idx="7">
                        <c:v>577.86365024000008</c:v>
                      </c:pt>
                      <c:pt idx="8">
                        <c:v>582.02206971999999</c:v>
                      </c:pt>
                      <c:pt idx="9">
                        <c:v>564.96775408799999</c:v>
                      </c:pt>
                      <c:pt idx="10">
                        <c:v>558.66156472799992</c:v>
                      </c:pt>
                      <c:pt idx="11">
                        <c:v>555.42531011200003</c:v>
                      </c:pt>
                      <c:pt idx="12">
                        <c:v>549.20125155199992</c:v>
                      </c:pt>
                      <c:pt idx="13">
                        <c:v>525.12718536</c:v>
                      </c:pt>
                      <c:pt idx="14">
                        <c:v>515.33160799999996</c:v>
                      </c:pt>
                      <c:pt idx="15">
                        <c:v>504.01684699999998</c:v>
                      </c:pt>
                      <c:pt idx="16">
                        <c:v>515.71145799999999</c:v>
                      </c:pt>
                      <c:pt idx="17">
                        <c:v>489.94912099999999</c:v>
                      </c:pt>
                      <c:pt idx="18">
                        <c:v>484.55183</c:v>
                      </c:pt>
                      <c:pt idx="19">
                        <c:v>484.11465999999996</c:v>
                      </c:pt>
                      <c:pt idx="20" formatCode="\(\R\)\ #,##0">
                        <c:v>349.46020199999998</c:v>
                      </c:pt>
                      <c:pt idx="21">
                        <c:v>388.085801</c:v>
                      </c:pt>
                    </c:numCache>
                  </c:numRef>
                </c:val>
                <c:extLst xmlns:c15="http://schemas.microsoft.com/office/drawing/2012/chart">
                  <c:ext xmlns:c16="http://schemas.microsoft.com/office/drawing/2014/chart" uri="{C3380CC4-5D6E-409C-BE32-E72D297353CC}">
                    <c16:uniqueId val="{0000000D-C906-4A52-8DCD-9F931862352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'4-26'!$A$6</c15:sqref>
                        </c15:formulaRef>
                      </c:ext>
                    </c:extLst>
                    <c:strCache>
                      <c:ptCount val="1"/>
                      <c:pt idx="0">
                        <c:v>Diesel (million gallons)c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'4-26'!$B$2:$AK$2</c15:sqref>
                        </c15:fullRef>
                        <c15:formulaRef>
                          <c15:sqref>'4-26'!$O$2:$AK$2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'4-26'!$B$6:$AJ$6</c15:sqref>
                        </c15:fullRef>
                        <c15:formulaRef>
                          <c15:sqref>'4-26'!$O$6:$AJ$6</c15:sqref>
                        </c15:formulaRef>
                      </c:ext>
                    </c:extLst>
                    <c:numCache>
                      <c:formatCode>#,##0</c:formatCode>
                      <c:ptCount val="22"/>
                      <c:pt idx="0">
                        <c:v>94.968000000000004</c:v>
                      </c:pt>
                      <c:pt idx="1">
                        <c:v>96.846000000000004</c:v>
                      </c:pt>
                      <c:pt idx="2">
                        <c:v>84.431803000000002</c:v>
                      </c:pt>
                      <c:pt idx="3">
                        <c:v>74.621082999999999</c:v>
                      </c:pt>
                      <c:pt idx="4">
                        <c:v>68.604914000000008</c:v>
                      </c:pt>
                      <c:pt idx="5">
                        <c:v>65.476833999999997</c:v>
                      </c:pt>
                      <c:pt idx="6">
                        <c:v>62.462856000000002</c:v>
                      </c:pt>
                      <c:pt idx="7">
                        <c:v>61.823715999999997</c:v>
                      </c:pt>
                      <c:pt idx="8">
                        <c:v>63.427579999999999</c:v>
                      </c:pt>
                      <c:pt idx="9">
                        <c:v>61.703694000000006</c:v>
                      </c:pt>
                      <c:pt idx="10">
                        <c:v>63.474021</c:v>
                      </c:pt>
                      <c:pt idx="11">
                        <c:v>63.450471</c:v>
                      </c:pt>
                      <c:pt idx="12">
                        <c:v>63.057507000000001</c:v>
                      </c:pt>
                      <c:pt idx="13">
                        <c:v>66.036326000000003</c:v>
                      </c:pt>
                      <c:pt idx="14">
                        <c:v>65.711447000000007</c:v>
                      </c:pt>
                      <c:pt idx="15">
                        <c:v>62.467827</c:v>
                      </c:pt>
                      <c:pt idx="16">
                        <c:v>60.212339999999998</c:v>
                      </c:pt>
                      <c:pt idx="17">
                        <c:v>64.009735000000006</c:v>
                      </c:pt>
                      <c:pt idx="18">
                        <c:v>65.463733000000005</c:v>
                      </c:pt>
                      <c:pt idx="19">
                        <c:v>62.809764999999999</c:v>
                      </c:pt>
                      <c:pt idx="20">
                        <c:v>63.172813000000005</c:v>
                      </c:pt>
                      <c:pt idx="21">
                        <c:v>43.939309999999999</c:v>
                      </c:pt>
                    </c:numCache>
                  </c:numRef>
                </c:val>
                <c:extLst xmlns:c15="http://schemas.microsoft.com/office/drawing/2012/chart">
                  <c:ext xmlns:c16="http://schemas.microsoft.com/office/drawing/2014/chart" uri="{C3380CC4-5D6E-409C-BE32-E72D297353CC}">
                    <c16:uniqueId val="{0000000E-C906-4A52-8DCD-9F931862352C}"/>
                  </c:ext>
                </c:extLst>
              </c15:ser>
            </c15:filteredBarSeries>
          </c:ext>
        </c:extLst>
      </c:barChart>
      <c:lineChart>
        <c:grouping val="standard"/>
        <c:varyColors val="0"/>
        <c:ser>
          <c:idx val="4"/>
          <c:order val="4"/>
          <c:tx>
            <c:v>Energy intensity (Btu/RPM)</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'4-26'!$B$7:$AK$7</c15:sqref>
                  </c15:fullRef>
                </c:ext>
              </c:extLst>
              <c:f>'4-26'!$O$7:$AK$7</c:f>
              <c:numCache>
                <c:formatCode>#,##0</c:formatCode>
                <c:ptCount val="23"/>
                <c:pt idx="0">
                  <c:v>2664.7906234994543</c:v>
                </c:pt>
                <c:pt idx="1">
                  <c:v>2667.3235769394364</c:v>
                </c:pt>
                <c:pt idx="2">
                  <c:v>2515.6603935959029</c:v>
                </c:pt>
                <c:pt idx="3">
                  <c:v>2127.4177103963648</c:v>
                </c:pt>
                <c:pt idx="4">
                  <c:v>2051.212061408341</c:v>
                </c:pt>
                <c:pt idx="5">
                  <c:v>2008.4714264707961</c:v>
                </c:pt>
                <c:pt idx="6">
                  <c:v>1932.4003800322525</c:v>
                </c:pt>
                <c:pt idx="7">
                  <c:v>1809.6842580202249</c:v>
                </c:pt>
                <c:pt idx="8">
                  <c:v>1731.746100241709</c:v>
                </c:pt>
                <c:pt idx="9">
                  <c:v>1759.3045493763732</c:v>
                </c:pt>
                <c:pt idx="10">
                  <c:v>1655.2430766063951</c:v>
                </c:pt>
                <c:pt idx="11">
                  <c:v>1615.7521777159204</c:v>
                </c:pt>
                <c:pt idx="12">
                  <c:v>1548.6450544768691</c:v>
                </c:pt>
                <c:pt idx="13">
                  <c:v>1595.380798924607</c:v>
                </c:pt>
                <c:pt idx="14">
                  <c:v>1615.8525463375281</c:v>
                </c:pt>
                <c:pt idx="15">
                  <c:v>1576.1318884716952</c:v>
                </c:pt>
                <c:pt idx="16">
                  <c:v>1538.5949350055216</c:v>
                </c:pt>
                <c:pt idx="17">
                  <c:v>1594.6103618599727</c:v>
                </c:pt>
                <c:pt idx="18">
                  <c:v>1673.7563193260494</c:v>
                </c:pt>
                <c:pt idx="19">
                  <c:v>1584.810782393248</c:v>
                </c:pt>
                <c:pt idx="20">
                  <c:v>2861.1891107179708</c:v>
                </c:pt>
                <c:pt idx="21">
                  <c:v>2573.6276573853147</c:v>
                </c:pt>
                <c:pt idx="22">
                  <c:v>1836.2422158608836</c:v>
                </c:pt>
              </c:numCache>
            </c:numRef>
          </c:val>
          <c:smooth val="0"/>
          <c:extLst>
            <c:ext xmlns:c16="http://schemas.microsoft.com/office/drawing/2014/chart" uri="{C3380CC4-5D6E-409C-BE32-E72D297353CC}">
              <c16:uniqueId val="{0000000F-C906-4A52-8DCD-9F931862352C}"/>
            </c:ext>
          </c:extLst>
        </c:ser>
        <c:dLbls>
          <c:showLegendKey val="0"/>
          <c:showVal val="0"/>
          <c:showCatName val="0"/>
          <c:showSerName val="0"/>
          <c:showPercent val="0"/>
          <c:showBubbleSize val="0"/>
        </c:dLbls>
        <c:marker val="1"/>
        <c:smooth val="0"/>
        <c:axId val="754344368"/>
        <c:axId val="754344040"/>
      </c:lineChart>
      <c:catAx>
        <c:axId val="9280384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35326088"/>
        <c:crosses val="autoZero"/>
        <c:auto val="1"/>
        <c:lblAlgn val="ctr"/>
        <c:lblOffset val="100"/>
        <c:noMultiLvlLbl val="0"/>
      </c:catAx>
      <c:valAx>
        <c:axId val="4353260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 Btus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8038480"/>
        <c:crosses val="autoZero"/>
        <c:crossBetween val="between"/>
      </c:valAx>
      <c:valAx>
        <c:axId val="754344040"/>
        <c:scaling>
          <c:orientation val="minMax"/>
          <c:max val="30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Btu per revenue passenger mile</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54344368"/>
        <c:crosses val="max"/>
        <c:crossBetween val="between"/>
      </c:valAx>
      <c:catAx>
        <c:axId val="754344368"/>
        <c:scaling>
          <c:orientation val="minMax"/>
        </c:scaling>
        <c:delete val="1"/>
        <c:axPos val="b"/>
        <c:majorTickMark val="none"/>
        <c:minorTickMark val="none"/>
        <c:tickLblPos val="nextTo"/>
        <c:crossAx val="754344040"/>
        <c:crosses val="autoZero"/>
        <c:auto val="1"/>
        <c:lblAlgn val="ctr"/>
        <c:lblOffset val="100"/>
        <c:noMultiLvlLbl val="0"/>
      </c:catAx>
      <c:spPr>
        <a:noFill/>
        <a:ln>
          <a:noFill/>
        </a:ln>
        <a:effectLst/>
      </c:spPr>
    </c:plotArea>
    <c:legend>
      <c:legendPos val="t"/>
      <c:layout>
        <c:manualLayout>
          <c:xMode val="edge"/>
          <c:yMode val="edge"/>
          <c:x val="0.24905744203849517"/>
          <c:y val="8.0034013605442184E-2"/>
          <c:w val="0.49229358048993876"/>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7F78A2E8-B48F-4A2B-857A-B45D3A643F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01BC8-02B9-43E6-9863-4E3DACC7C0EB}">
  <dimension ref="A1"/>
  <sheetViews>
    <sheetView tabSelected="1" workbookViewId="0">
      <selection activeCell="U27" sqref="U27"/>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4"/>
  <sheetViews>
    <sheetView zoomScaleNormal="100" workbookViewId="0">
      <pane xSplit="1" ySplit="2" topLeftCell="B3" activePane="bottomRight" state="frozen"/>
      <selection pane="topRight" activeCell="B1" sqref="B1"/>
      <selection pane="bottomLeft" activeCell="A3" sqref="A3"/>
      <selection pane="bottomRight" sqref="A1:XFD1048576"/>
    </sheetView>
  </sheetViews>
  <sheetFormatPr defaultColWidth="9.1796875" defaultRowHeight="12.5" x14ac:dyDescent="0.25"/>
  <cols>
    <col min="1" max="1" width="33" style="8" customWidth="1"/>
    <col min="2" max="32" width="6.7265625" style="8" customWidth="1"/>
    <col min="33" max="33" width="9.26953125" style="8" bestFit="1" customWidth="1"/>
    <col min="34" max="34" width="6.7265625" style="8" customWidth="1"/>
    <col min="35" max="35" width="8.26953125" style="8" bestFit="1" customWidth="1"/>
    <col min="36" max="37" width="6.7265625" style="8" customWidth="1"/>
    <col min="38" max="16384" width="9.1796875" style="8"/>
  </cols>
  <sheetData>
    <row r="1" spans="1:37" ht="16.5" customHeight="1" thickBot="1" x14ac:dyDescent="0.4">
      <c r="A1" s="23" t="s">
        <v>10</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row>
    <row r="2" spans="1:37" s="13" customFormat="1" ht="16.5" customHeight="1" x14ac:dyDescent="0.3">
      <c r="A2" s="6"/>
      <c r="B2" s="7">
        <v>1975</v>
      </c>
      <c r="C2" s="7">
        <v>1980</v>
      </c>
      <c r="D2" s="7">
        <v>1985</v>
      </c>
      <c r="E2" s="7">
        <v>1990</v>
      </c>
      <c r="F2" s="7">
        <v>1991</v>
      </c>
      <c r="G2" s="7">
        <v>1992</v>
      </c>
      <c r="H2" s="7">
        <v>1993</v>
      </c>
      <c r="I2" s="7">
        <v>1994</v>
      </c>
      <c r="J2" s="7">
        <v>1995</v>
      </c>
      <c r="K2" s="7">
        <v>1996</v>
      </c>
      <c r="L2" s="7">
        <v>1997</v>
      </c>
      <c r="M2" s="7">
        <v>1998</v>
      </c>
      <c r="N2" s="7">
        <v>1999</v>
      </c>
      <c r="O2" s="7">
        <v>2000</v>
      </c>
      <c r="P2" s="7">
        <v>2001</v>
      </c>
      <c r="Q2" s="7">
        <v>2002</v>
      </c>
      <c r="R2" s="7">
        <v>2003</v>
      </c>
      <c r="S2" s="7">
        <v>2004</v>
      </c>
      <c r="T2" s="7">
        <v>2005</v>
      </c>
      <c r="U2" s="7">
        <v>2006</v>
      </c>
      <c r="V2" s="7">
        <v>2007</v>
      </c>
      <c r="W2" s="7">
        <v>2008</v>
      </c>
      <c r="X2" s="7">
        <v>2009</v>
      </c>
      <c r="Y2" s="7">
        <v>2010</v>
      </c>
      <c r="Z2" s="7">
        <v>2011</v>
      </c>
      <c r="AA2" s="7">
        <v>2012</v>
      </c>
      <c r="AB2" s="7">
        <v>2013</v>
      </c>
      <c r="AC2" s="7">
        <v>2014</v>
      </c>
      <c r="AD2" s="7">
        <v>2015</v>
      </c>
      <c r="AE2" s="7">
        <v>2016</v>
      </c>
      <c r="AF2" s="7">
        <v>2017</v>
      </c>
      <c r="AG2" s="7">
        <v>2018</v>
      </c>
      <c r="AH2" s="7">
        <v>2019</v>
      </c>
      <c r="AI2" s="7">
        <v>2020</v>
      </c>
      <c r="AJ2" s="7">
        <v>2021</v>
      </c>
      <c r="AK2" s="7">
        <v>2022</v>
      </c>
    </row>
    <row r="3" spans="1:37" s="14" customFormat="1" ht="16.5" customHeight="1" x14ac:dyDescent="0.3">
      <c r="A3" s="3" t="s">
        <v>6</v>
      </c>
      <c r="B3" s="21">
        <v>3753</v>
      </c>
      <c r="C3" s="21">
        <v>4503</v>
      </c>
      <c r="D3" s="21">
        <v>4785</v>
      </c>
      <c r="E3" s="21">
        <v>6057</v>
      </c>
      <c r="F3" s="21">
        <v>6273</v>
      </c>
      <c r="G3" s="21">
        <v>6091</v>
      </c>
      <c r="H3" s="21">
        <v>6199</v>
      </c>
      <c r="I3" s="21">
        <v>5869</v>
      </c>
      <c r="J3" s="21">
        <v>5401</v>
      </c>
      <c r="K3" s="21">
        <v>5066</v>
      </c>
      <c r="L3" s="21">
        <v>5166</v>
      </c>
      <c r="M3" s="21">
        <v>5304</v>
      </c>
      <c r="N3" s="21">
        <v>5330</v>
      </c>
      <c r="O3" s="21">
        <v>5498</v>
      </c>
      <c r="P3" s="21">
        <v>5571</v>
      </c>
      <c r="Q3" s="21">
        <v>5313.8277230000003</v>
      </c>
      <c r="R3" s="21">
        <v>5679.9337930000002</v>
      </c>
      <c r="S3" s="21">
        <v>5510.88</v>
      </c>
      <c r="T3" s="21">
        <v>5381.3719999999994</v>
      </c>
      <c r="U3" s="21">
        <v>5409.8040000000001</v>
      </c>
      <c r="V3" s="21">
        <v>5782.8180000000002</v>
      </c>
      <c r="W3" s="21">
        <v>6178.5059999999994</v>
      </c>
      <c r="X3" s="21">
        <v>5914.0330000000004</v>
      </c>
      <c r="Y3" s="21">
        <v>6419.7687270000006</v>
      </c>
      <c r="Z3" s="21">
        <v>6567.8390909999989</v>
      </c>
      <c r="AA3" s="21">
        <v>6803.8689760000007</v>
      </c>
      <c r="AB3" s="21">
        <v>6809.5782929999996</v>
      </c>
      <c r="AC3" s="21">
        <v>6675</v>
      </c>
      <c r="AD3" s="21">
        <v>6536</v>
      </c>
      <c r="AE3" s="21">
        <v>6520</v>
      </c>
      <c r="AF3" s="21">
        <v>6563</v>
      </c>
      <c r="AG3" s="21">
        <v>6361</v>
      </c>
      <c r="AH3" s="21">
        <v>6487</v>
      </c>
      <c r="AI3" s="21">
        <v>3450</v>
      </c>
      <c r="AJ3" s="21">
        <v>2860</v>
      </c>
      <c r="AK3" s="21">
        <v>4888</v>
      </c>
    </row>
    <row r="4" spans="1:37" s="14" customFormat="1" ht="16.5" customHeight="1" x14ac:dyDescent="0.3">
      <c r="A4" s="19" t="s">
        <v>14</v>
      </c>
      <c r="B4" s="12">
        <v>9283.9246999999996</v>
      </c>
      <c r="C4" s="12">
        <v>9589.6590999999989</v>
      </c>
      <c r="D4" s="12">
        <v>9909.17</v>
      </c>
      <c r="E4" s="12">
        <v>12403.575299999999</v>
      </c>
      <c r="F4" s="12">
        <v>12297.371999999999</v>
      </c>
      <c r="G4" s="12">
        <v>12220.1515</v>
      </c>
      <c r="H4" s="12">
        <v>12402.158800000001</v>
      </c>
      <c r="I4" s="12">
        <v>11153.832172</v>
      </c>
      <c r="J4" s="12">
        <v>11088.211367</v>
      </c>
      <c r="K4" s="12">
        <v>11022.593974000001</v>
      </c>
      <c r="L4" s="12">
        <v>11722.872244</v>
      </c>
      <c r="M4" s="12">
        <v>11861.674367000001</v>
      </c>
      <c r="N4" s="12">
        <v>12389.405513</v>
      </c>
      <c r="O4" s="12">
        <v>14651.018848000002</v>
      </c>
      <c r="P4" s="12">
        <v>14859.6596471296</v>
      </c>
      <c r="Q4" s="12">
        <v>13367.785941143</v>
      </c>
      <c r="R4" s="12">
        <v>12083.591745106998</v>
      </c>
      <c r="S4" s="12">
        <v>11303.983524973999</v>
      </c>
      <c r="T4" s="12">
        <v>10808.331897210001</v>
      </c>
      <c r="U4" s="12">
        <v>10453.907305500001</v>
      </c>
      <c r="V4" s="12">
        <v>10465.074701596001</v>
      </c>
      <c r="W4" s="12">
        <v>10699.603670819999</v>
      </c>
      <c r="X4" s="12">
        <v>10404.585162062</v>
      </c>
      <c r="Y4" s="12">
        <v>10626.277738781002</v>
      </c>
      <c r="Z4" s="12">
        <v>10612.000314171</v>
      </c>
      <c r="AA4" s="12">
        <v>10536.778040991001</v>
      </c>
      <c r="AB4" s="12">
        <v>10863.870457426001</v>
      </c>
      <c r="AC4" s="12">
        <v>10785.815746803</v>
      </c>
      <c r="AD4" s="12">
        <v>10301.598023050999</v>
      </c>
      <c r="AE4" s="12">
        <v>10031.638976236001</v>
      </c>
      <c r="AF4" s="12">
        <v>10465.427804887</v>
      </c>
      <c r="AG4" s="22">
        <v>10646.763947233001</v>
      </c>
      <c r="AH4" s="12">
        <v>10280.667545385</v>
      </c>
      <c r="AI4" s="22">
        <v>9871.1024319770004</v>
      </c>
      <c r="AJ4" s="12">
        <v>7360.5751001219996</v>
      </c>
      <c r="AK4" s="12">
        <v>8975.5519511279981</v>
      </c>
    </row>
    <row r="5" spans="1:37" s="14" customFormat="1" ht="16.5" customHeight="1" x14ac:dyDescent="0.3">
      <c r="A5" s="11" t="s">
        <v>9</v>
      </c>
      <c r="B5" s="12">
        <v>180.3</v>
      </c>
      <c r="C5" s="12">
        <v>253.8</v>
      </c>
      <c r="D5" s="12">
        <v>295.10000000000002</v>
      </c>
      <c r="E5" s="12">
        <v>329.6</v>
      </c>
      <c r="F5" s="12">
        <v>302.5</v>
      </c>
      <c r="G5" s="12">
        <v>300</v>
      </c>
      <c r="H5" s="12">
        <v>301</v>
      </c>
      <c r="I5" s="12">
        <v>308.94799999999998</v>
      </c>
      <c r="J5" s="12">
        <v>335.81799999999998</v>
      </c>
      <c r="K5" s="12">
        <v>362.68900000000002</v>
      </c>
      <c r="L5" s="12">
        <v>389.55900000000003</v>
      </c>
      <c r="M5" s="12">
        <v>416.42899999999997</v>
      </c>
      <c r="N5" s="12">
        <v>443.3</v>
      </c>
      <c r="O5" s="12">
        <v>470.17</v>
      </c>
      <c r="P5" s="12">
        <v>455.70320079999999</v>
      </c>
      <c r="Q5" s="12">
        <v>518.30610000000001</v>
      </c>
      <c r="R5" s="12">
        <v>536.94980700000008</v>
      </c>
      <c r="S5" s="12">
        <v>550.69514500000002</v>
      </c>
      <c r="T5" s="12">
        <v>531.37718812000003</v>
      </c>
      <c r="U5" s="12">
        <v>548.85629716000005</v>
      </c>
      <c r="V5" s="12">
        <v>577.86365024000008</v>
      </c>
      <c r="W5" s="12">
        <v>582.02206971999999</v>
      </c>
      <c r="X5" s="12">
        <v>564.96775408799999</v>
      </c>
      <c r="Y5" s="12">
        <v>558.66156472799992</v>
      </c>
      <c r="Z5" s="12">
        <v>555.42531011200003</v>
      </c>
      <c r="AA5" s="12">
        <v>549.20125155199992</v>
      </c>
      <c r="AB5" s="12">
        <v>525.12718536</v>
      </c>
      <c r="AC5" s="12">
        <v>515.33160799999996</v>
      </c>
      <c r="AD5" s="12">
        <v>504.01684699999998</v>
      </c>
      <c r="AE5" s="12">
        <v>515.71145799999999</v>
      </c>
      <c r="AF5" s="12">
        <v>489.94912099999999</v>
      </c>
      <c r="AG5" s="12">
        <v>484.55183</v>
      </c>
      <c r="AH5" s="12">
        <v>484.11465999999996</v>
      </c>
      <c r="AI5" s="22">
        <v>349.46020199999998</v>
      </c>
      <c r="AJ5" s="12">
        <v>388.085801</v>
      </c>
      <c r="AK5" s="12">
        <v>432.39197899999999</v>
      </c>
    </row>
    <row r="6" spans="1:37" s="14" customFormat="1" ht="16.5" customHeight="1" x14ac:dyDescent="0.3">
      <c r="A6" s="11" t="s">
        <v>8</v>
      </c>
      <c r="B6" s="12">
        <v>63.1</v>
      </c>
      <c r="C6" s="12">
        <v>63.5</v>
      </c>
      <c r="D6" s="12">
        <v>64.8</v>
      </c>
      <c r="E6" s="12">
        <v>82.1</v>
      </c>
      <c r="F6" s="12">
        <v>82</v>
      </c>
      <c r="G6" s="12">
        <v>81.5</v>
      </c>
      <c r="H6" s="12">
        <v>82.8</v>
      </c>
      <c r="I6" s="12">
        <v>73.516000000000005</v>
      </c>
      <c r="J6" s="12">
        <v>72.370999999999995</v>
      </c>
      <c r="K6" s="12">
        <v>71.225999999999999</v>
      </c>
      <c r="L6" s="12">
        <v>75.656000000000006</v>
      </c>
      <c r="M6" s="12">
        <v>75.998999999999995</v>
      </c>
      <c r="N6" s="12">
        <v>79.173000000000002</v>
      </c>
      <c r="O6" s="12">
        <v>94.968000000000004</v>
      </c>
      <c r="P6" s="12">
        <v>96.846000000000004</v>
      </c>
      <c r="Q6" s="12">
        <v>84.431803000000002</v>
      </c>
      <c r="R6" s="12">
        <v>74.621082999999999</v>
      </c>
      <c r="S6" s="12">
        <v>68.604914000000008</v>
      </c>
      <c r="T6" s="12">
        <v>65.476833999999997</v>
      </c>
      <c r="U6" s="12">
        <v>62.462856000000002</v>
      </c>
      <c r="V6" s="12">
        <v>61.823715999999997</v>
      </c>
      <c r="W6" s="12">
        <v>63.427579999999999</v>
      </c>
      <c r="X6" s="12">
        <v>61.703694000000006</v>
      </c>
      <c r="Y6" s="12">
        <v>63.474021</v>
      </c>
      <c r="Z6" s="12">
        <v>63.450471</v>
      </c>
      <c r="AA6" s="12">
        <v>63.057507000000001</v>
      </c>
      <c r="AB6" s="12">
        <v>66.036326000000003</v>
      </c>
      <c r="AC6" s="12">
        <v>65.711447000000007</v>
      </c>
      <c r="AD6" s="12">
        <v>62.467827</v>
      </c>
      <c r="AE6" s="12">
        <v>60.212339999999998</v>
      </c>
      <c r="AF6" s="12">
        <v>64.009735000000006</v>
      </c>
      <c r="AG6" s="12">
        <v>65.463733000000005</v>
      </c>
      <c r="AH6" s="12">
        <v>62.809764999999999</v>
      </c>
      <c r="AI6" s="12">
        <v>63.172813000000005</v>
      </c>
      <c r="AJ6" s="12">
        <v>43.939309999999999</v>
      </c>
      <c r="AK6" s="12">
        <v>54.594379999999994</v>
      </c>
    </row>
    <row r="7" spans="1:37" s="15" customFormat="1" ht="33" customHeight="1" thickBot="1" x14ac:dyDescent="0.35">
      <c r="A7" s="16" t="s">
        <v>2</v>
      </c>
      <c r="B7" s="20">
        <v>2473.7342659205965</v>
      </c>
      <c r="C7" s="20">
        <v>2129.6156118143458</v>
      </c>
      <c r="D7" s="20">
        <v>2070.8819226750261</v>
      </c>
      <c r="E7" s="20">
        <v>2047.8083704804358</v>
      </c>
      <c r="F7" s="20">
        <v>1960.36537541846</v>
      </c>
      <c r="G7" s="20">
        <v>2006.263585618125</v>
      </c>
      <c r="H7" s="20">
        <v>2000.6708824003872</v>
      </c>
      <c r="I7" s="20">
        <v>1900.4655259839838</v>
      </c>
      <c r="J7" s="20">
        <v>2052.9922916126643</v>
      </c>
      <c r="K7" s="20">
        <v>2175.7982577970788</v>
      </c>
      <c r="L7" s="20">
        <v>2269.2358195896245</v>
      </c>
      <c r="M7" s="20">
        <v>2236.3639455128205</v>
      </c>
      <c r="N7" s="20">
        <v>2324.4663251407128</v>
      </c>
      <c r="O7" s="20">
        <v>2664.7906234994543</v>
      </c>
      <c r="P7" s="20">
        <v>2667.3235769394364</v>
      </c>
      <c r="Q7" s="20">
        <v>2515.6603935959029</v>
      </c>
      <c r="R7" s="20">
        <v>2127.4177103963648</v>
      </c>
      <c r="S7" s="20">
        <v>2051.212061408341</v>
      </c>
      <c r="T7" s="20">
        <v>2008.4714264707961</v>
      </c>
      <c r="U7" s="20">
        <v>1932.4003800322525</v>
      </c>
      <c r="V7" s="20">
        <v>1809.6842580202249</v>
      </c>
      <c r="W7" s="20">
        <v>1731.746100241709</v>
      </c>
      <c r="X7" s="20">
        <v>1759.3045493763732</v>
      </c>
      <c r="Y7" s="20">
        <v>1655.2430766063951</v>
      </c>
      <c r="Z7" s="20">
        <v>1615.7521777159204</v>
      </c>
      <c r="AA7" s="20">
        <v>1548.6450544768691</v>
      </c>
      <c r="AB7" s="20">
        <v>1595.380798924607</v>
      </c>
      <c r="AC7" s="20">
        <v>1615.8525463375281</v>
      </c>
      <c r="AD7" s="20">
        <v>1576.1318884716952</v>
      </c>
      <c r="AE7" s="20">
        <v>1538.5949350055216</v>
      </c>
      <c r="AF7" s="20">
        <v>1594.6103618599727</v>
      </c>
      <c r="AG7" s="20">
        <v>1673.7563193260494</v>
      </c>
      <c r="AH7" s="20">
        <v>1584.810782393248</v>
      </c>
      <c r="AI7" s="20">
        <v>2861.1891107179708</v>
      </c>
      <c r="AJ7" s="20">
        <v>2573.6276573853147</v>
      </c>
      <c r="AK7" s="20">
        <v>1836.2422158608836</v>
      </c>
    </row>
    <row r="8" spans="1:37" s="4" customFormat="1" ht="12.75" customHeight="1" x14ac:dyDescent="0.25">
      <c r="A8" s="25" t="s">
        <v>18</v>
      </c>
      <c r="B8" s="25"/>
      <c r="C8" s="25"/>
      <c r="D8" s="25"/>
      <c r="E8" s="25"/>
      <c r="F8" s="25"/>
      <c r="G8" s="25"/>
      <c r="H8" s="25"/>
      <c r="I8" s="25"/>
      <c r="J8" s="25"/>
      <c r="K8" s="25"/>
      <c r="L8" s="25"/>
      <c r="M8" s="25"/>
      <c r="N8" s="25"/>
      <c r="O8" s="25"/>
      <c r="P8" s="25"/>
      <c r="Q8" s="25"/>
      <c r="R8" s="25"/>
      <c r="S8" s="25"/>
      <c r="T8" s="25"/>
      <c r="U8" s="25"/>
    </row>
    <row r="9" spans="1:37" s="4" customFormat="1" ht="12.75" customHeight="1" x14ac:dyDescent="0.25">
      <c r="A9" s="26"/>
      <c r="B9" s="26"/>
      <c r="C9" s="26"/>
      <c r="D9" s="26"/>
      <c r="E9" s="26"/>
      <c r="F9" s="26"/>
      <c r="G9" s="26"/>
      <c r="H9" s="26"/>
      <c r="I9" s="26"/>
      <c r="J9" s="26"/>
      <c r="K9" s="26"/>
      <c r="L9" s="26"/>
      <c r="M9" s="26"/>
      <c r="N9" s="26"/>
      <c r="O9" s="26"/>
      <c r="P9" s="26"/>
      <c r="Q9" s="26"/>
      <c r="R9" s="26"/>
      <c r="S9" s="26"/>
      <c r="T9" s="26"/>
      <c r="U9" s="26"/>
      <c r="V9" s="5"/>
      <c r="W9" s="5"/>
      <c r="X9" s="5"/>
      <c r="Y9" s="5"/>
      <c r="Z9" s="5"/>
      <c r="AA9" s="5"/>
      <c r="AB9" s="5"/>
    </row>
    <row r="10" spans="1:37" s="4" customFormat="1" ht="12.75" customHeight="1" x14ac:dyDescent="0.25">
      <c r="A10" s="27" t="s">
        <v>12</v>
      </c>
      <c r="B10" s="27"/>
      <c r="C10" s="27"/>
      <c r="D10" s="27"/>
      <c r="E10" s="27"/>
      <c r="F10" s="27"/>
      <c r="G10" s="27"/>
      <c r="H10" s="27"/>
      <c r="I10" s="27"/>
      <c r="J10" s="27"/>
      <c r="K10" s="27"/>
      <c r="L10" s="27"/>
      <c r="M10" s="27"/>
      <c r="N10" s="27"/>
      <c r="O10" s="27"/>
      <c r="P10" s="27"/>
      <c r="Q10" s="27"/>
      <c r="R10" s="27"/>
      <c r="S10" s="27"/>
      <c r="T10" s="27"/>
      <c r="U10" s="27"/>
      <c r="V10" s="5"/>
      <c r="W10" s="5"/>
      <c r="X10" s="5"/>
      <c r="Y10" s="5"/>
      <c r="Z10" s="5"/>
      <c r="AA10" s="5"/>
      <c r="AB10" s="5"/>
    </row>
    <row r="11" spans="1:37" s="4" customFormat="1" ht="12.75" customHeight="1" x14ac:dyDescent="0.25">
      <c r="A11" s="27" t="s">
        <v>7</v>
      </c>
      <c r="B11" s="27"/>
      <c r="C11" s="27"/>
      <c r="D11" s="27"/>
      <c r="E11" s="27"/>
      <c r="F11" s="27"/>
      <c r="G11" s="27"/>
      <c r="H11" s="27"/>
      <c r="I11" s="27"/>
      <c r="J11" s="27"/>
      <c r="K11" s="27"/>
      <c r="L11" s="27"/>
      <c r="M11" s="27"/>
      <c r="N11" s="27"/>
      <c r="O11" s="27"/>
      <c r="P11" s="27"/>
      <c r="Q11" s="27"/>
      <c r="R11" s="27"/>
      <c r="S11" s="27"/>
      <c r="T11" s="27"/>
      <c r="U11" s="27"/>
    </row>
    <row r="12" spans="1:37" s="4" customFormat="1" ht="12.75" customHeight="1" x14ac:dyDescent="0.25">
      <c r="A12" s="27" t="s">
        <v>13</v>
      </c>
      <c r="B12" s="27"/>
      <c r="C12" s="27"/>
      <c r="D12" s="27"/>
      <c r="E12" s="27"/>
      <c r="F12" s="27"/>
      <c r="G12" s="27"/>
      <c r="H12" s="27"/>
      <c r="I12" s="27"/>
      <c r="J12" s="27"/>
      <c r="K12" s="27"/>
      <c r="L12" s="27"/>
      <c r="M12" s="27"/>
      <c r="N12" s="27"/>
      <c r="O12" s="27"/>
      <c r="P12" s="27"/>
      <c r="Q12" s="27"/>
      <c r="R12" s="27"/>
      <c r="S12" s="27"/>
      <c r="T12" s="27"/>
      <c r="U12" s="27"/>
    </row>
    <row r="13" spans="1:37" s="4" customFormat="1" ht="12.75" customHeight="1" x14ac:dyDescent="0.25">
      <c r="A13" s="27"/>
      <c r="B13" s="27"/>
      <c r="C13" s="27"/>
      <c r="D13" s="27"/>
      <c r="E13" s="27"/>
      <c r="F13" s="27"/>
      <c r="G13" s="27"/>
      <c r="H13" s="27"/>
      <c r="I13" s="27"/>
      <c r="J13" s="27"/>
      <c r="K13" s="27"/>
      <c r="L13" s="27"/>
      <c r="M13" s="27"/>
      <c r="N13" s="27"/>
      <c r="O13" s="27"/>
      <c r="P13" s="27"/>
      <c r="Q13" s="27"/>
      <c r="R13" s="27"/>
      <c r="S13" s="27"/>
      <c r="T13" s="27"/>
      <c r="U13" s="27"/>
    </row>
    <row r="14" spans="1:37" s="4" customFormat="1" ht="12.75" customHeight="1" x14ac:dyDescent="0.25">
      <c r="A14" s="28" t="s">
        <v>3</v>
      </c>
      <c r="B14" s="28"/>
      <c r="C14" s="28"/>
      <c r="D14" s="28"/>
      <c r="E14" s="28"/>
      <c r="F14" s="28"/>
      <c r="G14" s="28"/>
      <c r="H14" s="28"/>
      <c r="I14" s="28"/>
      <c r="J14" s="28"/>
      <c r="K14" s="28"/>
      <c r="L14" s="28"/>
      <c r="M14" s="28"/>
      <c r="N14" s="28"/>
      <c r="O14" s="28"/>
      <c r="P14" s="28"/>
      <c r="Q14" s="28"/>
      <c r="R14" s="28"/>
      <c r="S14" s="28"/>
      <c r="T14" s="28"/>
      <c r="U14" s="28"/>
    </row>
    <row r="15" spans="1:37" s="4" customFormat="1" ht="12.75" customHeight="1" x14ac:dyDescent="0.25">
      <c r="A15" s="29" t="s">
        <v>16</v>
      </c>
      <c r="B15" s="29"/>
      <c r="C15" s="29"/>
      <c r="D15" s="29"/>
      <c r="E15" s="29"/>
      <c r="F15" s="29"/>
      <c r="G15" s="29"/>
      <c r="H15" s="29"/>
      <c r="I15" s="29"/>
      <c r="J15" s="29"/>
      <c r="K15" s="29"/>
      <c r="L15" s="29"/>
      <c r="M15" s="29"/>
      <c r="N15" s="29"/>
      <c r="O15" s="29"/>
      <c r="P15" s="29"/>
      <c r="Q15" s="29"/>
      <c r="R15" s="29"/>
      <c r="S15" s="29"/>
      <c r="T15" s="29"/>
      <c r="U15" s="29"/>
      <c r="V15" s="9"/>
      <c r="W15" s="9"/>
      <c r="X15" s="9"/>
      <c r="Y15" s="9"/>
    </row>
    <row r="16" spans="1:37" s="4" customFormat="1" ht="12.75" customHeight="1" x14ac:dyDescent="0.25">
      <c r="A16" s="30" t="s">
        <v>17</v>
      </c>
      <c r="B16" s="30"/>
      <c r="C16" s="30"/>
      <c r="D16" s="30"/>
      <c r="E16" s="30"/>
      <c r="F16" s="30"/>
      <c r="G16" s="30"/>
      <c r="H16" s="30"/>
      <c r="I16" s="30"/>
      <c r="J16" s="30"/>
      <c r="K16" s="30"/>
      <c r="L16" s="30"/>
      <c r="M16" s="30"/>
      <c r="N16" s="30"/>
      <c r="O16" s="30"/>
      <c r="P16" s="30"/>
      <c r="Q16" s="30"/>
      <c r="R16" s="30"/>
      <c r="S16" s="30"/>
      <c r="T16" s="30"/>
      <c r="U16" s="30"/>
    </row>
    <row r="17" spans="1:25" s="4" customFormat="1" ht="12.75" customHeight="1" x14ac:dyDescent="0.25">
      <c r="A17" s="30" t="s">
        <v>15</v>
      </c>
      <c r="B17" s="30"/>
      <c r="C17" s="30"/>
      <c r="D17" s="30"/>
      <c r="E17" s="30"/>
      <c r="F17" s="30"/>
      <c r="G17" s="30"/>
      <c r="H17" s="30"/>
      <c r="I17" s="30"/>
      <c r="J17" s="30"/>
      <c r="K17" s="30"/>
      <c r="L17" s="30"/>
      <c r="M17" s="30"/>
      <c r="N17" s="30"/>
      <c r="O17" s="30"/>
      <c r="P17" s="30"/>
      <c r="Q17" s="30"/>
      <c r="R17" s="30"/>
      <c r="S17" s="30"/>
      <c r="T17" s="30"/>
      <c r="U17" s="30"/>
    </row>
    <row r="18" spans="1:25" s="4" customFormat="1" ht="12.75" customHeight="1" x14ac:dyDescent="0.25">
      <c r="A18" s="29"/>
      <c r="B18" s="29"/>
      <c r="C18" s="29"/>
      <c r="D18" s="29"/>
      <c r="E18" s="29"/>
      <c r="F18" s="29"/>
      <c r="G18" s="29"/>
      <c r="H18" s="29"/>
      <c r="I18" s="29"/>
      <c r="J18" s="29"/>
      <c r="K18" s="29"/>
      <c r="L18" s="29"/>
      <c r="M18" s="29"/>
      <c r="N18" s="29"/>
      <c r="O18" s="29"/>
      <c r="P18" s="29"/>
      <c r="Q18" s="29"/>
      <c r="R18" s="29"/>
      <c r="S18" s="29"/>
      <c r="T18" s="29"/>
      <c r="U18" s="29"/>
    </row>
    <row r="19" spans="1:25" s="4" customFormat="1" ht="12.75" customHeight="1" x14ac:dyDescent="0.25">
      <c r="A19" s="31" t="s">
        <v>4</v>
      </c>
      <c r="B19" s="31"/>
      <c r="C19" s="31"/>
      <c r="D19" s="31"/>
      <c r="E19" s="31"/>
      <c r="F19" s="31"/>
      <c r="G19" s="31"/>
      <c r="H19" s="31"/>
      <c r="I19" s="31"/>
      <c r="J19" s="31"/>
      <c r="K19" s="31"/>
      <c r="L19" s="31"/>
      <c r="M19" s="31"/>
      <c r="N19" s="31"/>
      <c r="O19" s="31"/>
      <c r="P19" s="31"/>
      <c r="Q19" s="31"/>
      <c r="R19" s="31"/>
      <c r="S19" s="31"/>
      <c r="T19" s="31"/>
      <c r="U19" s="31"/>
    </row>
    <row r="20" spans="1:25" s="4" customFormat="1" ht="12.75" customHeight="1" x14ac:dyDescent="0.25">
      <c r="A20" s="31" t="s">
        <v>0</v>
      </c>
      <c r="B20" s="31"/>
      <c r="C20" s="31"/>
      <c r="D20" s="31"/>
      <c r="E20" s="31"/>
      <c r="F20" s="31"/>
      <c r="G20" s="31"/>
      <c r="H20" s="31"/>
      <c r="I20" s="31"/>
      <c r="J20" s="31"/>
      <c r="K20" s="31"/>
      <c r="L20" s="31"/>
      <c r="M20" s="31"/>
      <c r="N20" s="31"/>
      <c r="O20" s="31"/>
      <c r="P20" s="31"/>
      <c r="Q20" s="31"/>
      <c r="R20" s="31"/>
      <c r="S20" s="31"/>
      <c r="T20" s="31"/>
      <c r="U20" s="31"/>
    </row>
    <row r="21" spans="1:25" s="4" customFormat="1" ht="12.75" customHeight="1" x14ac:dyDescent="0.3">
      <c r="A21" s="24" t="s">
        <v>11</v>
      </c>
      <c r="B21" s="24"/>
      <c r="C21" s="24"/>
      <c r="D21" s="24"/>
      <c r="E21" s="24"/>
      <c r="F21" s="24"/>
      <c r="G21" s="24"/>
      <c r="H21" s="24"/>
      <c r="I21" s="24"/>
      <c r="J21" s="24"/>
      <c r="K21" s="24"/>
      <c r="L21" s="24"/>
      <c r="M21" s="24"/>
      <c r="N21" s="24"/>
      <c r="O21" s="24"/>
      <c r="P21" s="24"/>
      <c r="Q21" s="24"/>
      <c r="R21" s="24"/>
      <c r="S21" s="24"/>
      <c r="T21" s="24"/>
      <c r="U21" s="24"/>
    </row>
    <row r="22" spans="1:25" s="4" customFormat="1" ht="12.75" customHeight="1" x14ac:dyDescent="0.25">
      <c r="A22" s="24" t="s">
        <v>19</v>
      </c>
      <c r="B22" s="24"/>
      <c r="C22" s="24"/>
      <c r="D22" s="24"/>
      <c r="E22" s="24"/>
      <c r="F22" s="24"/>
      <c r="G22" s="24"/>
      <c r="H22" s="24"/>
      <c r="I22" s="24"/>
      <c r="J22" s="24"/>
      <c r="K22" s="24"/>
      <c r="L22" s="24"/>
      <c r="M22" s="24"/>
      <c r="N22" s="24"/>
      <c r="O22" s="24"/>
      <c r="P22" s="24"/>
      <c r="Q22" s="24"/>
      <c r="R22" s="24"/>
      <c r="S22" s="24"/>
      <c r="T22" s="24"/>
      <c r="U22" s="24"/>
    </row>
    <row r="23" spans="1:25" s="4" customFormat="1" ht="12.75" customHeight="1" x14ac:dyDescent="0.25">
      <c r="A23" s="32" t="s">
        <v>1</v>
      </c>
      <c r="B23" s="32"/>
      <c r="C23" s="32"/>
      <c r="D23" s="32"/>
      <c r="E23" s="32"/>
      <c r="F23" s="32"/>
      <c r="G23" s="32"/>
      <c r="H23" s="32"/>
      <c r="I23" s="32"/>
      <c r="J23" s="32"/>
      <c r="K23" s="32"/>
      <c r="L23" s="32"/>
      <c r="M23" s="32"/>
      <c r="N23" s="32"/>
      <c r="O23" s="32"/>
      <c r="P23" s="32"/>
      <c r="Q23" s="32"/>
      <c r="R23" s="32"/>
      <c r="S23" s="32"/>
      <c r="T23" s="32"/>
      <c r="U23" s="32"/>
    </row>
    <row r="24" spans="1:25" s="4" customFormat="1" ht="12.75" customHeight="1" x14ac:dyDescent="0.25">
      <c r="A24" s="24" t="s">
        <v>5</v>
      </c>
      <c r="B24" s="24"/>
      <c r="C24" s="24"/>
      <c r="D24" s="24"/>
      <c r="E24" s="24"/>
      <c r="F24" s="24"/>
      <c r="G24" s="24"/>
      <c r="H24" s="24"/>
      <c r="I24" s="24"/>
      <c r="J24" s="24"/>
      <c r="K24" s="24"/>
      <c r="L24" s="24"/>
      <c r="M24" s="24"/>
      <c r="N24" s="24"/>
      <c r="O24" s="24"/>
      <c r="P24" s="24"/>
      <c r="Q24" s="24"/>
      <c r="R24" s="24"/>
      <c r="S24" s="24"/>
      <c r="T24" s="24"/>
      <c r="U24" s="24"/>
    </row>
    <row r="25" spans="1:25" s="18" customFormat="1" ht="12.75" customHeight="1" x14ac:dyDescent="0.25">
      <c r="A25" s="24" t="s">
        <v>19</v>
      </c>
      <c r="B25" s="24"/>
      <c r="C25" s="24"/>
      <c r="D25" s="24"/>
      <c r="E25" s="24"/>
      <c r="F25" s="24"/>
      <c r="G25" s="24"/>
      <c r="H25" s="24"/>
      <c r="I25" s="24"/>
      <c r="J25" s="24"/>
      <c r="K25" s="24"/>
      <c r="L25" s="24"/>
      <c r="M25" s="24"/>
      <c r="N25" s="24"/>
      <c r="O25" s="24"/>
      <c r="P25" s="24"/>
      <c r="Q25" s="24"/>
      <c r="R25" s="24"/>
      <c r="S25" s="24"/>
      <c r="T25" s="24"/>
      <c r="U25" s="24"/>
    </row>
    <row r="26" spans="1:25" s="17" customFormat="1" x14ac:dyDescent="0.25">
      <c r="A26" s="1"/>
      <c r="B26" s="1"/>
      <c r="C26" s="1"/>
      <c r="D26" s="1"/>
      <c r="E26" s="1"/>
      <c r="F26" s="1"/>
      <c r="G26" s="1"/>
      <c r="H26" s="1"/>
      <c r="I26" s="1"/>
      <c r="J26" s="1"/>
      <c r="K26" s="1"/>
      <c r="L26" s="1"/>
      <c r="M26" s="1"/>
    </row>
    <row r="27" spans="1:25" s="17" customFormat="1" x14ac:dyDescent="0.25">
      <c r="H27" s="2"/>
      <c r="I27" s="2"/>
      <c r="J27" s="2"/>
      <c r="K27" s="2"/>
      <c r="L27" s="2"/>
      <c r="M27" s="2"/>
    </row>
    <row r="28" spans="1:25" s="17" customFormat="1" x14ac:dyDescent="0.25">
      <c r="A28" s="1"/>
      <c r="B28" s="1"/>
      <c r="C28" s="1"/>
      <c r="D28" s="1"/>
      <c r="E28" s="1"/>
      <c r="F28" s="1"/>
      <c r="G28" s="1"/>
      <c r="H28" s="1"/>
      <c r="I28" s="1"/>
      <c r="J28" s="1"/>
      <c r="K28" s="1"/>
      <c r="L28" s="1"/>
      <c r="M28" s="1"/>
      <c r="P28" s="10"/>
      <c r="Q28" s="10"/>
      <c r="R28" s="10"/>
      <c r="S28" s="10"/>
      <c r="T28" s="10"/>
      <c r="U28" s="10"/>
      <c r="V28" s="10"/>
      <c r="W28" s="10"/>
      <c r="X28" s="10"/>
      <c r="Y28" s="10"/>
    </row>
    <row r="29" spans="1:25" s="17" customFormat="1" x14ac:dyDescent="0.25">
      <c r="A29" s="1"/>
      <c r="B29" s="1"/>
      <c r="C29" s="1"/>
      <c r="D29" s="1"/>
      <c r="E29" s="1"/>
      <c r="F29" s="1"/>
      <c r="G29" s="1"/>
      <c r="H29" s="1"/>
      <c r="I29" s="1"/>
      <c r="J29" s="1"/>
      <c r="K29" s="1"/>
      <c r="L29" s="1"/>
      <c r="M29" s="1"/>
    </row>
    <row r="30" spans="1:25" s="17" customFormat="1" x14ac:dyDescent="0.25"/>
    <row r="31" spans="1:25" s="17" customFormat="1" x14ac:dyDescent="0.25"/>
    <row r="32" spans="1:25" s="17" customFormat="1" x14ac:dyDescent="0.25"/>
    <row r="33" s="17" customFormat="1" x14ac:dyDescent="0.25"/>
    <row r="34" s="17" customFormat="1" x14ac:dyDescent="0.25"/>
  </sheetData>
  <mergeCells count="19">
    <mergeCell ref="A21:U21"/>
    <mergeCell ref="A22:U22"/>
    <mergeCell ref="A23:U23"/>
    <mergeCell ref="A1:AK1"/>
    <mergeCell ref="A24:U24"/>
    <mergeCell ref="A25:U25"/>
    <mergeCell ref="A8:U8"/>
    <mergeCell ref="A9:U9"/>
    <mergeCell ref="A10:U10"/>
    <mergeCell ref="A11:U11"/>
    <mergeCell ref="A12:U12"/>
    <mergeCell ref="A13:U13"/>
    <mergeCell ref="A14:U14"/>
    <mergeCell ref="A15:U15"/>
    <mergeCell ref="A16:U16"/>
    <mergeCell ref="A17:U17"/>
    <mergeCell ref="A18:U18"/>
    <mergeCell ref="A19:U19"/>
    <mergeCell ref="A20:U20"/>
  </mergeCells>
  <phoneticPr fontId="0" type="noConversion"/>
  <pageMargins left="0.75" right="0.73" top="1" bottom="1" header="0.5" footer="0.5"/>
  <pageSetup scale="74" orientation="landscape" horizontalDpi="4294967292" r:id="rId1"/>
  <headerFooter alignWithMargins="0"/>
  <webPublishItems count="1">
    <webPublishItem id="30267" divId="table_04_26_30267" sourceType="sheet" destinationFile="C:\Users\dominique.megret\Desktop\current tasks\BTS\nts_2011\table_04_26.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Thai, Hoa CTR (OST)</cp:lastModifiedBy>
  <cp:revision>0</cp:revision>
  <cp:lastPrinted>2008-03-25T14:19:31Z</cp:lastPrinted>
  <dcterms:created xsi:type="dcterms:W3CDTF">1980-01-01T05:00:00Z</dcterms:created>
  <dcterms:modified xsi:type="dcterms:W3CDTF">2023-08-24T16:50:25Z</dcterms:modified>
</cp:coreProperties>
</file>