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33124 March\toWeb\"/>
    </mc:Choice>
  </mc:AlternateContent>
  <xr:revisionPtr revIDLastSave="0" documentId="8_{4005B8D8-2B54-4090-B0B9-E44379FAB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1" r:id="rId1"/>
    <sheet name="2-43" sheetId="12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HTML_CodePage" hidden="1">1252</definedName>
    <definedName name="HTML_Control" hidden="1">{"'2-39'!$A$1:$O$36"}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tasks\nts2000\nts2000\HTML\Ch2_web\2-39.htm"</definedName>
    <definedName name="HTML_Title" hidden="1">"Table 2-39"</definedName>
    <definedName name="Sum_T2">'[1]1997  Table 1a Modified'!#REF!</definedName>
    <definedName name="Sum_TTM">'[1]1997  Table 1a Modified'!#REF!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<sst xmlns="http://schemas.openxmlformats.org/spreadsheetml/2006/main" count="32" uniqueCount="31">
  <si>
    <t>Fatalities</t>
  </si>
  <si>
    <t xml:space="preserve"> </t>
  </si>
  <si>
    <t>Rate per 100 million train-miles</t>
  </si>
  <si>
    <t>This table includes information for both freight and passenger railroad operations.</t>
  </si>
  <si>
    <t>NOTE</t>
  </si>
  <si>
    <t xml:space="preserve">SOURCES  </t>
  </si>
  <si>
    <t>Accidents</t>
  </si>
  <si>
    <r>
      <t>b</t>
    </r>
    <r>
      <rPr>
        <sz val="9"/>
        <rFont val="Arial"/>
        <family val="2"/>
      </rPr>
      <t xml:space="preserve"> Train accidents only; excludes highway-rail grade-crossing accidents.</t>
    </r>
  </si>
  <si>
    <r>
      <t>a</t>
    </r>
    <r>
      <rPr>
        <sz val="9"/>
        <rFont val="Arial"/>
        <family val="2"/>
      </rPr>
      <t xml:space="preserve"> 1970 injuries are not comparable to later years due to a change in reporting system.</t>
    </r>
  </si>
  <si>
    <r>
      <t>Injured persons</t>
    </r>
    <r>
      <rPr>
        <b/>
        <vertAlign val="superscript"/>
        <sz val="11"/>
        <rFont val="Arial Narrow"/>
        <family val="2"/>
      </rPr>
      <t>a</t>
    </r>
  </si>
  <si>
    <r>
      <t>Train-miles (millions)</t>
    </r>
    <r>
      <rPr>
        <b/>
        <vertAlign val="superscript"/>
        <sz val="11"/>
        <rFont val="Arial Narrow"/>
        <family val="2"/>
      </rPr>
      <t>c,d</t>
    </r>
  </si>
  <si>
    <r>
      <t>Accidents</t>
    </r>
    <r>
      <rPr>
        <b/>
        <vertAlign val="superscript"/>
        <sz val="11"/>
        <rFont val="Arial Narrow"/>
        <family val="2"/>
      </rPr>
      <t>b</t>
    </r>
  </si>
  <si>
    <r>
      <t xml:space="preserve">d </t>
    </r>
    <r>
      <rPr>
        <sz val="9"/>
        <rFont val="Arial"/>
        <family val="2"/>
      </rPr>
      <t xml:space="preserve">A </t>
    </r>
    <r>
      <rPr>
        <i/>
        <sz val="9"/>
        <rFont val="Arial"/>
        <family val="2"/>
      </rPr>
      <t>Train-mile</t>
    </r>
    <r>
      <rPr>
        <sz val="9"/>
        <rFont val="Arial"/>
        <family val="2"/>
      </rPr>
      <t xml:space="preserve"> is the movement of a train (which can consist of many cars) the distance of 1 mile. A </t>
    </r>
    <r>
      <rPr>
        <i/>
        <sz val="9"/>
        <rFont val="Arial"/>
        <family val="2"/>
      </rPr>
      <t>Train-mile</t>
    </r>
    <r>
      <rPr>
        <sz val="9"/>
        <rFont val="Arial"/>
        <family val="2"/>
      </rPr>
      <t xml:space="preserve"> differs from a vehicle-mile, which is the movement of 1 car (vehicle) the distance of 1 mile. A 10-car (vehicle) train traveling 1 mile would be measured as 1 </t>
    </r>
    <r>
      <rPr>
        <i/>
        <sz val="9"/>
        <rFont val="Arial"/>
        <family val="2"/>
      </rPr>
      <t>Train-mile</t>
    </r>
    <r>
      <rPr>
        <sz val="9"/>
        <rFont val="Arial"/>
        <family val="2"/>
      </rPr>
      <t xml:space="preserve"> and 10 vehicle-miles. Caution should be used when comparing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to vehicle-miles.</t>
    </r>
  </si>
  <si>
    <r>
      <t xml:space="preserve">c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in this table differ from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in the vehicle-miles table in Chapter 1.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reported in Chapter 1 include only Class I rail (see glossary for definition), while this table includes Class I rail, Group II rail, and other rail. In 2005, Group II rail accounted for 78 million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, and other rail for 29 million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. Moreover, the vehicle-miles table in Chapter 1 includes only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between terminals and/or stations, thus excluding yard and switching miles. In 2009, Class I yard/switching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totaled 63 million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. Note that commuter rail safety data are reported in the rail mode and the transit mode. Commuter rail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are included in Class I rail and Group II rail in this table.</t>
    </r>
  </si>
  <si>
    <t xml:space="preserve">Property damage: </t>
  </si>
  <si>
    <t>2015</t>
  </si>
  <si>
    <t>2016</t>
  </si>
  <si>
    <r>
      <t>Property damage</t>
    </r>
    <r>
      <rPr>
        <b/>
        <vertAlign val="superscript"/>
        <sz val="11"/>
        <rFont val="Arial Narrow"/>
        <family val="2"/>
      </rPr>
      <t xml:space="preserve">  </t>
    </r>
    <r>
      <rPr>
        <b/>
        <sz val="11"/>
        <rFont val="Arial Narrow"/>
        <family val="2"/>
      </rPr>
      <t>(current millions of dollars)</t>
    </r>
  </si>
  <si>
    <t xml:space="preserve">Fatalities, injuries, accidents, and train-miles: </t>
  </si>
  <si>
    <r>
      <t xml:space="preserve">1970: U.S. Department of Transportation, Federal Transit Administration, </t>
    </r>
    <r>
      <rPr>
        <i/>
        <sz val="9"/>
        <rFont val="Arial"/>
        <family val="2"/>
      </rPr>
      <t>National Transit Database</t>
    </r>
    <r>
      <rPr>
        <sz val="9"/>
        <rFont val="Arial"/>
        <family val="2"/>
      </rPr>
      <t xml:space="preserve"> (Washington, DC: Annual Issues), form 406.</t>
    </r>
  </si>
  <si>
    <r>
      <t xml:space="preserve">1970: U.S. Department of Transportation, Federal Railroad Administration, Office of Policy and Program Development, </t>
    </r>
    <r>
      <rPr>
        <i/>
        <sz val="9"/>
        <rFont val="Arial"/>
        <family val="2"/>
      </rPr>
      <t>Accident/Incident Bulletin</t>
    </r>
    <r>
      <rPr>
        <sz val="9"/>
        <rFont val="Arial"/>
        <family val="2"/>
      </rPr>
      <t xml:space="preserve"> (Washington, DC: Annual Issues), tables 14 and 15.</t>
    </r>
  </si>
  <si>
    <t>Table 2-43: Railroad System Safety and Property Damage Data (excludes highway-rail grade-crossing accidents)</t>
  </si>
  <si>
    <r>
      <t>Injuries</t>
    </r>
    <r>
      <rPr>
        <vertAlign val="superscript"/>
        <sz val="11"/>
        <rFont val="Arial Narrow"/>
        <family val="2"/>
      </rPr>
      <t>a</t>
    </r>
  </si>
  <si>
    <r>
      <t xml:space="preserve">KEY: </t>
    </r>
    <r>
      <rPr>
        <sz val="9"/>
        <rFont val="Arial"/>
        <family val="2"/>
      </rPr>
      <t>R = revised.</t>
    </r>
  </si>
  <si>
    <t>(R) 2018</t>
  </si>
  <si>
    <t>(R) 2019</t>
  </si>
  <si>
    <t>(R) 2020</t>
  </si>
  <si>
    <t>(R) 2021</t>
  </si>
  <si>
    <t>(R) 2022</t>
  </si>
  <si>
    <r>
      <t xml:space="preserve">1975-2022: U.S. Department of Transportation, Federal Railroad Administration, </t>
    </r>
    <r>
      <rPr>
        <i/>
        <sz val="9"/>
        <rFont val="Arial"/>
        <family val="2"/>
      </rPr>
      <t xml:space="preserve">Ten Year Accident/Incident Overview, </t>
    </r>
    <r>
      <rPr>
        <sz val="9"/>
        <rFont val="Arial"/>
        <family val="2"/>
      </rPr>
      <t>tables 1.12, available at http://safetydata.fra.dot.gov/OfficeofSafety/ as of Mar. 12, 2024.</t>
    </r>
  </si>
  <si>
    <r>
      <t xml:space="preserve">1975-2022: U.S. Department of Transportation, Federal Railroad Administration, </t>
    </r>
    <r>
      <rPr>
        <i/>
        <sz val="9"/>
        <rFont val="Arial"/>
        <family val="2"/>
      </rPr>
      <t xml:space="preserve">Summary of Train Accidents With Reportable Damage, Casualties, and Major Causes, </t>
    </r>
    <r>
      <rPr>
        <sz val="9"/>
        <rFont val="Arial"/>
        <family val="2"/>
      </rPr>
      <t>table 3.16, available at http://safetydata.fra.dot.gov/OfficeofSafety/ as of Mar. 12,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</si>
</sst>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"/>
    <numFmt numFmtId="165" formatCode="#,##0.0"/>
    <numFmt numFmtId="166" formatCode="###0.00_)"/>
    <numFmt numFmtId="167" formatCode="0.0_W"/>
    <numFmt numFmtId="168" formatCode="&quot;$&quot;#,##0\ ;\(&quot;$&quot;#,##0\)"/>
  </numFmts>
  <fonts count="23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b/>
      <sz val="10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8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4" fontId="4" fillId="0" borderId="1">
      <alignment horizontal="right" vertical="center"/>
    </xf>
    <xf numFmtId="49" fontId="5" fillId="0" borderId="1">
      <alignment horizontal="left" vertical="center"/>
    </xf>
    <xf numFmtId="166" fontId="6" fillId="0" borderId="1" applyNumberFormat="0" applyFill="0">
      <alignment horizontal="right"/>
    </xf>
    <xf numFmtId="167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6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38">
    <xf numFmtId="0" fontId="0" fillId="0" borderId="0" xfId="0"/>
    <xf numFmtId="0" fontId="0" fillId="0" borderId="0" xfId="0" applyFill="1"/>
    <xf numFmtId="3" fontId="15" fillId="0" borderId="0" xfId="0" applyNumberFormat="1" applyFont="1" applyFill="1"/>
    <xf numFmtId="0" fontId="17" fillId="0" borderId="0" xfId="0" applyFont="1" applyFill="1"/>
    <xf numFmtId="0" fontId="15" fillId="0" borderId="0" xfId="27" applyFont="1" applyFill="1">
      <alignment horizontal="left"/>
    </xf>
    <xf numFmtId="3" fontId="15" fillId="0" borderId="0" xfId="27" applyNumberFormat="1" applyFont="1" applyFill="1" applyAlignment="1">
      <alignment horizontal="right"/>
    </xf>
    <xf numFmtId="0" fontId="15" fillId="0" borderId="0" xfId="27" applyFont="1" applyFill="1" applyAlignment="1">
      <alignment horizontal="left" vertical="top"/>
    </xf>
    <xf numFmtId="3" fontId="17" fillId="0" borderId="0" xfId="0" applyNumberFormat="1" applyFont="1" applyFill="1"/>
    <xf numFmtId="3" fontId="17" fillId="0" borderId="0" xfId="0" applyNumberFormat="1" applyFont="1" applyFill="1" applyAlignment="1">
      <alignment horizontal="right"/>
    </xf>
    <xf numFmtId="165" fontId="15" fillId="0" borderId="6" xfId="0" applyNumberFormat="1" applyFont="1" applyFill="1" applyBorder="1" applyAlignment="1">
      <alignment horizontal="right"/>
    </xf>
    <xf numFmtId="165" fontId="15" fillId="0" borderId="6" xfId="0" applyNumberFormat="1" applyFont="1" applyFill="1" applyBorder="1" applyAlignment="1"/>
    <xf numFmtId="0" fontId="15" fillId="0" borderId="3" xfId="27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3" fontId="15" fillId="0" borderId="8" xfId="0" applyNumberFormat="1" applyFont="1" applyFill="1" applyBorder="1"/>
    <xf numFmtId="3" fontId="15" fillId="0" borderId="0" xfId="0" applyNumberFormat="1" applyFont="1" applyFill="1" applyBorder="1"/>
    <xf numFmtId="3" fontId="15" fillId="0" borderId="0" xfId="27" applyNumberFormat="1" applyFont="1" applyFill="1" applyBorder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7" fillId="0" borderId="0" xfId="27" applyFont="1" applyFill="1" applyAlignment="1">
      <alignment horizontal="left" indent="1"/>
    </xf>
    <xf numFmtId="0" fontId="9" fillId="0" borderId="6" xfId="4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center"/>
    </xf>
    <xf numFmtId="0" fontId="15" fillId="0" borderId="6" xfId="27" applyFont="1" applyFill="1" applyBorder="1" applyAlignment="1">
      <alignment horizontal="left" wrapText="1"/>
    </xf>
    <xf numFmtId="0" fontId="20" fillId="0" borderId="7" xfId="27" applyFont="1" applyFill="1" applyBorder="1" applyAlignment="1">
      <alignment vertical="top" wrapText="1"/>
    </xf>
    <xf numFmtId="0" fontId="20" fillId="0" borderId="0" xfId="0" applyFont="1" applyFill="1"/>
    <xf numFmtId="0" fontId="20" fillId="0" borderId="0" xfId="27" applyFont="1" applyFill="1" applyAlignment="1">
      <alignment wrapText="1"/>
    </xf>
    <xf numFmtId="0" fontId="18" fillId="0" borderId="0" xfId="27" applyFont="1" applyFill="1" applyAlignment="1">
      <alignment wrapText="1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27" applyFont="1" applyFill="1" applyAlignment="1">
      <alignment vertical="center" wrapText="1"/>
    </xf>
    <xf numFmtId="0" fontId="19" fillId="0" borderId="0" xfId="27" applyFont="1" applyFill="1" applyAlignment="1">
      <alignment wrapText="1"/>
    </xf>
    <xf numFmtId="0" fontId="19" fillId="0" borderId="0" xfId="27" applyFont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19" fillId="0" borderId="0" xfId="0" applyFont="1" applyFill="1"/>
    <xf numFmtId="49" fontId="20" fillId="0" borderId="0" xfId="0" applyNumberFormat="1" applyFont="1" applyFill="1" applyAlignment="1">
      <alignment wrapText="1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wrapText="1"/>
    </xf>
    <xf numFmtId="0" fontId="2" fillId="0" borderId="0" xfId="0" applyFont="1" applyFill="1"/>
    <xf numFmtId="0" fontId="14" fillId="0" borderId="0" xfId="0" applyFont="1" applyFill="1"/>
  </cellXfs>
  <cellStyles count="47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Reference" xfId="22" xr:uid="{00000000-0005-0000-0000-000016000000}"/>
    <cellStyle name="Row heading" xfId="23" xr:uid="{00000000-0005-0000-0000-000017000000}"/>
    <cellStyle name="Source Hed" xfId="24" xr:uid="{00000000-0005-0000-0000-000018000000}"/>
    <cellStyle name="Source Letter" xfId="25" xr:uid="{00000000-0005-0000-0000-000019000000}"/>
    <cellStyle name="Source Superscript" xfId="26" xr:uid="{00000000-0005-0000-0000-00001A000000}"/>
    <cellStyle name="Source Text" xfId="27" xr:uid="{00000000-0005-0000-0000-00001B000000}"/>
    <cellStyle name="State" xfId="28" xr:uid="{00000000-0005-0000-0000-00001C000000}"/>
    <cellStyle name="Superscript" xfId="29" xr:uid="{00000000-0005-0000-0000-00001D000000}"/>
    <cellStyle name="Superscript- regular" xfId="30" xr:uid="{00000000-0005-0000-0000-00001E000000}"/>
    <cellStyle name="Superscript_1-1A-Regular" xfId="31" xr:uid="{00000000-0005-0000-0000-00001F000000}"/>
    <cellStyle name="Table Data" xfId="32" xr:uid="{00000000-0005-0000-0000-000020000000}"/>
    <cellStyle name="Table Head Top" xfId="33" xr:uid="{00000000-0005-0000-0000-000021000000}"/>
    <cellStyle name="Table Hed Side" xfId="34" xr:uid="{00000000-0005-0000-0000-000022000000}"/>
    <cellStyle name="Table Title" xfId="35" xr:uid="{00000000-0005-0000-0000-000023000000}"/>
    <cellStyle name="Title Text" xfId="36" xr:uid="{00000000-0005-0000-0000-000024000000}"/>
    <cellStyle name="Title Text 1" xfId="37" xr:uid="{00000000-0005-0000-0000-000025000000}"/>
    <cellStyle name="Title Text 2" xfId="38" xr:uid="{00000000-0005-0000-0000-000026000000}"/>
    <cellStyle name="Title-1" xfId="39" xr:uid="{00000000-0005-0000-0000-000027000000}"/>
    <cellStyle name="Title-2" xfId="40" xr:uid="{00000000-0005-0000-0000-000028000000}"/>
    <cellStyle name="Title-3" xfId="41" xr:uid="{00000000-0005-0000-0000-000029000000}"/>
    <cellStyle name="Total" xfId="42" builtinId="25" customBuiltin="1"/>
    <cellStyle name="Wrap" xfId="43" xr:uid="{00000000-0005-0000-0000-00002B000000}"/>
    <cellStyle name="Wrap Bold" xfId="44" xr:uid="{00000000-0005-0000-0000-00002C000000}"/>
    <cellStyle name="Wrap Title" xfId="45" xr:uid="{00000000-0005-0000-0000-00002D000000}"/>
    <cellStyle name="Wrap_NTS99-~11" xfId="46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Railroad System Safety</a:t>
            </a:r>
          </a:p>
          <a:p>
            <a:pPr>
              <a:defRPr/>
            </a:pPr>
            <a:r>
              <a:rPr lang="en-US"/>
              <a:t>(exludes highway-rail grade-crossing accidents)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'2-43'!$A$3</c:f>
              <c:strCache>
                <c:ptCount val="1"/>
                <c:pt idx="0">
                  <c:v>Fatalities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'2-43'!$B$2:$AI$2</c15:sqref>
                  </c15:fullRef>
                </c:ext>
              </c:extLst>
              <c:f>'2-43'!$L$2:$AI$2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'2-43'!$B$3:$AI$3</c15:sqref>
                  </c15:fullRef>
                </c:ext>
              </c:extLst>
              <c:f>'2-43'!$L$3:$AI$3</c:f>
              <c:numCache>
                <c:formatCode>#,##0</c:formatCode>
                <c:ptCount val="24"/>
                <c:pt idx="0">
                  <c:v>512</c:v>
                </c:pt>
                <c:pt idx="1">
                  <c:v>550</c:v>
                </c:pt>
                <c:pt idx="2">
                  <c:v>594</c:v>
                </c:pt>
                <c:pt idx="3">
                  <c:v>531</c:v>
                </c:pt>
                <c:pt idx="4">
                  <c:v>520</c:v>
                </c:pt>
                <c:pt idx="5">
                  <c:v>525</c:v>
                </c:pt>
                <c:pt idx="6">
                  <c:v>534</c:v>
                </c:pt>
                <c:pt idx="7">
                  <c:v>512</c:v>
                </c:pt>
                <c:pt idx="8">
                  <c:v>514</c:v>
                </c:pt>
                <c:pt idx="9">
                  <c:v>447</c:v>
                </c:pt>
                <c:pt idx="10">
                  <c:v>474</c:v>
                </c:pt>
                <c:pt idx="11">
                  <c:v>435</c:v>
                </c:pt>
                <c:pt idx="12">
                  <c:v>438</c:v>
                </c:pt>
                <c:pt idx="13">
                  <c:v>470</c:v>
                </c:pt>
                <c:pt idx="14">
                  <c:v>505</c:v>
                </c:pt>
                <c:pt idx="15">
                  <c:v>512</c:v>
                </c:pt>
                <c:pt idx="16">
                  <c:v>506</c:v>
                </c:pt>
                <c:pt idx="17">
                  <c:v>546</c:v>
                </c:pt>
                <c:pt idx="18">
                  <c:v>536</c:v>
                </c:pt>
                <c:pt idx="19">
                  <c:v>562</c:v>
                </c:pt>
                <c:pt idx="20">
                  <c:v>534</c:v>
                </c:pt>
                <c:pt idx="21">
                  <c:v>617</c:v>
                </c:pt>
                <c:pt idx="22">
                  <c:v>637</c:v>
                </c:pt>
                <c:pt idx="23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9D-4088-933D-E99D18E71192}"/>
            </c:ext>
          </c:extLst>
        </c:ser>
        <c:ser>
          <c:idx val="1"/>
          <c:order val="1"/>
          <c:tx>
            <c:v>Injured persons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'2-43'!$B$2:$AI$2</c15:sqref>
                  </c15:fullRef>
                </c:ext>
              </c:extLst>
              <c:f>'2-43'!$L$2:$AI$2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'2-43'!$B$4:$AI$4</c15:sqref>
                  </c15:fullRef>
                </c:ext>
              </c:extLst>
              <c:f>'2-43'!$L$4:$AI$4</c:f>
              <c:numCache>
                <c:formatCode>#,##0</c:formatCode>
                <c:ptCount val="24"/>
                <c:pt idx="0">
                  <c:v>10424</c:v>
                </c:pt>
                <c:pt idx="1">
                  <c:v>9828</c:v>
                </c:pt>
                <c:pt idx="2">
                  <c:v>10104</c:v>
                </c:pt>
                <c:pt idx="3">
                  <c:v>8229</c:v>
                </c:pt>
                <c:pt idx="4">
                  <c:v>8100</c:v>
                </c:pt>
                <c:pt idx="5">
                  <c:v>8497</c:v>
                </c:pt>
                <c:pt idx="6">
                  <c:v>7727</c:v>
                </c:pt>
                <c:pt idx="7">
                  <c:v>8610</c:v>
                </c:pt>
                <c:pt idx="8">
                  <c:v>8072</c:v>
                </c:pt>
                <c:pt idx="9">
                  <c:v>7280</c:v>
                </c:pt>
                <c:pt idx="10">
                  <c:v>7491</c:v>
                </c:pt>
                <c:pt idx="11">
                  <c:v>7407</c:v>
                </c:pt>
                <c:pt idx="12">
                  <c:v>7491</c:v>
                </c:pt>
                <c:pt idx="13">
                  <c:v>7775</c:v>
                </c:pt>
                <c:pt idx="14">
                  <c:v>7935</c:v>
                </c:pt>
                <c:pt idx="15">
                  <c:v>8082</c:v>
                </c:pt>
                <c:pt idx="16">
                  <c:v>7849</c:v>
                </c:pt>
                <c:pt idx="17">
                  <c:v>8044</c:v>
                </c:pt>
                <c:pt idx="18">
                  <c:v>7500</c:v>
                </c:pt>
                <c:pt idx="19">
                  <c:v>7199</c:v>
                </c:pt>
                <c:pt idx="20">
                  <c:v>4862</c:v>
                </c:pt>
                <c:pt idx="21">
                  <c:v>5263</c:v>
                </c:pt>
                <c:pt idx="22">
                  <c:v>5623</c:v>
                </c:pt>
                <c:pt idx="23">
                  <c:v>5726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9D-4088-933D-E99D18E71192}"/>
            </c:ext>
          </c:extLst>
        </c:ser>
        <c:ser>
          <c:idx val="2"/>
          <c:order val="2"/>
          <c:tx>
            <c:v>Accidents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'2-43'!$B$2:$AI$2</c15:sqref>
                  </c15:fullRef>
                </c:ext>
              </c:extLst>
              <c:f>'2-43'!$L$2:$AI$2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'2-43'!$B$5:$AI$5</c15:sqref>
                  </c15:fullRef>
                </c:ext>
              </c:extLst>
              <c:f>'2-43'!$L$5:$AI$5</c:f>
              <c:numCache>
                <c:formatCode>#,##0</c:formatCode>
                <c:ptCount val="24"/>
                <c:pt idx="0">
                  <c:v>2983</c:v>
                </c:pt>
                <c:pt idx="1">
                  <c:v>3023</c:v>
                </c:pt>
                <c:pt idx="2">
                  <c:v>2738</c:v>
                </c:pt>
                <c:pt idx="3">
                  <c:v>3019</c:v>
                </c:pt>
                <c:pt idx="4">
                  <c:v>3385</c:v>
                </c:pt>
                <c:pt idx="5">
                  <c:v>3266</c:v>
                </c:pt>
                <c:pt idx="6">
                  <c:v>2998</c:v>
                </c:pt>
                <c:pt idx="7">
                  <c:v>2693</c:v>
                </c:pt>
                <c:pt idx="8">
                  <c:v>2481</c:v>
                </c:pt>
                <c:pt idx="9">
                  <c:v>1912</c:v>
                </c:pt>
                <c:pt idx="10">
                  <c:v>1902</c:v>
                </c:pt>
                <c:pt idx="11">
                  <c:v>2032</c:v>
                </c:pt>
                <c:pt idx="12">
                  <c:v>1766</c:v>
                </c:pt>
                <c:pt idx="13">
                  <c:v>1853</c:v>
                </c:pt>
                <c:pt idx="14">
                  <c:v>1886</c:v>
                </c:pt>
                <c:pt idx="15">
                  <c:v>1930</c:v>
                </c:pt>
                <c:pt idx="16">
                  <c:v>1723</c:v>
                </c:pt>
                <c:pt idx="17">
                  <c:v>1789</c:v>
                </c:pt>
                <c:pt idx="18">
                  <c:v>1997</c:v>
                </c:pt>
                <c:pt idx="19">
                  <c:v>1993</c:v>
                </c:pt>
                <c:pt idx="20">
                  <c:v>1675</c:v>
                </c:pt>
                <c:pt idx="21">
                  <c:v>1683</c:v>
                </c:pt>
                <c:pt idx="22">
                  <c:v>1871</c:v>
                </c:pt>
                <c:pt idx="23">
                  <c:v>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9D-4088-933D-E99D18E71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345336"/>
        <c:axId val="628347632"/>
      </c:barChart>
      <c:lineChart>
        <c:grouping val="standard"/>
        <c:varyColors val="0"/>
        <c:ser>
          <c:idx val="3"/>
          <c:order val="3"/>
          <c:tx>
            <c:v>Train-miles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4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  <c:pt idx="9">
                <c:v>20</c:v>
              </c:pt>
              <c:pt idx="10">
                <c:v>21</c:v>
              </c:pt>
              <c:pt idx="11">
                <c:v>22</c:v>
              </c:pt>
              <c:pt idx="12">
                <c:v>23</c:v>
              </c:pt>
              <c:pt idx="13">
                <c:v>24</c:v>
              </c:pt>
              <c:pt idx="14">
                <c:v>25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  <c:pt idx="21">
                <c:v>32</c:v>
              </c:pt>
              <c:pt idx="22">
                <c:v>33</c:v>
              </c:pt>
              <c:pt idx="23">
                <c:v>34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'2-43'!$B$6:$AI$6</c15:sqref>
                  </c15:fullRef>
                </c:ext>
              </c:extLst>
              <c:f>'2-43'!$L$6:$AI$6</c:f>
              <c:numCache>
                <c:formatCode>#,##0</c:formatCode>
                <c:ptCount val="24"/>
                <c:pt idx="0">
                  <c:v>722.87663199999997</c:v>
                </c:pt>
                <c:pt idx="1">
                  <c:v>711.54990599999996</c:v>
                </c:pt>
                <c:pt idx="2">
                  <c:v>728.67414599999995</c:v>
                </c:pt>
                <c:pt idx="3">
                  <c:v>743.33071800000005</c:v>
                </c:pt>
                <c:pt idx="4">
                  <c:v>770.15226800000005</c:v>
                </c:pt>
                <c:pt idx="5">
                  <c:v>789.03359599999999</c:v>
                </c:pt>
                <c:pt idx="6">
                  <c:v>813.58325200000002</c:v>
                </c:pt>
                <c:pt idx="7">
                  <c:v>793.61714800000004</c:v>
                </c:pt>
                <c:pt idx="8">
                  <c:v>773.99606700000004</c:v>
                </c:pt>
                <c:pt idx="9">
                  <c:v>667.934079</c:v>
                </c:pt>
                <c:pt idx="10">
                  <c:v>704.81425200000001</c:v>
                </c:pt>
                <c:pt idx="11">
                  <c:v>717.63284399999998</c:v>
                </c:pt>
                <c:pt idx="12">
                  <c:v>731.57812200000001</c:v>
                </c:pt>
                <c:pt idx="13">
                  <c:v>748.45572100000004</c:v>
                </c:pt>
                <c:pt idx="14">
                  <c:v>765.81620499999997</c:v>
                </c:pt>
                <c:pt idx="15">
                  <c:v>738.31572700000004</c:v>
                </c:pt>
                <c:pt idx="16">
                  <c:v>689.63611100000003</c:v>
                </c:pt>
                <c:pt idx="17">
                  <c:v>705.74602600000003</c:v>
                </c:pt>
                <c:pt idx="18">
                  <c:v>714.88243799999998</c:v>
                </c:pt>
                <c:pt idx="19">
                  <c:v>680.81657199999995</c:v>
                </c:pt>
                <c:pt idx="20">
                  <c:v>574.55577800000003</c:v>
                </c:pt>
                <c:pt idx="21">
                  <c:v>574.72538199999997</c:v>
                </c:pt>
                <c:pt idx="22">
                  <c:v>585.24178600000005</c:v>
                </c:pt>
                <c:pt idx="23">
                  <c:v>600.97630800000002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29D-4088-933D-E99D18E71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256560"/>
        <c:axId val="700251968"/>
      </c:lineChart>
      <c:dateAx>
        <c:axId val="62834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47632"/>
        <c:crosses val="autoZero"/>
        <c:auto val="0"/>
        <c:lblOffset val="100"/>
        <c:baseTimeUnit val="days"/>
      </c:dateAx>
      <c:valAx>
        <c:axId val="62834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people</a:t>
                </a:r>
              </a:p>
            </c:rich>
          </c:tx>
          <c:layout>
            <c:manualLayout>
              <c:xMode val="edge"/>
              <c:yMode val="edge"/>
              <c:x val="1.1194742808850572E-2"/>
              <c:y val="0.43742084870970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45336"/>
        <c:crosses val="autoZero"/>
        <c:crossBetween val="between"/>
      </c:valAx>
      <c:valAx>
        <c:axId val="700251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256560"/>
        <c:crosses val="max"/>
        <c:crossBetween val="between"/>
      </c:valAx>
      <c:catAx>
        <c:axId val="70025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700251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76044585335924"/>
          <c:y val="0.14353329566055231"/>
          <c:w val="0.5447910829328152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23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8CA7711-A36B-4564-AFBA-2A7255221AA9}"/>
            </a:ext>
          </a:extLst>
        </xdr:cNvPr>
        <xdr:cNvSpPr txBox="1"/>
      </xdr:nvSpPr>
      <xdr:spPr>
        <a:xfrm>
          <a:off x="2857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23</xdr:row>
      <xdr:rowOff>6350</xdr:rowOff>
    </xdr:from>
    <xdr:to>
      <xdr:col>11</xdr:col>
      <xdr:colOff>609599</xdr:colOff>
      <xdr:row>26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0080F1F-0312-48E2-A98A-D466EA2F6E78}"/>
            </a:ext>
          </a:extLst>
        </xdr:cNvPr>
        <xdr:cNvSpPr txBox="1"/>
      </xdr:nvSpPr>
      <xdr:spPr>
        <a:xfrm>
          <a:off x="0" y="3730625"/>
          <a:ext cx="7315199" cy="48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Railroad</a:t>
          </a:r>
          <a:r>
            <a:rPr lang="en-US" sz="1100" baseline="0"/>
            <a:t> system safety has had a slight decline, along with train miles traveled, throughout the past two decades.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7B60E9B-756D-4F8C-8719-0DEB84189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8B10-CE08-415E-B004-B148F0609430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F47F-0F7A-4A49-9C13-40AC9D950369}">
  <dimension ref="A1:AI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29.140625" style="36" customWidth="1"/>
    <col min="2" max="29" width="7.140625" style="36" customWidth="1"/>
    <col min="30" max="34" width="7.85546875" style="36" bestFit="1" customWidth="1"/>
    <col min="35" max="35" width="7.140625" style="1" customWidth="1"/>
    <col min="36" max="16384" width="9.140625" style="1"/>
  </cols>
  <sheetData>
    <row r="1" spans="1:35" ht="16.5" thickBot="1" x14ac:dyDescent="0.3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5" ht="16.5" x14ac:dyDescent="0.3">
      <c r="A2" s="11" t="s">
        <v>1</v>
      </c>
      <c r="B2" s="20">
        <v>1970</v>
      </c>
      <c r="C2" s="20">
        <v>1975</v>
      </c>
      <c r="D2" s="20">
        <v>1980</v>
      </c>
      <c r="E2" s="20">
        <v>1985</v>
      </c>
      <c r="F2" s="20">
        <v>1990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12">
        <v>2010</v>
      </c>
      <c r="W2" s="12">
        <v>2011</v>
      </c>
      <c r="X2" s="12">
        <v>2012</v>
      </c>
      <c r="Y2" s="12">
        <v>2013</v>
      </c>
      <c r="Z2" s="12">
        <v>2014</v>
      </c>
      <c r="AA2" s="12" t="s">
        <v>15</v>
      </c>
      <c r="AB2" s="12" t="s">
        <v>16</v>
      </c>
      <c r="AC2" s="12">
        <v>2017</v>
      </c>
      <c r="AD2" s="12" t="s">
        <v>24</v>
      </c>
      <c r="AE2" s="12" t="s">
        <v>25</v>
      </c>
      <c r="AF2" s="12" t="s">
        <v>26</v>
      </c>
      <c r="AG2" s="12" t="s">
        <v>27</v>
      </c>
      <c r="AH2" s="12" t="s">
        <v>28</v>
      </c>
      <c r="AI2" s="12">
        <v>2023</v>
      </c>
    </row>
    <row r="3" spans="1:35" ht="16.5" x14ac:dyDescent="0.3">
      <c r="A3" s="4" t="s">
        <v>0</v>
      </c>
      <c r="B3" s="2">
        <v>785</v>
      </c>
      <c r="C3" s="2">
        <v>643</v>
      </c>
      <c r="D3" s="2">
        <v>584</v>
      </c>
      <c r="E3" s="2">
        <v>454</v>
      </c>
      <c r="F3" s="2">
        <v>599</v>
      </c>
      <c r="G3" s="2">
        <v>567</v>
      </c>
      <c r="H3" s="2">
        <v>551</v>
      </c>
      <c r="I3" s="2">
        <v>602</v>
      </c>
      <c r="J3" s="2">
        <v>577</v>
      </c>
      <c r="K3" s="2">
        <v>530</v>
      </c>
      <c r="L3" s="2">
        <v>512</v>
      </c>
      <c r="M3" s="2">
        <v>550</v>
      </c>
      <c r="N3" s="2">
        <v>594</v>
      </c>
      <c r="O3" s="2">
        <v>531</v>
      </c>
      <c r="P3" s="2">
        <v>520</v>
      </c>
      <c r="Q3" s="2">
        <v>525</v>
      </c>
      <c r="R3" s="2">
        <v>534</v>
      </c>
      <c r="S3" s="2">
        <v>512</v>
      </c>
      <c r="T3" s="2">
        <v>514</v>
      </c>
      <c r="U3" s="2">
        <v>447</v>
      </c>
      <c r="V3" s="13">
        <v>474</v>
      </c>
      <c r="W3" s="13">
        <v>435</v>
      </c>
      <c r="X3" s="13">
        <v>438</v>
      </c>
      <c r="Y3" s="13">
        <v>470</v>
      </c>
      <c r="Z3" s="13">
        <v>505</v>
      </c>
      <c r="AA3" s="2">
        <v>512</v>
      </c>
      <c r="AB3" s="2">
        <v>506</v>
      </c>
      <c r="AC3" s="2">
        <v>546</v>
      </c>
      <c r="AD3" s="2">
        <v>536</v>
      </c>
      <c r="AE3" s="2">
        <v>562</v>
      </c>
      <c r="AF3" s="2">
        <v>534</v>
      </c>
      <c r="AG3" s="2">
        <v>617</v>
      </c>
      <c r="AH3" s="2">
        <v>637</v>
      </c>
      <c r="AI3" s="2">
        <v>770</v>
      </c>
    </row>
    <row r="4" spans="1:35" ht="18" x14ac:dyDescent="0.3">
      <c r="A4" s="4" t="s">
        <v>9</v>
      </c>
      <c r="B4" s="2">
        <v>17934</v>
      </c>
      <c r="C4" s="2">
        <v>50440</v>
      </c>
      <c r="D4" s="2">
        <v>58356</v>
      </c>
      <c r="E4" s="2">
        <v>31617</v>
      </c>
      <c r="F4" s="2">
        <v>22736</v>
      </c>
      <c r="G4" s="2">
        <v>12546</v>
      </c>
      <c r="H4" s="2">
        <v>10948</v>
      </c>
      <c r="I4" s="2">
        <v>10227</v>
      </c>
      <c r="J4" s="2">
        <v>10156</v>
      </c>
      <c r="K4" s="2">
        <v>10304</v>
      </c>
      <c r="L4" s="2">
        <v>10424</v>
      </c>
      <c r="M4" s="2">
        <v>9828</v>
      </c>
      <c r="N4" s="2">
        <v>10104</v>
      </c>
      <c r="O4" s="2">
        <v>8229</v>
      </c>
      <c r="P4" s="2">
        <v>8100</v>
      </c>
      <c r="Q4" s="2">
        <v>8497</v>
      </c>
      <c r="R4" s="2">
        <v>7727</v>
      </c>
      <c r="S4" s="2">
        <v>8610</v>
      </c>
      <c r="T4" s="2">
        <v>8072</v>
      </c>
      <c r="U4" s="2">
        <v>7280</v>
      </c>
      <c r="V4" s="14">
        <v>7491</v>
      </c>
      <c r="W4" s="14">
        <v>7407</v>
      </c>
      <c r="X4" s="14">
        <v>7491</v>
      </c>
      <c r="Y4" s="14">
        <v>7775</v>
      </c>
      <c r="Z4" s="14">
        <v>7935</v>
      </c>
      <c r="AA4" s="2">
        <v>8082</v>
      </c>
      <c r="AB4" s="2">
        <v>7849</v>
      </c>
      <c r="AC4" s="2">
        <v>8044</v>
      </c>
      <c r="AD4" s="2">
        <v>7500</v>
      </c>
      <c r="AE4" s="2">
        <v>7199</v>
      </c>
      <c r="AF4" s="2">
        <v>4862</v>
      </c>
      <c r="AG4" s="2">
        <v>5263</v>
      </c>
      <c r="AH4" s="2">
        <v>5623</v>
      </c>
      <c r="AI4" s="2">
        <v>5726</v>
      </c>
    </row>
    <row r="5" spans="1:35" ht="18" x14ac:dyDescent="0.3">
      <c r="A5" s="4" t="s">
        <v>11</v>
      </c>
      <c r="B5" s="2">
        <v>8095</v>
      </c>
      <c r="C5" s="2">
        <v>7796</v>
      </c>
      <c r="D5" s="2">
        <v>8205</v>
      </c>
      <c r="E5" s="2">
        <v>3275</v>
      </c>
      <c r="F5" s="2">
        <v>2879</v>
      </c>
      <c r="G5" s="2">
        <v>2459</v>
      </c>
      <c r="H5" s="2">
        <v>2443</v>
      </c>
      <c r="I5" s="2">
        <v>2397</v>
      </c>
      <c r="J5" s="2">
        <v>2575</v>
      </c>
      <c r="K5" s="2">
        <v>2768</v>
      </c>
      <c r="L5" s="2">
        <v>2983</v>
      </c>
      <c r="M5" s="2">
        <v>3023</v>
      </c>
      <c r="N5" s="2">
        <v>2738</v>
      </c>
      <c r="O5" s="2">
        <v>3019</v>
      </c>
      <c r="P5" s="2">
        <v>3385</v>
      </c>
      <c r="Q5" s="2">
        <v>3266</v>
      </c>
      <c r="R5" s="2">
        <v>2998</v>
      </c>
      <c r="S5" s="2">
        <v>2693</v>
      </c>
      <c r="T5" s="2">
        <v>2481</v>
      </c>
      <c r="U5" s="2">
        <v>1912</v>
      </c>
      <c r="V5" s="14">
        <v>1902</v>
      </c>
      <c r="W5" s="14">
        <v>2032</v>
      </c>
      <c r="X5" s="14">
        <v>1766</v>
      </c>
      <c r="Y5" s="14">
        <v>1853</v>
      </c>
      <c r="Z5" s="14">
        <v>1886</v>
      </c>
      <c r="AA5" s="2">
        <v>1930</v>
      </c>
      <c r="AB5" s="2">
        <v>1723</v>
      </c>
      <c r="AC5" s="2">
        <v>1789</v>
      </c>
      <c r="AD5" s="2">
        <v>1997</v>
      </c>
      <c r="AE5" s="2">
        <v>1993</v>
      </c>
      <c r="AF5" s="2">
        <v>1675</v>
      </c>
      <c r="AG5" s="2">
        <v>1683</v>
      </c>
      <c r="AH5" s="2">
        <v>1871</v>
      </c>
      <c r="AI5" s="2">
        <v>1819</v>
      </c>
    </row>
    <row r="6" spans="1:35" ht="18" x14ac:dyDescent="0.3">
      <c r="A6" s="6" t="s">
        <v>10</v>
      </c>
      <c r="B6" s="2">
        <v>838.7</v>
      </c>
      <c r="C6" s="2">
        <v>755.24272800000006</v>
      </c>
      <c r="D6" s="2">
        <v>717.66174100000001</v>
      </c>
      <c r="E6" s="2">
        <v>570.91062599999998</v>
      </c>
      <c r="F6" s="2">
        <v>608.83728399999995</v>
      </c>
      <c r="G6" s="2">
        <v>669.82326399999999</v>
      </c>
      <c r="H6" s="2">
        <v>670.92395999999997</v>
      </c>
      <c r="I6" s="2">
        <v>676.716407</v>
      </c>
      <c r="J6" s="2">
        <v>682.89484100000004</v>
      </c>
      <c r="K6" s="2">
        <v>712.45272499999999</v>
      </c>
      <c r="L6" s="2">
        <v>722.87663199999997</v>
      </c>
      <c r="M6" s="2">
        <v>711.54990599999996</v>
      </c>
      <c r="N6" s="2">
        <v>728.67414599999995</v>
      </c>
      <c r="O6" s="2">
        <v>743.33071800000005</v>
      </c>
      <c r="P6" s="2">
        <v>770.15226800000005</v>
      </c>
      <c r="Q6" s="2">
        <v>789.03359599999999</v>
      </c>
      <c r="R6" s="2">
        <v>813.58325200000002</v>
      </c>
      <c r="S6" s="2">
        <v>793.61714800000004</v>
      </c>
      <c r="T6" s="2">
        <v>773.99606700000004</v>
      </c>
      <c r="U6" s="2">
        <v>667.934079</v>
      </c>
      <c r="V6" s="14">
        <v>704.81425200000001</v>
      </c>
      <c r="W6" s="14">
        <v>717.63284399999998</v>
      </c>
      <c r="X6" s="14">
        <v>731.57812200000001</v>
      </c>
      <c r="Y6" s="14">
        <v>748.45572100000004</v>
      </c>
      <c r="Z6" s="14">
        <v>765.81620499999997</v>
      </c>
      <c r="AA6" s="2">
        <v>738.31572700000004</v>
      </c>
      <c r="AB6" s="2">
        <v>689.63611100000003</v>
      </c>
      <c r="AC6" s="2">
        <v>705.74602600000003</v>
      </c>
      <c r="AD6" s="2">
        <v>714.88243799999998</v>
      </c>
      <c r="AE6" s="2">
        <v>680.81657199999995</v>
      </c>
      <c r="AF6" s="2">
        <v>574.55577800000003</v>
      </c>
      <c r="AG6" s="2">
        <v>574.72538199999997</v>
      </c>
      <c r="AH6" s="2">
        <v>585.24178600000005</v>
      </c>
      <c r="AI6" s="2">
        <v>600.97630800000002</v>
      </c>
    </row>
    <row r="7" spans="1:35" ht="16.5" x14ac:dyDescent="0.3">
      <c r="A7" s="4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5"/>
      <c r="W7" s="15"/>
      <c r="X7" s="15"/>
      <c r="Y7" s="16"/>
      <c r="Z7" s="16"/>
      <c r="AA7" s="3"/>
      <c r="AB7" s="3"/>
      <c r="AC7" s="3"/>
      <c r="AD7" s="3"/>
      <c r="AE7" s="3"/>
      <c r="AF7" s="3"/>
      <c r="AG7" s="3"/>
      <c r="AH7" s="3"/>
      <c r="AI7" s="3"/>
    </row>
    <row r="8" spans="1:35" ht="16.5" x14ac:dyDescent="0.3">
      <c r="A8" s="18" t="s">
        <v>0</v>
      </c>
      <c r="B8" s="7">
        <v>93.597233814236318</v>
      </c>
      <c r="C8" s="7">
        <v>85.138191492788522</v>
      </c>
      <c r="D8" s="7">
        <v>81.375384340015984</v>
      </c>
      <c r="E8" s="7">
        <v>79.522079170409427</v>
      </c>
      <c r="F8" s="7">
        <v>98.384250725354732</v>
      </c>
      <c r="G8" s="7">
        <v>84.649194865826587</v>
      </c>
      <c r="H8" s="7">
        <v>82.125551157839112</v>
      </c>
      <c r="I8" s="7">
        <v>88.958978055337738</v>
      </c>
      <c r="J8" s="7">
        <v>84.493243374787767</v>
      </c>
      <c r="K8" s="7">
        <v>74.390900813804876</v>
      </c>
      <c r="L8" s="7">
        <v>70.828129909724353</v>
      </c>
      <c r="M8" s="7">
        <v>77.296054059207492</v>
      </c>
      <c r="N8" s="7">
        <v>81.51791898487366</v>
      </c>
      <c r="O8" s="7">
        <v>71.435228915159669</v>
      </c>
      <c r="P8" s="7">
        <v>67.519115583517305</v>
      </c>
      <c r="Q8" s="7">
        <v>66.537090773001765</v>
      </c>
      <c r="R8" s="7">
        <v>65.635569400831272</v>
      </c>
      <c r="S8" s="7">
        <v>64.514735006708804</v>
      </c>
      <c r="T8" s="7">
        <v>66.408606182232703</v>
      </c>
      <c r="U8" s="7">
        <v>66.922771880307067</v>
      </c>
      <c r="V8" s="17">
        <v>67.251761532200121</v>
      </c>
      <c r="W8" s="17">
        <v>60.615954751368648</v>
      </c>
      <c r="X8" s="17">
        <v>59.870571143186815</v>
      </c>
      <c r="Y8" s="17">
        <v>62.795965988748179</v>
      </c>
      <c r="Z8" s="17">
        <v>65.942715328151095</v>
      </c>
      <c r="AA8" s="7">
        <v>69.347026113125182</v>
      </c>
      <c r="AB8" s="7">
        <v>73.372027933148644</v>
      </c>
      <c r="AC8" s="7">
        <v>77.364941478253542</v>
      </c>
      <c r="AD8" s="7">
        <v>74.977362921314352</v>
      </c>
      <c r="AE8" s="7">
        <v>82.547931867909938</v>
      </c>
      <c r="AF8" s="7">
        <v>92.941368000653881</v>
      </c>
      <c r="AG8" s="7">
        <v>107.3556204970255</v>
      </c>
      <c r="AH8" s="7">
        <v>108.84390268059225</v>
      </c>
      <c r="AI8" s="7">
        <v>128.12485113805849</v>
      </c>
    </row>
    <row r="9" spans="1:35" ht="18" x14ac:dyDescent="0.3">
      <c r="A9" s="18" t="s">
        <v>22</v>
      </c>
      <c r="B9" s="8">
        <v>2138.3092881840944</v>
      </c>
      <c r="C9" s="7">
        <v>6678.6475566038152</v>
      </c>
      <c r="D9" s="7">
        <v>8131.4074118937879</v>
      </c>
      <c r="E9" s="7">
        <v>5537.9946632837764</v>
      </c>
      <c r="F9" s="7">
        <v>3734.3310926405097</v>
      </c>
      <c r="G9" s="7">
        <v>1873.0313911581309</v>
      </c>
      <c r="H9" s="7">
        <v>1631.7795536769922</v>
      </c>
      <c r="I9" s="7">
        <v>1511.2682202191677</v>
      </c>
      <c r="J9" s="7">
        <v>1487.1982317406319</v>
      </c>
      <c r="K9" s="7">
        <v>1446.2713999725386</v>
      </c>
      <c r="L9" s="7">
        <v>1442.0164573807942</v>
      </c>
      <c r="M9" s="7">
        <v>1381.2102168979839</v>
      </c>
      <c r="N9" s="7">
        <v>1386.6280360659318</v>
      </c>
      <c r="O9" s="7">
        <v>1107.0442537530112</v>
      </c>
      <c r="P9" s="7">
        <v>1051.7400696663274</v>
      </c>
      <c r="Q9" s="7">
        <v>1076.8869719965637</v>
      </c>
      <c r="R9" s="7">
        <v>949.74914749105483</v>
      </c>
      <c r="S9" s="7">
        <v>1084.9059929839116</v>
      </c>
      <c r="T9" s="7">
        <v>1042.8993562314834</v>
      </c>
      <c r="U9" s="7">
        <v>1089.9279178716677</v>
      </c>
      <c r="V9" s="17">
        <v>1062.8332186449602</v>
      </c>
      <c r="W9" s="17">
        <v>1032.1433950422704</v>
      </c>
      <c r="X9" s="17">
        <v>1023.9507955105306</v>
      </c>
      <c r="Y9" s="17">
        <v>1038.8056075798236</v>
      </c>
      <c r="Z9" s="17">
        <v>1036.1493982750078</v>
      </c>
      <c r="AA9" s="7">
        <v>1094.6536426685111</v>
      </c>
      <c r="AB9" s="7">
        <v>1138.136457010442</v>
      </c>
      <c r="AC9" s="7">
        <v>1139.7867935001309</v>
      </c>
      <c r="AD9" s="7">
        <v>1049.1235483392866</v>
      </c>
      <c r="AE9" s="7">
        <v>1057.4066930908962</v>
      </c>
      <c r="AF9" s="7">
        <v>846.21897232056028</v>
      </c>
      <c r="AG9" s="7">
        <v>915.741702878193</v>
      </c>
      <c r="AH9" s="7">
        <v>960.7994737409266</v>
      </c>
      <c r="AI9" s="7">
        <v>952.78298391756243</v>
      </c>
    </row>
    <row r="10" spans="1:35" ht="16.5" x14ac:dyDescent="0.3">
      <c r="A10" s="18" t="s">
        <v>6</v>
      </c>
      <c r="B10" s="7">
        <v>965.18421366400378</v>
      </c>
      <c r="C10" s="7">
        <v>1032.2509189390037</v>
      </c>
      <c r="D10" s="7">
        <v>1143.2962816949162</v>
      </c>
      <c r="E10" s="7">
        <v>573.64495436804145</v>
      </c>
      <c r="F10" s="7">
        <v>472.86854397044448</v>
      </c>
      <c r="G10" s="7">
        <v>367.11176397719146</v>
      </c>
      <c r="H10" s="7">
        <v>364.12472137677122</v>
      </c>
      <c r="I10" s="7">
        <v>354.21041594459228</v>
      </c>
      <c r="J10" s="7">
        <v>377.07123343167848</v>
      </c>
      <c r="K10" s="7">
        <v>388.51700651436209</v>
      </c>
      <c r="L10" s="7">
        <v>412.65685843888235</v>
      </c>
      <c r="M10" s="7">
        <v>424.84722076542585</v>
      </c>
      <c r="N10" s="7">
        <v>375.75094643195979</v>
      </c>
      <c r="O10" s="7">
        <v>406.14492673232962</v>
      </c>
      <c r="P10" s="7">
        <v>439.52347355808865</v>
      </c>
      <c r="Q10" s="7">
        <v>413.92407326595003</v>
      </c>
      <c r="R10" s="7">
        <v>368.4933278346295</v>
      </c>
      <c r="S10" s="7">
        <v>339.33238549427108</v>
      </c>
      <c r="T10" s="7">
        <v>320.5442644710493</v>
      </c>
      <c r="U10" s="7">
        <v>286.25579381464678</v>
      </c>
      <c r="V10" s="17">
        <v>269.85833424946122</v>
      </c>
      <c r="W10" s="17">
        <v>283.15314955122096</v>
      </c>
      <c r="X10" s="17">
        <v>241.39595579650205</v>
      </c>
      <c r="Y10" s="17">
        <v>247.57643612159654</v>
      </c>
      <c r="Z10" s="17">
        <v>246.27319031463952</v>
      </c>
      <c r="AA10" s="7">
        <v>261.40578202799134</v>
      </c>
      <c r="AB10" s="7">
        <v>249.84190539291524</v>
      </c>
      <c r="AC10" s="7">
        <v>253.49062326849005</v>
      </c>
      <c r="AD10" s="7">
        <v>279.34663013780738</v>
      </c>
      <c r="AE10" s="7">
        <v>292.73670500488345</v>
      </c>
      <c r="AF10" s="7">
        <v>291.52957191216342</v>
      </c>
      <c r="AG10" s="7">
        <v>292.83550939464169</v>
      </c>
      <c r="AH10" s="7">
        <v>319.69692608381177</v>
      </c>
      <c r="AI10" s="7">
        <v>302.67416132484209</v>
      </c>
    </row>
    <row r="11" spans="1:35" ht="35.25" thickBot="1" x14ac:dyDescent="0.35">
      <c r="A11" s="21" t="s">
        <v>17</v>
      </c>
      <c r="B11" s="9">
        <v>121.6</v>
      </c>
      <c r="C11" s="10">
        <v>170.468782</v>
      </c>
      <c r="D11" s="10">
        <v>267.42210599999999</v>
      </c>
      <c r="E11" s="10">
        <v>179.29904999999999</v>
      </c>
      <c r="F11" s="10">
        <v>198.71261699999999</v>
      </c>
      <c r="G11" s="10">
        <v>189.22381899999999</v>
      </c>
      <c r="H11" s="10">
        <v>212.31407400000001</v>
      </c>
      <c r="I11" s="10">
        <v>210.729344</v>
      </c>
      <c r="J11" s="10">
        <v>233.897694</v>
      </c>
      <c r="K11" s="10">
        <v>245.08963399999999</v>
      </c>
      <c r="L11" s="10">
        <v>263.21189900000002</v>
      </c>
      <c r="M11" s="10">
        <v>314.46541000000002</v>
      </c>
      <c r="N11" s="10">
        <v>266.53203400000001</v>
      </c>
      <c r="O11" s="10">
        <v>298.267157</v>
      </c>
      <c r="P11" s="10">
        <v>325.943693</v>
      </c>
      <c r="Q11" s="10">
        <v>339.87137899999999</v>
      </c>
      <c r="R11" s="10">
        <v>322.563559</v>
      </c>
      <c r="S11" s="10">
        <v>316.56245200000001</v>
      </c>
      <c r="T11" s="10">
        <v>300.85785099999998</v>
      </c>
      <c r="U11" s="10">
        <v>227.77453800000001</v>
      </c>
      <c r="V11" s="10">
        <v>253.24199899999999</v>
      </c>
      <c r="W11" s="10">
        <v>248.153346</v>
      </c>
      <c r="X11" s="10">
        <v>232.90397200000001</v>
      </c>
      <c r="Y11" s="10">
        <v>340.040548</v>
      </c>
      <c r="Z11" s="10">
        <v>278.11767700000001</v>
      </c>
      <c r="AA11" s="10">
        <v>346.38896399999999</v>
      </c>
      <c r="AB11" s="10">
        <v>254.130245</v>
      </c>
      <c r="AC11" s="10">
        <v>264.25665700000002</v>
      </c>
      <c r="AD11" s="10">
        <v>292.04290200000003</v>
      </c>
      <c r="AE11" s="10">
        <v>310.949456</v>
      </c>
      <c r="AF11" s="10">
        <v>290.49248899999998</v>
      </c>
      <c r="AG11" s="10">
        <v>297.58458899999999</v>
      </c>
      <c r="AH11" s="10">
        <v>261.39687600000002</v>
      </c>
      <c r="AI11" s="10">
        <v>310.85096900000002</v>
      </c>
    </row>
    <row r="12" spans="1:35" x14ac:dyDescent="0.2">
      <c r="A12" s="22" t="s">
        <v>23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3"/>
      <c r="AB12" s="23"/>
      <c r="AC12" s="23"/>
      <c r="AD12" s="23"/>
      <c r="AE12" s="23"/>
      <c r="AF12" s="23"/>
      <c r="AG12" s="23"/>
      <c r="AH12" s="23"/>
    </row>
    <row r="13" spans="1:3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3"/>
      <c r="AB13" s="23"/>
      <c r="AC13" s="23"/>
      <c r="AD13" s="23"/>
      <c r="AE13" s="23"/>
      <c r="AF13" s="23"/>
      <c r="AG13" s="23"/>
      <c r="AH13" s="23"/>
    </row>
    <row r="14" spans="1:35" ht="13.5" x14ac:dyDescent="0.2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6"/>
      <c r="AB14" s="26"/>
      <c r="AC14" s="26"/>
      <c r="AD14" s="26"/>
      <c r="AE14" s="26"/>
      <c r="AF14" s="26"/>
      <c r="AG14" s="26"/>
      <c r="AH14" s="26"/>
    </row>
    <row r="15" spans="1:35" ht="13.5" x14ac:dyDescent="0.2">
      <c r="A15" s="25" t="s">
        <v>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7"/>
      <c r="AB15" s="27"/>
      <c r="AC15" s="27"/>
      <c r="AD15" s="27"/>
      <c r="AE15" s="27"/>
      <c r="AF15" s="27"/>
      <c r="AG15" s="27"/>
      <c r="AH15" s="27"/>
    </row>
    <row r="16" spans="1:35" ht="38.25" customHeight="1" x14ac:dyDescent="0.2">
      <c r="A16" s="25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7"/>
      <c r="AB16" s="27"/>
      <c r="AC16" s="27"/>
      <c r="AD16" s="27"/>
      <c r="AE16" s="27"/>
      <c r="AF16" s="27"/>
      <c r="AG16" s="27"/>
      <c r="AH16" s="27"/>
    </row>
    <row r="17" spans="1:34" ht="25.5" customHeight="1" x14ac:dyDescent="0.2">
      <c r="A17" s="25" t="s">
        <v>12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7"/>
      <c r="AB17" s="27"/>
      <c r="AC17" s="27"/>
      <c r="AD17" s="27"/>
      <c r="AE17" s="27"/>
      <c r="AF17" s="27"/>
      <c r="AG17" s="27"/>
      <c r="AH17" s="27"/>
    </row>
    <row r="18" spans="1:34" ht="13.5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7"/>
      <c r="AB18" s="27"/>
      <c r="AC18" s="27"/>
      <c r="AD18" s="27"/>
      <c r="AE18" s="27"/>
      <c r="AF18" s="27"/>
      <c r="AG18" s="27"/>
      <c r="AH18" s="27"/>
    </row>
    <row r="19" spans="1:34" x14ac:dyDescent="0.2">
      <c r="A19" s="24" t="s">
        <v>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7"/>
      <c r="AB19" s="27"/>
      <c r="AC19" s="27"/>
      <c r="AD19" s="27"/>
      <c r="AE19" s="27"/>
      <c r="AF19" s="27"/>
      <c r="AG19" s="27"/>
      <c r="AH19" s="27"/>
    </row>
    <row r="20" spans="1:34" x14ac:dyDescent="0.2">
      <c r="A20" s="29" t="s">
        <v>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7"/>
      <c r="AB20" s="27"/>
      <c r="AC20" s="27"/>
      <c r="AD20" s="27"/>
      <c r="AE20" s="27"/>
      <c r="AF20" s="27"/>
      <c r="AG20" s="27"/>
      <c r="AH20" s="27"/>
    </row>
    <row r="21" spans="1:34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27"/>
      <c r="AB21" s="27"/>
      <c r="AC21" s="27"/>
      <c r="AD21" s="27"/>
      <c r="AE21" s="27"/>
      <c r="AF21" s="27"/>
      <c r="AG21" s="27"/>
      <c r="AH21" s="27"/>
    </row>
    <row r="22" spans="1:34" x14ac:dyDescent="0.2">
      <c r="A22" s="31" t="s">
        <v>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2"/>
      <c r="AB22" s="32"/>
      <c r="AC22" s="32"/>
      <c r="AD22" s="32"/>
      <c r="AE22" s="32"/>
      <c r="AF22" s="32"/>
      <c r="AG22" s="32"/>
      <c r="AH22" s="32"/>
    </row>
    <row r="23" spans="1:34" x14ac:dyDescent="0.2">
      <c r="A23" s="33" t="s">
        <v>18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4"/>
      <c r="AB23" s="34"/>
      <c r="AC23" s="34"/>
      <c r="AD23" s="34"/>
      <c r="AE23" s="34"/>
      <c r="AF23" s="34"/>
      <c r="AG23" s="34"/>
      <c r="AH23" s="34"/>
    </row>
    <row r="24" spans="1:34" x14ac:dyDescent="0.2">
      <c r="A24" s="35" t="s">
        <v>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2"/>
      <c r="AB24" s="32"/>
      <c r="AC24" s="32"/>
      <c r="AD24" s="32"/>
      <c r="AE24" s="32"/>
      <c r="AF24" s="32"/>
      <c r="AG24" s="32"/>
      <c r="AH24" s="32"/>
    </row>
    <row r="25" spans="1:34" x14ac:dyDescent="0.2">
      <c r="A25" s="35" t="s">
        <v>29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2"/>
      <c r="AB25" s="32"/>
      <c r="AC25" s="32"/>
      <c r="AD25" s="32"/>
      <c r="AE25" s="32"/>
      <c r="AF25" s="32"/>
      <c r="AG25" s="32"/>
      <c r="AH25" s="32"/>
    </row>
    <row r="26" spans="1:34" x14ac:dyDescent="0.2">
      <c r="A26" s="33" t="s">
        <v>14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23"/>
      <c r="AB26" s="23"/>
      <c r="AC26" s="23"/>
      <c r="AD26" s="23"/>
      <c r="AE26" s="23"/>
      <c r="AF26" s="23"/>
      <c r="AG26" s="23"/>
      <c r="AH26" s="23"/>
    </row>
    <row r="27" spans="1:34" x14ac:dyDescent="0.2">
      <c r="A27" s="35" t="s">
        <v>19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2"/>
      <c r="AB27" s="32"/>
      <c r="AC27" s="32"/>
      <c r="AD27" s="32"/>
      <c r="AE27" s="32"/>
      <c r="AF27" s="32"/>
      <c r="AG27" s="32"/>
      <c r="AH27" s="32"/>
    </row>
    <row r="28" spans="1:34" x14ac:dyDescent="0.2">
      <c r="A28" s="35" t="s">
        <v>30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2"/>
      <c r="AB28" s="32"/>
      <c r="AC28" s="32"/>
      <c r="AD28" s="32"/>
      <c r="AE28" s="32"/>
      <c r="AF28" s="32"/>
      <c r="AG28" s="32"/>
      <c r="AH28" s="32"/>
    </row>
    <row r="30" spans="1:34" x14ac:dyDescent="0.2"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</sheetData>
  <mergeCells count="18">
    <mergeCell ref="A28:Z28"/>
    <mergeCell ref="A17:Z17"/>
    <mergeCell ref="A18:Z18"/>
    <mergeCell ref="A19:Z19"/>
    <mergeCell ref="A20:Z20"/>
    <mergeCell ref="A21:Z21"/>
    <mergeCell ref="A22:Z22"/>
    <mergeCell ref="A23:Z23"/>
    <mergeCell ref="A24:Z24"/>
    <mergeCell ref="A25:Z25"/>
    <mergeCell ref="A26:Z26"/>
    <mergeCell ref="A27:Z27"/>
    <mergeCell ref="A16:Z16"/>
    <mergeCell ref="A1:AI1"/>
    <mergeCell ref="A12:Z12"/>
    <mergeCell ref="A13:Z13"/>
    <mergeCell ref="A14:Z14"/>
    <mergeCell ref="A15:Z15"/>
  </mergeCells>
  <pageMargins left="0.7" right="0.7" top="0.75" bottom="0.75" header="0.3" footer="0.3"/>
  <ignoredErrors>
    <ignoredError sqref="AA2:A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2-43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2010-09-07T17:58:39Z</cp:lastPrinted>
  <dcterms:created xsi:type="dcterms:W3CDTF">1980-01-01T04:00:00Z</dcterms:created>
  <dcterms:modified xsi:type="dcterms:W3CDTF">2024-03-27T21:32:10Z</dcterms:modified>
</cp:coreProperties>
</file>