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33124 March\toWeb\"/>
    </mc:Choice>
  </mc:AlternateContent>
  <xr:revisionPtr revIDLastSave="0" documentId="13_ncr:1_{CFEFCF6F-C20A-4612-9CDA-F96F6A199F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3" r:id="rId1"/>
    <sheet name="2-44" sheetId="1" r:id="rId2"/>
  </sheets>
  <externalReferences>
    <externalReference r:id="rId3"/>
    <externalReference r:id="rId4"/>
  </externalReferences>
  <definedNames>
    <definedName name="Eno_TM" localSheetId="1">'[1]1997  Table 1a Modified'!#REF!</definedName>
    <definedName name="Eno_TM">'[2]1997  Table 1a Modified'!#REF!</definedName>
    <definedName name="Eno_Tons" localSheetId="1">'[1]1997  Table 1a Modified'!#REF!</definedName>
    <definedName name="Eno_Tons">'[2]1997  Table 1a Modified'!#REF!</definedName>
    <definedName name="HTML_CodePage" hidden="1">1252</definedName>
    <definedName name="HTML_Control" hidden="1">{"'2-40'!$A$1:$K$50"}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tasks\nts2000\nts2000\HTML\Ch2_web\2-40.htm"</definedName>
    <definedName name="HTML_Title" hidden="1">"Table 2-40"</definedName>
    <definedName name="_xlnm.Print_Area" localSheetId="1">'2-44'!$A$1:$V$38</definedName>
    <definedName name="Sum_T2" localSheetId="1">'[1]1997  Table 1a Modified'!#REF!</definedName>
    <definedName name="Sum_T2">'[2]1997  Table 1a Modified'!#REF!</definedName>
    <definedName name="Sum_TTM" localSheetId="1">'[1]1997  Table 1a Modified'!#REF!</definedName>
    <definedName name="Sum_TTM">'[2]1997  Table 1a Modified'!#REF!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<sst xmlns="http://schemas.openxmlformats.org/spreadsheetml/2006/main" count="55" uniqueCount="43">
  <si>
    <t>Employee hours (millions)</t>
  </si>
  <si>
    <t>1996</t>
  </si>
  <si>
    <t>1997</t>
  </si>
  <si>
    <t>1998</t>
  </si>
  <si>
    <t>1999</t>
  </si>
  <si>
    <t>This table includes information for both freight and passenger railroad operations.</t>
  </si>
  <si>
    <t>NOTE</t>
  </si>
  <si>
    <t>SOURCES</t>
  </si>
  <si>
    <t>Grade-crossing accidents and incidents</t>
  </si>
  <si>
    <t>Train accidents and incidents only (grade-crossing excluded)</t>
  </si>
  <si>
    <t>Fatality rates per million employee hours</t>
  </si>
  <si>
    <t>All accidents/incidents</t>
  </si>
  <si>
    <t>Injury rates per million employee hours</t>
  </si>
  <si>
    <t>Fatality rates per million train-miles</t>
  </si>
  <si>
    <t>Injury rates per million train-miles</t>
  </si>
  <si>
    <t>All accidents / incidents</t>
  </si>
  <si>
    <t>2002</t>
  </si>
  <si>
    <t xml:space="preserve">1990 </t>
  </si>
  <si>
    <t xml:space="preserve">1991 </t>
  </si>
  <si>
    <t xml:space="preserve">1992 </t>
  </si>
  <si>
    <t xml:space="preserve">1993 </t>
  </si>
  <si>
    <t xml:space="preserve">1994 </t>
  </si>
  <si>
    <t xml:space="preserve">1995 </t>
  </si>
  <si>
    <t xml:space="preserve">2000 </t>
  </si>
  <si>
    <t xml:space="preserve">2001 </t>
  </si>
  <si>
    <t>2003</t>
  </si>
  <si>
    <t>Employee fatalities, total</t>
  </si>
  <si>
    <t>Employee injuries, total</t>
  </si>
  <si>
    <t>2004</t>
  </si>
  <si>
    <t>2014</t>
  </si>
  <si>
    <t>2015</t>
  </si>
  <si>
    <t>2016</t>
  </si>
  <si>
    <t>Employee fatalities, and injuries:</t>
  </si>
  <si>
    <t>Employee hours, Train-miles:</t>
  </si>
  <si>
    <r>
      <t>Table 2-44:  Fatalities and Injuries of On-Duty Railroad Employees</t>
    </r>
    <r>
      <rPr>
        <b/>
        <vertAlign val="superscript"/>
        <sz val="12"/>
        <rFont val="Arial"/>
        <family val="2"/>
      </rPr>
      <t>a</t>
    </r>
  </si>
  <si>
    <r>
      <t>Train-miles (millions)</t>
    </r>
    <r>
      <rPr>
        <b/>
        <vertAlign val="superscript"/>
        <sz val="11"/>
        <rFont val="Arial Narrow"/>
        <family val="2"/>
      </rPr>
      <t>b,c</t>
    </r>
  </si>
  <si>
    <r>
      <t xml:space="preserve">b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in this table differ from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in the vehicle-miles table in Chapter 1.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reported in Chapter 1 include only Class I rail (see glossary for definition), while this table includes Class I rail, Group II rail, and other rail. In 2005, Group II rail accounted for 78 million train-miles, and other rail for 29 million train-miles. Moreover, the vehicle-miles table in Chapter 1 includes only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between terminals and/or stations, thus excluding yard and switching miles. In 2005, Class I yard/switching train miles totaled 67 million train-miles. Note that commuter rail safety data are reported in the rail mode and in the transit mode. Commuter rail train-miles are included in Class I rail and Group II rail in this table.</t>
    </r>
  </si>
  <si>
    <r>
      <t xml:space="preserve">c </t>
    </r>
    <r>
      <rPr>
        <sz val="9"/>
        <rFont val="Arial"/>
        <family val="2"/>
      </rPr>
      <t xml:space="preserve">A </t>
    </r>
    <r>
      <rPr>
        <i/>
        <sz val="9"/>
        <rFont val="Arial"/>
        <family val="2"/>
      </rPr>
      <t>Train-mile</t>
    </r>
    <r>
      <rPr>
        <sz val="9"/>
        <rFont val="Arial"/>
        <family val="2"/>
      </rPr>
      <t xml:space="preserve"> is the movement of a train (which can consist of many cars) the distance of 1 mile. A </t>
    </r>
    <r>
      <rPr>
        <i/>
        <sz val="9"/>
        <rFont val="Arial"/>
        <family val="2"/>
      </rPr>
      <t>Train-mile</t>
    </r>
    <r>
      <rPr>
        <sz val="9"/>
        <rFont val="Arial"/>
        <family val="2"/>
      </rPr>
      <t xml:space="preserve"> differs from a  vehicle-mile, which is the movement of 1 car (vehicle) the distance of 1 mile. A 10-car (vehicle) train traveling 1 mile would be measured as 1 train-mile and 10 vehicle-miles. Caution should be used when comparing train-miles to vehicle-miles. </t>
    </r>
  </si>
  <si>
    <r>
      <t xml:space="preserve">a </t>
    </r>
    <r>
      <rPr>
        <sz val="9"/>
        <rFont val="Arial"/>
        <family val="2"/>
      </rPr>
      <t>Excludes contractors.</t>
    </r>
  </si>
  <si>
    <r>
      <t>KEY: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 R = revised.</t>
    </r>
  </si>
  <si>
    <r>
      <t xml:space="preserve">U.S. Department of Transportation, Federal Railroad Administration, Office of Safety Analysis, </t>
    </r>
    <r>
      <rPr>
        <i/>
        <sz val="9"/>
        <rFont val="Arial"/>
        <family val="2"/>
      </rPr>
      <t xml:space="preserve">Casualties, </t>
    </r>
    <r>
      <rPr>
        <sz val="9"/>
        <rFont val="Arial"/>
        <family val="2"/>
      </rPr>
      <t>table 4.08, Casualty Summary Tables, available at https://safetydata.fra.dot.gov/OfficeofSafety/Default.aspx as of Mar. 12, 2024.</t>
    </r>
  </si>
  <si>
    <r>
      <t>U.S. Department of Transportation, Federal Railroad Administration, Office of Safety Analysis</t>
    </r>
    <r>
      <rPr>
        <i/>
        <sz val="9"/>
        <rFont val="Arial"/>
        <family val="2"/>
      </rPr>
      <t xml:space="preserve">, Overview, </t>
    </r>
    <r>
      <rPr>
        <sz val="9"/>
        <rFont val="Arial"/>
        <family val="2"/>
      </rPr>
      <t>table 1.02, Operational Data Tables, available at https://safetydata.fra.dot.gov/OfficeofSafety/default.aspx as of Mar. 12, 2024.</t>
    </r>
  </si>
  <si>
    <t>(R)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</si>
</sst>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_)"/>
    <numFmt numFmtId="165" formatCode="#,##0.0"/>
    <numFmt numFmtId="166" formatCode="###0.00_)"/>
    <numFmt numFmtId="167" formatCode="0.0_W"/>
    <numFmt numFmtId="168" formatCode="&quot;$&quot;#,##0\ ;\(&quot;$&quot;#,##0\)"/>
    <numFmt numFmtId="169" formatCode="[&gt;=0.01]#,##0.00_);[&lt;0.01]\&lt;#,##0.0\1;0.00;"/>
    <numFmt numFmtId="170" formatCode="\(\R\)\ #,##0"/>
    <numFmt numFmtId="171" formatCode="[&gt;=0.01]#,##0.0_);[&lt;0.01]\&lt;#,##0\1;0.0"/>
    <numFmt numFmtId="172" formatCode="\(\R\)\ #,##0.0\ "/>
  </numFmts>
  <fonts count="23" x14ac:knownFonts="1">
    <font>
      <sz val="10"/>
      <name val="Arial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9"/>
      <name val="Helv"/>
    </font>
    <font>
      <sz val="8.5"/>
      <name val="Helv"/>
    </font>
    <font>
      <b/>
      <sz val="10"/>
      <name val="Helv"/>
    </font>
    <font>
      <b/>
      <sz val="14"/>
      <name val="Helv"/>
    </font>
    <font>
      <b/>
      <sz val="11"/>
      <name val="Arial Narrow"/>
      <family val="2"/>
    </font>
    <font>
      <sz val="11"/>
      <name val="Arial Narrow"/>
      <family val="2"/>
    </font>
    <font>
      <b/>
      <vertAlign val="superscript"/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8">
    <xf numFmtId="0" fontId="0" fillId="0" borderId="0"/>
    <xf numFmtId="0" fontId="1" fillId="0" borderId="0">
      <alignment horizontal="center" vertical="center" wrapText="1"/>
    </xf>
    <xf numFmtId="3" fontId="2" fillId="0" borderId="0" applyFont="0" applyFill="0" applyBorder="0" applyAlignment="0" applyProtection="0"/>
    <xf numFmtId="0" fontId="3" fillId="0" borderId="0">
      <alignment horizontal="left" vertical="center" wrapText="1"/>
    </xf>
    <xf numFmtId="168" fontId="2" fillId="0" borderId="0" applyFont="0" applyFill="0" applyBorder="0" applyAlignment="0" applyProtection="0"/>
    <xf numFmtId="3" fontId="4" fillId="0" borderId="1" applyAlignment="0">
      <alignment horizontal="right" vertical="center"/>
    </xf>
    <xf numFmtId="164" fontId="4" fillId="0" borderId="1">
      <alignment horizontal="right" vertical="center"/>
    </xf>
    <xf numFmtId="49" fontId="5" fillId="0" borderId="1">
      <alignment horizontal="left" vertical="center"/>
    </xf>
    <xf numFmtId="166" fontId="6" fillId="0" borderId="1" applyNumberFormat="0" applyFill="0">
      <alignment horizontal="right"/>
    </xf>
    <xf numFmtId="167" fontId="6" fillId="0" borderId="1">
      <alignment horizontal="right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6" fillId="0" borderId="1">
      <alignment horizontal="left" vertical="center"/>
    </xf>
    <xf numFmtId="0" fontId="12" fillId="0" borderId="1">
      <alignment horizontal="left"/>
    </xf>
    <xf numFmtId="0" fontId="12" fillId="2" borderId="0">
      <alignment horizontal="centerContinuous" wrapText="1"/>
    </xf>
    <xf numFmtId="49" fontId="12" fillId="2" borderId="3">
      <alignment horizontal="left" vertical="center"/>
    </xf>
    <xf numFmtId="0" fontId="12" fillId="2" borderId="0">
      <alignment horizontal="centerContinuous" vertical="center" wrapText="1"/>
    </xf>
    <xf numFmtId="0" fontId="21" fillId="0" borderId="0"/>
    <xf numFmtId="3" fontId="4" fillId="0" borderId="0">
      <alignment horizontal="left" vertical="center"/>
    </xf>
    <xf numFmtId="0" fontId="1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5" fillId="0" borderId="0">
      <alignment horizontal="right"/>
    </xf>
    <xf numFmtId="0" fontId="7" fillId="0" borderId="0">
      <alignment horizontal="left"/>
    </xf>
    <xf numFmtId="49" fontId="4" fillId="0" borderId="0">
      <alignment horizontal="left" vertical="center"/>
    </xf>
    <xf numFmtId="49" fontId="5" fillId="0" borderId="1">
      <alignment horizontal="left" vertical="center"/>
    </xf>
    <xf numFmtId="49" fontId="1" fillId="0" borderId="1" applyFill="0">
      <alignment horizontal="left" vertical="center"/>
    </xf>
    <xf numFmtId="49" fontId="5" fillId="0" borderId="1">
      <alignment horizontal="left"/>
    </xf>
    <xf numFmtId="166" fontId="4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3" fillId="0" borderId="0">
      <alignment horizontal="left" vertical="top"/>
    </xf>
    <xf numFmtId="0" fontId="12" fillId="0" borderId="0">
      <alignment horizontal="left"/>
    </xf>
    <xf numFmtId="0" fontId="3" fillId="0" borderId="0">
      <alignment horizontal="left"/>
    </xf>
    <xf numFmtId="0" fontId="6" fillId="0" borderId="0">
      <alignment horizontal="left"/>
    </xf>
    <xf numFmtId="0" fontId="13" fillId="0" borderId="0">
      <alignment horizontal="left" vertical="top"/>
    </xf>
    <xf numFmtId="0" fontId="3" fillId="0" borderId="0">
      <alignment horizontal="left"/>
    </xf>
    <xf numFmtId="0" fontId="6" fillId="0" borderId="0">
      <alignment horizontal="left"/>
    </xf>
    <xf numFmtId="0" fontId="2" fillId="0" borderId="5" applyNumberFormat="0" applyFont="0" applyFill="0" applyAlignment="0" applyProtection="0"/>
    <xf numFmtId="49" fontId="4" fillId="0" borderId="1">
      <alignment horizontal="left"/>
    </xf>
    <xf numFmtId="0" fontId="10" fillId="0" borderId="2">
      <alignment horizontal="left"/>
    </xf>
    <xf numFmtId="0" fontId="12" fillId="0" borderId="0">
      <alignment horizontal="left" vertical="center"/>
    </xf>
    <xf numFmtId="49" fontId="7" fillId="0" borderId="1">
      <alignment horizontal="left"/>
    </xf>
  </cellStyleXfs>
  <cellXfs count="49">
    <xf numFmtId="0" fontId="0" fillId="0" borderId="0" xfId="0"/>
    <xf numFmtId="0" fontId="15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15" fillId="0" borderId="0" xfId="0" applyFont="1" applyFill="1" applyBorder="1"/>
    <xf numFmtId="3" fontId="14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0" fontId="14" fillId="0" borderId="3" xfId="0" applyNumberFormat="1" applyFont="1" applyFill="1" applyBorder="1" applyAlignment="1">
      <alignment horizontal="center"/>
    </xf>
    <xf numFmtId="1" fontId="14" fillId="0" borderId="0" xfId="0" applyNumberFormat="1" applyFont="1" applyFill="1" applyAlignment="1">
      <alignment horizontal="right"/>
    </xf>
    <xf numFmtId="165" fontId="14" fillId="0" borderId="0" xfId="0" applyNumberFormat="1" applyFont="1" applyFill="1" applyAlignment="1">
      <alignment horizontal="right"/>
    </xf>
    <xf numFmtId="49" fontId="14" fillId="0" borderId="3" xfId="0" applyNumberFormat="1" applyFont="1" applyFill="1" applyBorder="1" applyAlignment="1">
      <alignment horizontal="center"/>
    </xf>
    <xf numFmtId="0" fontId="2" fillId="0" borderId="0" xfId="0" applyFont="1" applyFill="1"/>
    <xf numFmtId="169" fontId="15" fillId="0" borderId="0" xfId="0" applyNumberFormat="1" applyFont="1" applyFill="1"/>
    <xf numFmtId="0" fontId="15" fillId="0" borderId="0" xfId="0" applyFont="1" applyFill="1" applyAlignment="1">
      <alignment horizontal="center"/>
    </xf>
    <xf numFmtId="0" fontId="18" fillId="0" borderId="0" xfId="0" applyFont="1" applyFill="1"/>
    <xf numFmtId="169" fontId="15" fillId="0" borderId="0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>
      <alignment horizontal="right"/>
    </xf>
    <xf numFmtId="171" fontId="15" fillId="0" borderId="0" xfId="0" applyNumberFormat="1" applyFont="1" applyFill="1" applyBorder="1" applyAlignment="1">
      <alignment horizontal="right"/>
    </xf>
    <xf numFmtId="171" fontId="15" fillId="0" borderId="6" xfId="0" applyNumberFormat="1" applyFont="1" applyFill="1" applyBorder="1" applyAlignment="1">
      <alignment horizontal="right"/>
    </xf>
    <xf numFmtId="172" fontId="18" fillId="0" borderId="0" xfId="0" applyNumberFormat="1" applyFont="1" applyFill="1"/>
    <xf numFmtId="0" fontId="2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169" fontId="15" fillId="0" borderId="0" xfId="0" applyNumberFormat="1" applyFont="1" applyFill="1" applyAlignment="1"/>
    <xf numFmtId="0" fontId="15" fillId="0" borderId="0" xfId="0" applyFont="1" applyFill="1" applyBorder="1" applyAlignment="1">
      <alignment horizontal="left" indent="1"/>
    </xf>
    <xf numFmtId="0" fontId="15" fillId="0" borderId="6" xfId="0" applyFont="1" applyFill="1" applyBorder="1" applyAlignment="1">
      <alignment horizontal="left" indent="1"/>
    </xf>
    <xf numFmtId="3" fontId="15" fillId="0" borderId="0" xfId="0" applyNumberFormat="1" applyFont="1" applyFill="1" applyBorder="1" applyAlignment="1"/>
    <xf numFmtId="0" fontId="2" fillId="0" borderId="0" xfId="0" applyFont="1"/>
    <xf numFmtId="0" fontId="19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0" fontId="19" fillId="0" borderId="7" xfId="28" applyFont="1" applyFill="1" applyBorder="1" applyAlignment="1"/>
    <xf numFmtId="0" fontId="19" fillId="0" borderId="0" xfId="28" applyFont="1" applyFill="1" applyBorder="1" applyAlignment="1"/>
    <xf numFmtId="0" fontId="17" fillId="0" borderId="0" xfId="28" applyFont="1" applyFill="1" applyAlignment="1">
      <alignment wrapText="1"/>
    </xf>
    <xf numFmtId="0" fontId="17" fillId="0" borderId="0" xfId="28" applyNumberFormat="1" applyFont="1" applyFill="1" applyBorder="1" applyAlignment="1">
      <alignment wrapText="1"/>
    </xf>
    <xf numFmtId="0" fontId="17" fillId="0" borderId="0" xfId="28" applyNumberFormat="1" applyFont="1" applyFill="1" applyAlignment="1">
      <alignment wrapText="1"/>
    </xf>
    <xf numFmtId="0" fontId="19" fillId="0" borderId="0" xfId="28" applyFont="1" applyFill="1" applyAlignment="1">
      <alignment wrapText="1"/>
    </xf>
    <xf numFmtId="0" fontId="18" fillId="0" borderId="0" xfId="28" applyFont="1" applyFill="1" applyAlignment="1">
      <alignment wrapText="1"/>
    </xf>
    <xf numFmtId="49" fontId="19" fillId="0" borderId="0" xfId="0" applyNumberFormat="1" applyFont="1" applyFill="1" applyAlignment="1">
      <alignment wrapText="1"/>
    </xf>
    <xf numFmtId="49" fontId="18" fillId="0" borderId="0" xfId="0" applyNumberFormat="1" applyFont="1" applyFill="1" applyAlignment="1">
      <alignment wrapText="1"/>
    </xf>
    <xf numFmtId="0" fontId="9" fillId="0" borderId="6" xfId="0" applyFont="1" applyFill="1" applyBorder="1" applyAlignment="1">
      <alignment horizontal="left" wrapText="1"/>
    </xf>
    <xf numFmtId="170" fontId="14" fillId="0" borderId="0" xfId="0" applyNumberFormat="1" applyFont="1" applyFill="1" applyBorder="1" applyAlignment="1">
      <alignment horizontal="right"/>
    </xf>
    <xf numFmtId="170" fontId="15" fillId="0" borderId="0" xfId="0" applyNumberFormat="1" applyFont="1" applyFill="1" applyBorder="1"/>
    <xf numFmtId="170" fontId="15" fillId="0" borderId="0" xfId="0" applyNumberFormat="1" applyFont="1" applyFill="1" applyBorder="1" applyAlignment="1">
      <alignment horizontal="right"/>
    </xf>
    <xf numFmtId="172" fontId="15" fillId="0" borderId="0" xfId="0" applyNumberFormat="1" applyFont="1" applyFill="1" applyBorder="1" applyAlignment="1">
      <alignment horizontal="right"/>
    </xf>
    <xf numFmtId="172" fontId="15" fillId="0" borderId="6" xfId="0" applyNumberFormat="1" applyFont="1" applyFill="1" applyBorder="1" applyAlignment="1">
      <alignment horizontal="right"/>
    </xf>
  </cellXfs>
  <cellStyles count="48">
    <cellStyle name="Column heading" xfId="1" xr:uid="{00000000-0005-0000-0000-000000000000}"/>
    <cellStyle name="Comma0" xfId="2" xr:uid="{00000000-0005-0000-0000-000001000000}"/>
    <cellStyle name="Corner heading" xfId="3" xr:uid="{00000000-0005-0000-0000-000002000000}"/>
    <cellStyle name="Currency0" xfId="4" xr:uid="{00000000-0005-0000-0000-000003000000}"/>
    <cellStyle name="Data" xfId="5" xr:uid="{00000000-0005-0000-0000-000004000000}"/>
    <cellStyle name="Data no deci" xfId="6" xr:uid="{00000000-0005-0000-0000-000005000000}"/>
    <cellStyle name="Data Superscript" xfId="7" xr:uid="{00000000-0005-0000-0000-000006000000}"/>
    <cellStyle name="Data_1-1A-Regular" xfId="8" xr:uid="{00000000-0005-0000-0000-000007000000}"/>
    <cellStyle name="Data-one deci" xfId="9" xr:uid="{00000000-0005-0000-0000-000008000000}"/>
    <cellStyle name="Date" xfId="10" xr:uid="{00000000-0005-0000-0000-000009000000}"/>
    <cellStyle name="Fixed" xfId="11" xr:uid="{00000000-0005-0000-0000-00000A000000}"/>
    <cellStyle name="Heading 1" xfId="12" builtinId="16" customBuiltin="1"/>
    <cellStyle name="Heading 2" xfId="13" builtinId="17" customBuiltin="1"/>
    <cellStyle name="Hed Side" xfId="14" xr:uid="{00000000-0005-0000-0000-00000D000000}"/>
    <cellStyle name="Hed Side bold" xfId="15" xr:uid="{00000000-0005-0000-0000-00000E000000}"/>
    <cellStyle name="Hed Side Indent" xfId="16" xr:uid="{00000000-0005-0000-0000-00000F000000}"/>
    <cellStyle name="Hed Side Regular" xfId="17" xr:uid="{00000000-0005-0000-0000-000010000000}"/>
    <cellStyle name="Hed Side_1-1A-Regular" xfId="18" xr:uid="{00000000-0005-0000-0000-000011000000}"/>
    <cellStyle name="Hed Top" xfId="19" xr:uid="{00000000-0005-0000-0000-000012000000}"/>
    <cellStyle name="Hed Top - SECTION" xfId="20" xr:uid="{00000000-0005-0000-0000-000013000000}"/>
    <cellStyle name="Hed Top_3-new4" xfId="21" xr:uid="{00000000-0005-0000-0000-000014000000}"/>
    <cellStyle name="Normal" xfId="0" builtinId="0"/>
    <cellStyle name="Normal 2" xfId="22" xr:uid="{00000000-0005-0000-0000-000017000000}"/>
    <cellStyle name="Reference" xfId="23" xr:uid="{00000000-0005-0000-0000-000018000000}"/>
    <cellStyle name="Row heading" xfId="24" xr:uid="{00000000-0005-0000-0000-000019000000}"/>
    <cellStyle name="Source Hed" xfId="25" xr:uid="{00000000-0005-0000-0000-00001A000000}"/>
    <cellStyle name="Source Letter" xfId="26" xr:uid="{00000000-0005-0000-0000-00001B000000}"/>
    <cellStyle name="Source Superscript" xfId="27" xr:uid="{00000000-0005-0000-0000-00001C000000}"/>
    <cellStyle name="Source Text" xfId="28" xr:uid="{00000000-0005-0000-0000-00001D000000}"/>
    <cellStyle name="State" xfId="29" xr:uid="{00000000-0005-0000-0000-00001E000000}"/>
    <cellStyle name="Superscript" xfId="30" xr:uid="{00000000-0005-0000-0000-00001F000000}"/>
    <cellStyle name="Superscript- regular" xfId="31" xr:uid="{00000000-0005-0000-0000-000020000000}"/>
    <cellStyle name="Superscript_1-1A-Regular" xfId="32" xr:uid="{00000000-0005-0000-0000-000021000000}"/>
    <cellStyle name="Table Data" xfId="33" xr:uid="{00000000-0005-0000-0000-000022000000}"/>
    <cellStyle name="Table Head Top" xfId="34" xr:uid="{00000000-0005-0000-0000-000023000000}"/>
    <cellStyle name="Table Hed Side" xfId="35" xr:uid="{00000000-0005-0000-0000-000024000000}"/>
    <cellStyle name="Table Title" xfId="36" xr:uid="{00000000-0005-0000-0000-000025000000}"/>
    <cellStyle name="Title Text" xfId="37" xr:uid="{00000000-0005-0000-0000-000026000000}"/>
    <cellStyle name="Title Text 1" xfId="38" xr:uid="{00000000-0005-0000-0000-000027000000}"/>
    <cellStyle name="Title Text 2" xfId="39" xr:uid="{00000000-0005-0000-0000-000028000000}"/>
    <cellStyle name="Title-1" xfId="40" xr:uid="{00000000-0005-0000-0000-000029000000}"/>
    <cellStyle name="Title-2" xfId="41" xr:uid="{00000000-0005-0000-0000-00002A000000}"/>
    <cellStyle name="Title-3" xfId="42" xr:uid="{00000000-0005-0000-0000-00002B000000}"/>
    <cellStyle name="Total" xfId="43" builtinId="25" customBuiltin="1"/>
    <cellStyle name="Wrap" xfId="44" xr:uid="{00000000-0005-0000-0000-00002D000000}"/>
    <cellStyle name="Wrap Bold" xfId="45" xr:uid="{00000000-0005-0000-0000-00002E000000}"/>
    <cellStyle name="Wrap Title" xfId="46" xr:uid="{00000000-0005-0000-0000-00002F000000}"/>
    <cellStyle name="Wrap_NTS99-~11" xfId="47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rgbClr val="002060"/>
                </a:solidFill>
              </a:rPr>
              <a:t>Fatalities and Injuries of On-Duty Railroad Employees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v>Employee hours</c:v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'2-44'!$B$2:$AL$2</c15:sqref>
                  </c15:fullRef>
                </c:ext>
              </c:extLst>
              <c:f>'2-44'!$O$2:$AL$2</c:f>
              <c:strCache>
                <c:ptCount val="24"/>
                <c:pt idx="0">
                  <c:v>2000 </c:v>
                </c:pt>
                <c:pt idx="1">
                  <c:v>2001 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'2-44'!$B$9:$AL$9</c15:sqref>
                  </c15:fullRef>
                </c:ext>
              </c:extLst>
              <c:f>'2-44'!$O$9:$AL$9</c:f>
              <c:numCache>
                <c:formatCode>#,##0.0</c:formatCode>
                <c:ptCount val="24"/>
                <c:pt idx="0">
                  <c:v>490.92632400000002</c:v>
                </c:pt>
                <c:pt idx="1">
                  <c:v>475.11969199999999</c:v>
                </c:pt>
                <c:pt idx="2">
                  <c:v>454.10224299999999</c:v>
                </c:pt>
                <c:pt idx="3">
                  <c:v>451.14847800000001</c:v>
                </c:pt>
                <c:pt idx="4">
                  <c:v>458.39919900000001</c:v>
                </c:pt>
                <c:pt idx="5">
                  <c:v>478.47077200000001</c:v>
                </c:pt>
                <c:pt idx="6">
                  <c:v>485.85472299999998</c:v>
                </c:pt>
                <c:pt idx="7">
                  <c:v>483.64507700000001</c:v>
                </c:pt>
                <c:pt idx="8">
                  <c:v>478.111985</c:v>
                </c:pt>
                <c:pt idx="9">
                  <c:v>430.005492</c:v>
                </c:pt>
                <c:pt idx="10">
                  <c:v>437.51853299999999</c:v>
                </c:pt>
                <c:pt idx="11">
                  <c:v>460.116623</c:v>
                </c:pt>
                <c:pt idx="12">
                  <c:v>458.86803500000002</c:v>
                </c:pt>
                <c:pt idx="13">
                  <c:v>463.02700299999998</c:v>
                </c:pt>
                <c:pt idx="14">
                  <c:v>483.16188799999998</c:v>
                </c:pt>
                <c:pt idx="15">
                  <c:v>478.13071000000002</c:v>
                </c:pt>
                <c:pt idx="16">
                  <c:v>437.13839200000001</c:v>
                </c:pt>
                <c:pt idx="17">
                  <c:v>433.40839899999997</c:v>
                </c:pt>
                <c:pt idx="18" formatCode="\(\R\)\ #,##0">
                  <c:v>438.51299899999998</c:v>
                </c:pt>
                <c:pt idx="19" formatCode="\(\R\)\ #,##0">
                  <c:v>420.33622100000002</c:v>
                </c:pt>
                <c:pt idx="20" formatCode="\(\R\)\ #,##0">
                  <c:v>367.78604999999999</c:v>
                </c:pt>
                <c:pt idx="21" formatCode="\(\R\)\ #,##0">
                  <c:v>359.078957</c:v>
                </c:pt>
                <c:pt idx="22">
                  <c:v>372.494665</c:v>
                </c:pt>
                <c:pt idx="23">
                  <c:v>384.28244999999998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F7-482B-B5D4-07057188A4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539480"/>
        <c:axId val="643542104"/>
      </c:barChart>
      <c:lineChart>
        <c:grouping val="standard"/>
        <c:varyColors val="0"/>
        <c:ser>
          <c:idx val="3"/>
          <c:order val="3"/>
          <c:tx>
            <c:strRef>
              <c:f>'2-44'!$A$6</c:f>
              <c:strCache>
                <c:ptCount val="1"/>
                <c:pt idx="0">
                  <c:v>Employee injuries, total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'2-44'!$B$2:$AL$2</c15:sqref>
                  </c15:fullRef>
                </c:ext>
              </c:extLst>
              <c:f>'2-44'!$O$2:$AL$2</c:f>
              <c:strCache>
                <c:ptCount val="24"/>
                <c:pt idx="0">
                  <c:v>2000 </c:v>
                </c:pt>
                <c:pt idx="1">
                  <c:v>2001 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'2-44'!$B$6:$AL$6</c15:sqref>
                  </c15:fullRef>
                </c:ext>
              </c:extLst>
              <c:f>'2-44'!$O$6:$AL$6</c:f>
              <c:numCache>
                <c:formatCode>#,##0</c:formatCode>
                <c:ptCount val="24"/>
                <c:pt idx="0">
                  <c:v>8423</c:v>
                </c:pt>
                <c:pt idx="1">
                  <c:v>7815</c:v>
                </c:pt>
                <c:pt idx="2">
                  <c:v>6644</c:v>
                </c:pt>
                <c:pt idx="3">
                  <c:v>6258</c:v>
                </c:pt>
                <c:pt idx="4">
                  <c:v>6022</c:v>
                </c:pt>
                <c:pt idx="5">
                  <c:v>5822</c:v>
                </c:pt>
                <c:pt idx="6">
                  <c:v>5275</c:v>
                </c:pt>
                <c:pt idx="7">
                  <c:v>5462</c:v>
                </c:pt>
                <c:pt idx="8">
                  <c:v>5000</c:v>
                </c:pt>
                <c:pt idx="9">
                  <c:v>4504</c:v>
                </c:pt>
                <c:pt idx="10">
                  <c:v>4413</c:v>
                </c:pt>
                <c:pt idx="11">
                  <c:v>4244</c:v>
                </c:pt>
                <c:pt idx="12">
                  <c:v>3994</c:v>
                </c:pt>
                <c:pt idx="13">
                  <c:v>4306</c:v>
                </c:pt>
                <c:pt idx="14">
                  <c:v>4504</c:v>
                </c:pt>
                <c:pt idx="15">
                  <c:v>4409</c:v>
                </c:pt>
                <c:pt idx="16">
                  <c:v>4081</c:v>
                </c:pt>
                <c:pt idx="17">
                  <c:v>4279</c:v>
                </c:pt>
                <c:pt idx="18" formatCode="\(\R\)\ #,##0">
                  <c:v>3982</c:v>
                </c:pt>
                <c:pt idx="19" formatCode="\(\R\)\ #,##0">
                  <c:v>3954</c:v>
                </c:pt>
                <c:pt idx="20" formatCode="\(\R\)\ #,##0">
                  <c:v>3062</c:v>
                </c:pt>
                <c:pt idx="21" formatCode="\(\R\)\ #,##0">
                  <c:v>3305</c:v>
                </c:pt>
                <c:pt idx="22">
                  <c:v>3435</c:v>
                </c:pt>
                <c:pt idx="23">
                  <c:v>3435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F7-482B-B5D4-07057188A432}"/>
            </c:ext>
          </c:extLst>
        </c:ser>
        <c:ser>
          <c:idx val="0"/>
          <c:order val="0"/>
          <c:tx>
            <c:strRef>
              <c:f>'2-44'!$A$3</c:f>
              <c:strCache>
                <c:ptCount val="1"/>
                <c:pt idx="0">
                  <c:v>Employee fatalities, total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'2-44'!$B$2:$AL$2</c15:sqref>
                  </c15:fullRef>
                </c:ext>
              </c:extLst>
              <c:f>'2-44'!$O$2:$AL$2</c:f>
              <c:strCache>
                <c:ptCount val="24"/>
                <c:pt idx="0">
                  <c:v>2000 </c:v>
                </c:pt>
                <c:pt idx="1">
                  <c:v>2001 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'2-44'!$B$3:$AL$3</c15:sqref>
                  </c15:fullRef>
                </c:ext>
              </c:extLst>
              <c:f>'2-44'!$O$3:$AL$3</c:f>
              <c:numCache>
                <c:formatCode>General</c:formatCode>
                <c:ptCount val="24"/>
                <c:pt idx="0">
                  <c:v>24</c:v>
                </c:pt>
                <c:pt idx="1">
                  <c:v>22</c:v>
                </c:pt>
                <c:pt idx="2">
                  <c:v>20</c:v>
                </c:pt>
                <c:pt idx="3">
                  <c:v>19</c:v>
                </c:pt>
                <c:pt idx="4">
                  <c:v>25</c:v>
                </c:pt>
                <c:pt idx="5">
                  <c:v>25</c:v>
                </c:pt>
                <c:pt idx="6">
                  <c:v>16</c:v>
                </c:pt>
                <c:pt idx="7">
                  <c:v>17</c:v>
                </c:pt>
                <c:pt idx="8">
                  <c:v>26</c:v>
                </c:pt>
                <c:pt idx="9">
                  <c:v>16</c:v>
                </c:pt>
                <c:pt idx="10">
                  <c:v>20</c:v>
                </c:pt>
                <c:pt idx="11">
                  <c:v>21</c:v>
                </c:pt>
                <c:pt idx="12">
                  <c:v>16</c:v>
                </c:pt>
                <c:pt idx="13">
                  <c:v>14</c:v>
                </c:pt>
                <c:pt idx="14">
                  <c:v>10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17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F7-482B-B5D4-07057188A4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45554648"/>
        <c:axId val="114555432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'2-44'!$A$4</c15:sqref>
                        </c15:formulaRef>
                      </c:ext>
                    </c:extLst>
                    <c:strCache>
                      <c:ptCount val="1"/>
                      <c:pt idx="0">
                        <c:v>Grade-crossing accidents and incidents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'2-44'!$B$2:$AL$2</c15:sqref>
                        </c15:fullRef>
                        <c15:formulaRef>
                          <c15:sqref>'2-44'!$O$2:$AL$2</c15:sqref>
                        </c15:formulaRef>
                      </c:ext>
                    </c:extLst>
                    <c:strCache>
                      <c:ptCount val="24"/>
                      <c:pt idx="0">
                        <c:v>2000 </c:v>
                      </c:pt>
                      <c:pt idx="1">
                        <c:v>2001 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'2-44'!$B$4:$AK$4</c15:sqref>
                        </c15:fullRef>
                        <c15:formulaRef>
                          <c15:sqref>'2-44'!$O$4:$AK$4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4</c:v>
                      </c:pt>
                      <c:pt idx="7">
                        <c:v>1</c:v>
                      </c:pt>
                      <c:pt idx="8">
                        <c:v>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2</c:v>
                      </c:pt>
                      <c:pt idx="21">
                        <c:v>1</c:v>
                      </c:pt>
                      <c:pt idx="22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5F7-482B-B5D4-07057188A43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'2-44'!$A$5</c15:sqref>
                        </c15:formulaRef>
                      </c:ext>
                    </c:extLst>
                    <c:strCache>
                      <c:ptCount val="1"/>
                      <c:pt idx="0">
                        <c:v>Train accidents and incidents only (grade-crossing excluded)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'2-44'!$B$2:$AL$2</c15:sqref>
                        </c15:fullRef>
                        <c15:formulaRef>
                          <c15:sqref>'2-44'!$O$2:$AL$2</c15:sqref>
                        </c15:formulaRef>
                      </c:ext>
                    </c:extLst>
                    <c:strCache>
                      <c:ptCount val="24"/>
                      <c:pt idx="0">
                        <c:v>2000 </c:v>
                      </c:pt>
                      <c:pt idx="1">
                        <c:v>2001 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'2-44'!$B$5:$AK$5</c15:sqref>
                        </c15:fullRef>
                        <c15:formulaRef>
                          <c15:sqref>'2-44'!$O$5:$AK$5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22</c:v>
                      </c:pt>
                      <c:pt idx="1">
                        <c:v>21</c:v>
                      </c:pt>
                      <c:pt idx="2">
                        <c:v>19</c:v>
                      </c:pt>
                      <c:pt idx="3">
                        <c:v>18</c:v>
                      </c:pt>
                      <c:pt idx="4">
                        <c:v>23</c:v>
                      </c:pt>
                      <c:pt idx="5">
                        <c:v>23</c:v>
                      </c:pt>
                      <c:pt idx="6">
                        <c:v>12</c:v>
                      </c:pt>
                      <c:pt idx="7">
                        <c:v>16</c:v>
                      </c:pt>
                      <c:pt idx="8">
                        <c:v>23</c:v>
                      </c:pt>
                      <c:pt idx="9">
                        <c:v>16</c:v>
                      </c:pt>
                      <c:pt idx="10">
                        <c:v>20</c:v>
                      </c:pt>
                      <c:pt idx="11">
                        <c:v>15</c:v>
                      </c:pt>
                      <c:pt idx="12">
                        <c:v>15</c:v>
                      </c:pt>
                      <c:pt idx="13">
                        <c:v>13</c:v>
                      </c:pt>
                      <c:pt idx="14">
                        <c:v>10</c:v>
                      </c:pt>
                      <c:pt idx="15">
                        <c:v>11</c:v>
                      </c:pt>
                      <c:pt idx="16">
                        <c:v>14</c:v>
                      </c:pt>
                      <c:pt idx="17">
                        <c:v>11</c:v>
                      </c:pt>
                      <c:pt idx="18">
                        <c:v>16</c:v>
                      </c:pt>
                      <c:pt idx="19">
                        <c:v>8</c:v>
                      </c:pt>
                      <c:pt idx="20">
                        <c:v>9</c:v>
                      </c:pt>
                      <c:pt idx="21">
                        <c:v>10</c:v>
                      </c:pt>
                      <c:pt idx="22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5F7-482B-B5D4-07057188A43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'2-44'!$A$7</c15:sqref>
                        </c15:formulaRef>
                      </c:ext>
                    </c:extLst>
                    <c:strCache>
                      <c:ptCount val="1"/>
                      <c:pt idx="0">
                        <c:v>Grade-crossing accidents and incidents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'2-44'!$B$2:$AL$2</c15:sqref>
                        </c15:fullRef>
                        <c15:formulaRef>
                          <c15:sqref>'2-44'!$O$2:$AL$2</c15:sqref>
                        </c15:formulaRef>
                      </c:ext>
                    </c:extLst>
                    <c:strCache>
                      <c:ptCount val="24"/>
                      <c:pt idx="0">
                        <c:v>2000 </c:v>
                      </c:pt>
                      <c:pt idx="1">
                        <c:v>2001 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'2-44'!$B$7:$AK$7</c15:sqref>
                        </c15:fullRef>
                        <c15:formulaRef>
                          <c15:sqref>'2-44'!$O$7:$AK$7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 formatCode="#,##0">
                        <c:v>100</c:v>
                      </c:pt>
                      <c:pt idx="1" formatCode="#,##0">
                        <c:v>97</c:v>
                      </c:pt>
                      <c:pt idx="2" formatCode="#,##0">
                        <c:v>110</c:v>
                      </c:pt>
                      <c:pt idx="3" formatCode="#,##0">
                        <c:v>76</c:v>
                      </c:pt>
                      <c:pt idx="4" formatCode="#,##0">
                        <c:v>116</c:v>
                      </c:pt>
                      <c:pt idx="5" formatCode="#,##0">
                        <c:v>111</c:v>
                      </c:pt>
                      <c:pt idx="6" formatCode="#,##0">
                        <c:v>96</c:v>
                      </c:pt>
                      <c:pt idx="7" formatCode="#,##0">
                        <c:v>105</c:v>
                      </c:pt>
                      <c:pt idx="8" formatCode="#,##0">
                        <c:v>75</c:v>
                      </c:pt>
                      <c:pt idx="9" formatCode="#,##0">
                        <c:v>72</c:v>
                      </c:pt>
                      <c:pt idx="10">
                        <c:v>80</c:v>
                      </c:pt>
                      <c:pt idx="11">
                        <c:v>72</c:v>
                      </c:pt>
                      <c:pt idx="12">
                        <c:v>76</c:v>
                      </c:pt>
                      <c:pt idx="13">
                        <c:v>84</c:v>
                      </c:pt>
                      <c:pt idx="14">
                        <c:v>52</c:v>
                      </c:pt>
                      <c:pt idx="15">
                        <c:v>81</c:v>
                      </c:pt>
                      <c:pt idx="16">
                        <c:v>65</c:v>
                      </c:pt>
                      <c:pt idx="17">
                        <c:v>56</c:v>
                      </c:pt>
                      <c:pt idx="18">
                        <c:v>75</c:v>
                      </c:pt>
                      <c:pt idx="19" formatCode="\(\R\)\ #,##0">
                        <c:v>79</c:v>
                      </c:pt>
                      <c:pt idx="20">
                        <c:v>72</c:v>
                      </c:pt>
                      <c:pt idx="21" formatCode="\(\R\)\ #,##0">
                        <c:v>71</c:v>
                      </c:pt>
                      <c:pt idx="22">
                        <c:v>79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5F7-482B-B5D4-07057188A43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'2-44'!$A$8</c15:sqref>
                        </c15:formulaRef>
                      </c:ext>
                    </c:extLst>
                    <c:strCache>
                      <c:ptCount val="1"/>
                      <c:pt idx="0">
                        <c:v>Train accidents and incidents only (grade-crossing excluded)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'2-44'!$B$2:$AL$2</c15:sqref>
                        </c15:fullRef>
                        <c15:formulaRef>
                          <c15:sqref>'2-44'!$O$2:$AL$2</c15:sqref>
                        </c15:formulaRef>
                      </c:ext>
                    </c:extLst>
                    <c:strCache>
                      <c:ptCount val="24"/>
                      <c:pt idx="0">
                        <c:v>2000 </c:v>
                      </c:pt>
                      <c:pt idx="1">
                        <c:v>2001 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'2-44'!$B$8:$AK$8</c15:sqref>
                        </c15:fullRef>
                        <c15:formulaRef>
                          <c15:sqref>'2-44'!$O$8:$AK$8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8323</c:v>
                      </c:pt>
                      <c:pt idx="1">
                        <c:v>7718</c:v>
                      </c:pt>
                      <c:pt idx="2">
                        <c:v>6534</c:v>
                      </c:pt>
                      <c:pt idx="3">
                        <c:v>6182</c:v>
                      </c:pt>
                      <c:pt idx="4">
                        <c:v>5906</c:v>
                      </c:pt>
                      <c:pt idx="5">
                        <c:v>5711</c:v>
                      </c:pt>
                      <c:pt idx="6">
                        <c:v>5179</c:v>
                      </c:pt>
                      <c:pt idx="7">
                        <c:v>5357</c:v>
                      </c:pt>
                      <c:pt idx="8">
                        <c:v>4925</c:v>
                      </c:pt>
                      <c:pt idx="9">
                        <c:v>4432</c:v>
                      </c:pt>
                      <c:pt idx="10">
                        <c:v>4333</c:v>
                      </c:pt>
                      <c:pt idx="11">
                        <c:v>4172</c:v>
                      </c:pt>
                      <c:pt idx="12">
                        <c:v>3918</c:v>
                      </c:pt>
                      <c:pt idx="13">
                        <c:v>4222</c:v>
                      </c:pt>
                      <c:pt idx="14">
                        <c:v>4452</c:v>
                      </c:pt>
                      <c:pt idx="15">
                        <c:v>4328</c:v>
                      </c:pt>
                      <c:pt idx="16">
                        <c:v>4016</c:v>
                      </c:pt>
                      <c:pt idx="17">
                        <c:v>4223</c:v>
                      </c:pt>
                      <c:pt idx="18" formatCode="\(\R\)\ #,##0">
                        <c:v>3907</c:v>
                      </c:pt>
                      <c:pt idx="19" formatCode="\(\R\)\ #,##0">
                        <c:v>3875</c:v>
                      </c:pt>
                      <c:pt idx="20" formatCode="\(\R\)\ #,##0">
                        <c:v>2990</c:v>
                      </c:pt>
                      <c:pt idx="21" formatCode="\(\R\)\ #,##0">
                        <c:v>3234</c:v>
                      </c:pt>
                      <c:pt idx="22">
                        <c:v>3356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5F7-482B-B5D4-07057188A432}"/>
                  </c:ext>
                </c:extLst>
              </c15:ser>
            </c15:filteredLineSeries>
          </c:ext>
        </c:extLst>
      </c:lineChart>
      <c:catAx>
        <c:axId val="64353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542104"/>
        <c:crosses val="autoZero"/>
        <c:auto val="1"/>
        <c:lblAlgn val="ctr"/>
        <c:lblOffset val="100"/>
        <c:noMultiLvlLbl val="0"/>
      </c:catAx>
      <c:valAx>
        <c:axId val="643542104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>
                    <a:solidFill>
                      <a:schemeClr val="tx2"/>
                    </a:solidFill>
                  </a:rPr>
                  <a:t>million 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539480"/>
        <c:crosses val="autoZero"/>
        <c:crossBetween val="between"/>
        <c:majorUnit val="100"/>
      </c:valAx>
      <c:valAx>
        <c:axId val="1145554320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>
                    <a:solidFill>
                      <a:schemeClr val="tx2"/>
                    </a:solidFill>
                  </a:rPr>
                  <a:t>number of people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554648"/>
        <c:crosses val="max"/>
        <c:crossBetween val="between"/>
      </c:valAx>
      <c:catAx>
        <c:axId val="1145554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5554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342702-BCC7-4DE7-B66D-6AA94D4B67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9525</xdr:rowOff>
    </xdr:from>
    <xdr:to>
      <xdr:col>12</xdr:col>
      <xdr:colOff>0</xdr:colOff>
      <xdr:row>25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1BA592-8AB2-443A-8B7B-0D5DDE27115B}"/>
            </a:ext>
          </a:extLst>
        </xdr:cNvPr>
        <xdr:cNvSpPr txBox="1"/>
      </xdr:nvSpPr>
      <xdr:spPr>
        <a:xfrm>
          <a:off x="0" y="3733800"/>
          <a:ext cx="73152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On-duty railroad employee fatalities remain at a low level</a:t>
          </a:r>
          <a:r>
            <a:rPr lang="en-US" sz="1100" baseline="0"/>
            <a:t>, while employee injuries show a declining trend, along with a slight deline in employee hours working in the past two decade.</a:t>
          </a: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USFreight97-9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2B3B-69B8-441E-9914-18463B46C55D}">
  <dimension ref="N1"/>
  <sheetViews>
    <sheetView tabSelected="1" workbookViewId="0"/>
  </sheetViews>
  <sheetFormatPr defaultRowHeight="12.75" x14ac:dyDescent="0.2"/>
  <sheetData>
    <row r="1" spans="14:14" x14ac:dyDescent="0.2">
      <c r="N1" s="3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40"/>
  <sheetViews>
    <sheetView zoomScaleNormal="100" zoomScaleSheetLayoutView="5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51.7109375" style="13" customWidth="1"/>
    <col min="2" max="10" width="7.28515625" style="13" customWidth="1"/>
    <col min="11" max="32" width="6.7109375" style="13" customWidth="1"/>
    <col min="33" max="36" width="8.28515625" style="13" bestFit="1" customWidth="1"/>
    <col min="37" max="37" width="7.85546875" style="13" bestFit="1" customWidth="1"/>
    <col min="38" max="38" width="6.7109375" style="13" customWidth="1"/>
    <col min="39" max="16384" width="9.140625" style="13"/>
  </cols>
  <sheetData>
    <row r="1" spans="1:38" s="22" customFormat="1" ht="16.5" customHeight="1" thickBot="1" x14ac:dyDescent="0.3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</row>
    <row r="2" spans="1:38" s="15" customFormat="1" ht="16.5" customHeight="1" x14ac:dyDescent="0.3">
      <c r="A2" s="9"/>
      <c r="B2" s="9">
        <v>1975</v>
      </c>
      <c r="C2" s="9">
        <v>1980</v>
      </c>
      <c r="D2" s="9">
        <v>1985</v>
      </c>
      <c r="E2" s="9" t="s">
        <v>17</v>
      </c>
      <c r="F2" s="9" t="s">
        <v>18</v>
      </c>
      <c r="G2" s="9" t="s">
        <v>19</v>
      </c>
      <c r="H2" s="9" t="s">
        <v>20</v>
      </c>
      <c r="I2" s="9" t="s">
        <v>21</v>
      </c>
      <c r="J2" s="9" t="s">
        <v>22</v>
      </c>
      <c r="K2" s="9" t="s">
        <v>1</v>
      </c>
      <c r="L2" s="9" t="s">
        <v>2</v>
      </c>
      <c r="M2" s="9" t="s">
        <v>3</v>
      </c>
      <c r="N2" s="9" t="s">
        <v>4</v>
      </c>
      <c r="O2" s="9" t="s">
        <v>23</v>
      </c>
      <c r="P2" s="9" t="s">
        <v>24</v>
      </c>
      <c r="Q2" s="9" t="s">
        <v>16</v>
      </c>
      <c r="R2" s="9" t="s">
        <v>25</v>
      </c>
      <c r="S2" s="9" t="s">
        <v>28</v>
      </c>
      <c r="T2" s="9">
        <v>2005</v>
      </c>
      <c r="U2" s="9">
        <v>2006</v>
      </c>
      <c r="V2" s="9">
        <v>2007</v>
      </c>
      <c r="W2" s="9">
        <v>2008</v>
      </c>
      <c r="X2" s="9">
        <v>2009</v>
      </c>
      <c r="Y2" s="9">
        <v>2010</v>
      </c>
      <c r="Z2" s="9">
        <v>2011</v>
      </c>
      <c r="AA2" s="9">
        <v>2012</v>
      </c>
      <c r="AB2" s="9">
        <v>2013</v>
      </c>
      <c r="AC2" s="12" t="s">
        <v>29</v>
      </c>
      <c r="AD2" s="12" t="s">
        <v>30</v>
      </c>
      <c r="AE2" s="12" t="s">
        <v>31</v>
      </c>
      <c r="AF2" s="9">
        <v>2017</v>
      </c>
      <c r="AG2" s="9">
        <v>2018</v>
      </c>
      <c r="AH2" s="9">
        <v>2019</v>
      </c>
      <c r="AI2" s="9">
        <v>2020</v>
      </c>
      <c r="AJ2" s="9">
        <v>2021</v>
      </c>
      <c r="AK2" s="9" t="s">
        <v>42</v>
      </c>
      <c r="AL2" s="9">
        <v>2023</v>
      </c>
    </row>
    <row r="3" spans="1:38" s="24" customFormat="1" ht="16.5" customHeight="1" x14ac:dyDescent="0.3">
      <c r="A3" s="23" t="s">
        <v>26</v>
      </c>
      <c r="B3" s="23">
        <v>110</v>
      </c>
      <c r="C3" s="23">
        <v>97</v>
      </c>
      <c r="D3" s="23">
        <v>46</v>
      </c>
      <c r="E3" s="23">
        <v>40</v>
      </c>
      <c r="F3" s="23">
        <v>35</v>
      </c>
      <c r="G3" s="23">
        <v>34</v>
      </c>
      <c r="H3" s="23">
        <v>47</v>
      </c>
      <c r="I3" s="23">
        <v>31</v>
      </c>
      <c r="J3" s="23">
        <v>34</v>
      </c>
      <c r="K3" s="23">
        <v>33</v>
      </c>
      <c r="L3" s="23">
        <v>37</v>
      </c>
      <c r="M3" s="23">
        <v>24</v>
      </c>
      <c r="N3" s="23">
        <v>31</v>
      </c>
      <c r="O3" s="23">
        <v>24</v>
      </c>
      <c r="P3" s="23">
        <v>22</v>
      </c>
      <c r="Q3" s="23">
        <v>20</v>
      </c>
      <c r="R3" s="23">
        <v>19</v>
      </c>
      <c r="S3" s="23">
        <v>25</v>
      </c>
      <c r="T3" s="23">
        <v>25</v>
      </c>
      <c r="U3" s="23">
        <v>16</v>
      </c>
      <c r="V3" s="23">
        <v>17</v>
      </c>
      <c r="W3" s="23">
        <v>26</v>
      </c>
      <c r="X3" s="23">
        <v>16</v>
      </c>
      <c r="Y3" s="2">
        <v>20</v>
      </c>
      <c r="Z3" s="2">
        <v>21</v>
      </c>
      <c r="AA3" s="2">
        <v>16</v>
      </c>
      <c r="AB3" s="2">
        <v>14</v>
      </c>
      <c r="AC3" s="2">
        <v>10</v>
      </c>
      <c r="AD3" s="2">
        <v>11</v>
      </c>
      <c r="AE3" s="2">
        <v>14</v>
      </c>
      <c r="AF3" s="2">
        <v>11</v>
      </c>
      <c r="AG3" s="2">
        <v>17</v>
      </c>
      <c r="AH3" s="2">
        <v>9</v>
      </c>
      <c r="AI3" s="2">
        <v>11</v>
      </c>
      <c r="AJ3" s="2">
        <v>11</v>
      </c>
      <c r="AK3" s="2">
        <v>10</v>
      </c>
      <c r="AL3" s="2">
        <v>10</v>
      </c>
    </row>
    <row r="4" spans="1:38" s="26" customFormat="1" ht="16.5" customHeight="1" x14ac:dyDescent="0.3">
      <c r="A4" s="28" t="s">
        <v>8</v>
      </c>
      <c r="B4" s="25">
        <v>4</v>
      </c>
      <c r="C4" s="25">
        <v>0</v>
      </c>
      <c r="D4" s="25">
        <v>2</v>
      </c>
      <c r="E4" s="25">
        <v>5</v>
      </c>
      <c r="F4" s="25">
        <v>1</v>
      </c>
      <c r="G4" s="25">
        <v>2</v>
      </c>
      <c r="H4" s="25">
        <v>3</v>
      </c>
      <c r="I4" s="25">
        <v>1</v>
      </c>
      <c r="J4" s="25">
        <v>2</v>
      </c>
      <c r="K4" s="25">
        <v>1</v>
      </c>
      <c r="L4" s="25">
        <v>0</v>
      </c>
      <c r="M4" s="25">
        <v>4</v>
      </c>
      <c r="N4" s="25">
        <v>2</v>
      </c>
      <c r="O4" s="1">
        <v>2</v>
      </c>
      <c r="P4" s="1">
        <v>1</v>
      </c>
      <c r="Q4" s="1">
        <v>1</v>
      </c>
      <c r="R4" s="1">
        <v>1</v>
      </c>
      <c r="S4" s="1">
        <v>2</v>
      </c>
      <c r="T4" s="1">
        <v>2</v>
      </c>
      <c r="U4" s="1">
        <v>4</v>
      </c>
      <c r="V4" s="1">
        <v>1</v>
      </c>
      <c r="W4" s="1">
        <v>3</v>
      </c>
      <c r="X4" s="1">
        <v>0</v>
      </c>
      <c r="Y4" s="3">
        <v>0</v>
      </c>
      <c r="Z4" s="3">
        <v>6</v>
      </c>
      <c r="AA4" s="3">
        <v>1</v>
      </c>
      <c r="AB4" s="3">
        <v>1</v>
      </c>
      <c r="AC4" s="3">
        <v>0</v>
      </c>
      <c r="AD4" s="3">
        <v>0</v>
      </c>
      <c r="AE4" s="3">
        <v>0</v>
      </c>
      <c r="AF4" s="3">
        <v>0</v>
      </c>
      <c r="AG4" s="3">
        <v>1</v>
      </c>
      <c r="AH4" s="3">
        <v>1</v>
      </c>
      <c r="AI4" s="3">
        <v>2</v>
      </c>
      <c r="AJ4" s="3">
        <v>1</v>
      </c>
      <c r="AK4" s="3">
        <v>0</v>
      </c>
      <c r="AL4" s="3">
        <v>0</v>
      </c>
    </row>
    <row r="5" spans="1:38" s="26" customFormat="1" ht="16.5" customHeight="1" x14ac:dyDescent="0.3">
      <c r="A5" s="28" t="s">
        <v>9</v>
      </c>
      <c r="B5" s="25">
        <v>106</v>
      </c>
      <c r="C5" s="25">
        <v>97</v>
      </c>
      <c r="D5" s="25">
        <v>44</v>
      </c>
      <c r="E5" s="25">
        <v>35</v>
      </c>
      <c r="F5" s="25">
        <v>34</v>
      </c>
      <c r="G5" s="25">
        <v>32</v>
      </c>
      <c r="H5" s="25">
        <v>44</v>
      </c>
      <c r="I5" s="25">
        <v>30</v>
      </c>
      <c r="J5" s="25">
        <v>32</v>
      </c>
      <c r="K5" s="25">
        <v>32</v>
      </c>
      <c r="L5" s="25">
        <v>37</v>
      </c>
      <c r="M5" s="25">
        <v>20</v>
      </c>
      <c r="N5" s="25">
        <v>29</v>
      </c>
      <c r="O5" s="18">
        <v>22</v>
      </c>
      <c r="P5" s="18">
        <v>21</v>
      </c>
      <c r="Q5" s="18">
        <v>19</v>
      </c>
      <c r="R5" s="18">
        <v>18</v>
      </c>
      <c r="S5" s="18">
        <v>23</v>
      </c>
      <c r="T5" s="18">
        <v>23</v>
      </c>
      <c r="U5" s="18">
        <v>12</v>
      </c>
      <c r="V5" s="18">
        <v>16</v>
      </c>
      <c r="W5" s="18">
        <v>23</v>
      </c>
      <c r="X5" s="18">
        <v>16</v>
      </c>
      <c r="Y5" s="3">
        <v>20</v>
      </c>
      <c r="Z5" s="3">
        <v>15</v>
      </c>
      <c r="AA5" s="3">
        <v>15</v>
      </c>
      <c r="AB5" s="3">
        <v>13</v>
      </c>
      <c r="AC5" s="3">
        <v>10</v>
      </c>
      <c r="AD5" s="3">
        <v>11</v>
      </c>
      <c r="AE5" s="3">
        <v>14</v>
      </c>
      <c r="AF5" s="3">
        <v>11</v>
      </c>
      <c r="AG5" s="3">
        <v>16</v>
      </c>
      <c r="AH5" s="3">
        <v>8</v>
      </c>
      <c r="AI5" s="3">
        <v>9</v>
      </c>
      <c r="AJ5" s="3">
        <v>10</v>
      </c>
      <c r="AK5" s="3">
        <v>10</v>
      </c>
      <c r="AL5" s="3">
        <v>10</v>
      </c>
    </row>
    <row r="6" spans="1:38" s="24" customFormat="1" ht="16.5" customHeight="1" x14ac:dyDescent="0.3">
      <c r="A6" s="23" t="s">
        <v>27</v>
      </c>
      <c r="B6" s="4">
        <v>47312</v>
      </c>
      <c r="C6" s="4">
        <v>56331</v>
      </c>
      <c r="D6" s="4">
        <v>29822</v>
      </c>
      <c r="E6" s="4">
        <v>20970</v>
      </c>
      <c r="F6" s="4">
        <v>19626</v>
      </c>
      <c r="G6" s="4">
        <v>17755</v>
      </c>
      <c r="H6" s="4">
        <v>15363</v>
      </c>
      <c r="I6" s="4">
        <v>13080</v>
      </c>
      <c r="J6" s="4">
        <v>10777</v>
      </c>
      <c r="K6" s="4">
        <v>9199</v>
      </c>
      <c r="L6" s="4">
        <v>8295</v>
      </c>
      <c r="M6" s="4">
        <v>8398</v>
      </c>
      <c r="N6" s="4">
        <v>8622</v>
      </c>
      <c r="O6" s="4">
        <v>8423</v>
      </c>
      <c r="P6" s="4">
        <v>7815</v>
      </c>
      <c r="Q6" s="4">
        <v>6644</v>
      </c>
      <c r="R6" s="4">
        <v>6258</v>
      </c>
      <c r="S6" s="4">
        <v>6022</v>
      </c>
      <c r="T6" s="4">
        <v>5822</v>
      </c>
      <c r="U6" s="4">
        <v>5275</v>
      </c>
      <c r="V6" s="4">
        <v>5462</v>
      </c>
      <c r="W6" s="4">
        <v>5000</v>
      </c>
      <c r="X6" s="4">
        <v>4504</v>
      </c>
      <c r="Y6" s="4">
        <v>4413</v>
      </c>
      <c r="Z6" s="4">
        <v>4244</v>
      </c>
      <c r="AA6" s="4">
        <v>3994</v>
      </c>
      <c r="AB6" s="4">
        <v>4306</v>
      </c>
      <c r="AC6" s="4">
        <v>4504</v>
      </c>
      <c r="AD6" s="4">
        <v>4409</v>
      </c>
      <c r="AE6" s="4">
        <v>4081</v>
      </c>
      <c r="AF6" s="4">
        <v>4279</v>
      </c>
      <c r="AG6" s="44">
        <v>3982</v>
      </c>
      <c r="AH6" s="44">
        <v>3954</v>
      </c>
      <c r="AI6" s="44">
        <v>3062</v>
      </c>
      <c r="AJ6" s="44">
        <v>3305</v>
      </c>
      <c r="AK6" s="4">
        <v>3435</v>
      </c>
      <c r="AL6" s="4">
        <v>3435</v>
      </c>
    </row>
    <row r="7" spans="1:38" s="26" customFormat="1" ht="16.5" customHeight="1" x14ac:dyDescent="0.3">
      <c r="A7" s="28" t="s">
        <v>8</v>
      </c>
      <c r="B7" s="25">
        <v>127</v>
      </c>
      <c r="C7" s="25">
        <v>145</v>
      </c>
      <c r="D7" s="25">
        <v>155</v>
      </c>
      <c r="E7" s="25">
        <v>169</v>
      </c>
      <c r="F7" s="25">
        <v>147</v>
      </c>
      <c r="G7" s="25">
        <v>157</v>
      </c>
      <c r="H7" s="25">
        <v>143</v>
      </c>
      <c r="I7" s="25">
        <v>125</v>
      </c>
      <c r="J7" s="25">
        <v>123</v>
      </c>
      <c r="K7" s="25">
        <v>79</v>
      </c>
      <c r="L7" s="25">
        <v>111</v>
      </c>
      <c r="M7" s="25">
        <v>122</v>
      </c>
      <c r="N7" s="25">
        <v>140</v>
      </c>
      <c r="O7" s="8">
        <v>100</v>
      </c>
      <c r="P7" s="8">
        <v>97</v>
      </c>
      <c r="Q7" s="8">
        <v>110</v>
      </c>
      <c r="R7" s="8">
        <v>76</v>
      </c>
      <c r="S7" s="8">
        <v>116</v>
      </c>
      <c r="T7" s="8">
        <v>111</v>
      </c>
      <c r="U7" s="8">
        <v>96</v>
      </c>
      <c r="V7" s="8">
        <v>105</v>
      </c>
      <c r="W7" s="8">
        <v>75</v>
      </c>
      <c r="X7" s="8">
        <v>72</v>
      </c>
      <c r="Y7" s="3">
        <v>80</v>
      </c>
      <c r="Z7" s="3">
        <v>72</v>
      </c>
      <c r="AA7" s="3">
        <v>76</v>
      </c>
      <c r="AB7" s="3">
        <v>84</v>
      </c>
      <c r="AC7" s="3">
        <v>52</v>
      </c>
      <c r="AD7" s="3">
        <v>81</v>
      </c>
      <c r="AE7" s="3">
        <v>65</v>
      </c>
      <c r="AF7" s="3">
        <v>56</v>
      </c>
      <c r="AG7" s="3">
        <v>75</v>
      </c>
      <c r="AH7" s="45">
        <v>79</v>
      </c>
      <c r="AI7" s="3">
        <v>72</v>
      </c>
      <c r="AJ7" s="45">
        <v>71</v>
      </c>
      <c r="AK7" s="3">
        <v>79</v>
      </c>
      <c r="AL7" s="3">
        <v>79</v>
      </c>
    </row>
    <row r="8" spans="1:38" s="26" customFormat="1" ht="16.5" customHeight="1" x14ac:dyDescent="0.3">
      <c r="A8" s="28" t="s">
        <v>9</v>
      </c>
      <c r="B8" s="30">
        <v>47185</v>
      </c>
      <c r="C8" s="30">
        <v>56186</v>
      </c>
      <c r="D8" s="30">
        <v>29667</v>
      </c>
      <c r="E8" s="30">
        <v>20801</v>
      </c>
      <c r="F8" s="30">
        <v>19479</v>
      </c>
      <c r="G8" s="30">
        <v>17598</v>
      </c>
      <c r="H8" s="30">
        <v>15220</v>
      </c>
      <c r="I8" s="30">
        <v>12955</v>
      </c>
      <c r="J8" s="30">
        <v>10654</v>
      </c>
      <c r="K8" s="30">
        <v>9120</v>
      </c>
      <c r="L8" s="30">
        <v>8184</v>
      </c>
      <c r="M8" s="30">
        <v>8276</v>
      </c>
      <c r="N8" s="30">
        <v>8482</v>
      </c>
      <c r="O8" s="8">
        <v>8323</v>
      </c>
      <c r="P8" s="8">
        <v>7718</v>
      </c>
      <c r="Q8" s="8">
        <v>6534</v>
      </c>
      <c r="R8" s="8">
        <v>6182</v>
      </c>
      <c r="S8" s="8">
        <v>5906</v>
      </c>
      <c r="T8" s="8">
        <v>5711</v>
      </c>
      <c r="U8" s="8">
        <v>5179</v>
      </c>
      <c r="V8" s="8">
        <v>5357</v>
      </c>
      <c r="W8" s="8">
        <v>4925</v>
      </c>
      <c r="X8" s="8">
        <v>4432</v>
      </c>
      <c r="Y8" s="8">
        <v>4333</v>
      </c>
      <c r="Z8" s="8">
        <v>4172</v>
      </c>
      <c r="AA8" s="8">
        <v>3918</v>
      </c>
      <c r="AB8" s="8">
        <v>4222</v>
      </c>
      <c r="AC8" s="8">
        <v>4452</v>
      </c>
      <c r="AD8" s="8">
        <v>4328</v>
      </c>
      <c r="AE8" s="8">
        <v>4016</v>
      </c>
      <c r="AF8" s="8">
        <v>4223</v>
      </c>
      <c r="AG8" s="46">
        <v>3907</v>
      </c>
      <c r="AH8" s="46">
        <v>3875</v>
      </c>
      <c r="AI8" s="46">
        <v>2990</v>
      </c>
      <c r="AJ8" s="46">
        <v>3234</v>
      </c>
      <c r="AK8" s="8">
        <v>3356</v>
      </c>
      <c r="AL8" s="8">
        <v>3356</v>
      </c>
    </row>
    <row r="9" spans="1:38" s="24" customFormat="1" ht="16.5" customHeight="1" x14ac:dyDescent="0.3">
      <c r="A9" s="23" t="s">
        <v>0</v>
      </c>
      <c r="B9" s="5">
        <v>1027.891654</v>
      </c>
      <c r="C9" s="5">
        <v>1010.800655</v>
      </c>
      <c r="D9" s="5">
        <v>696.91112899999996</v>
      </c>
      <c r="E9" s="5">
        <v>553.60307699999998</v>
      </c>
      <c r="F9" s="5">
        <v>530.66075999999998</v>
      </c>
      <c r="G9" s="5">
        <v>517.041068</v>
      </c>
      <c r="H9" s="5">
        <v>519.67331300000001</v>
      </c>
      <c r="I9" s="5">
        <v>518.63405599999999</v>
      </c>
      <c r="J9" s="5">
        <v>510.456661</v>
      </c>
      <c r="K9" s="5">
        <v>504.59877699999998</v>
      </c>
      <c r="L9" s="5">
        <v>503.917598</v>
      </c>
      <c r="M9" s="5">
        <v>514.86955</v>
      </c>
      <c r="N9" s="5">
        <v>509.99744199999998</v>
      </c>
      <c r="O9" s="5">
        <v>490.92632400000002</v>
      </c>
      <c r="P9" s="5">
        <v>475.11969199999999</v>
      </c>
      <c r="Q9" s="5">
        <v>454.10224299999999</v>
      </c>
      <c r="R9" s="5">
        <v>451.14847800000001</v>
      </c>
      <c r="S9" s="5">
        <v>458.39919900000001</v>
      </c>
      <c r="T9" s="11">
        <v>478.47077200000001</v>
      </c>
      <c r="U9" s="11">
        <v>485.85472299999998</v>
      </c>
      <c r="V9" s="11">
        <v>483.64507700000001</v>
      </c>
      <c r="W9" s="11">
        <v>478.111985</v>
      </c>
      <c r="X9" s="11">
        <v>430.005492</v>
      </c>
      <c r="Y9" s="5">
        <v>437.51853299999999</v>
      </c>
      <c r="Z9" s="5">
        <v>460.116623</v>
      </c>
      <c r="AA9" s="5">
        <v>458.86803500000002</v>
      </c>
      <c r="AB9" s="5">
        <v>463.02700299999998</v>
      </c>
      <c r="AC9" s="5">
        <v>483.16188799999998</v>
      </c>
      <c r="AD9" s="5">
        <v>478.13071000000002</v>
      </c>
      <c r="AE9" s="5">
        <v>437.13839200000001</v>
      </c>
      <c r="AF9" s="5">
        <v>433.40839899999997</v>
      </c>
      <c r="AG9" s="44">
        <v>438.51299899999998</v>
      </c>
      <c r="AH9" s="44">
        <v>420.33622100000002</v>
      </c>
      <c r="AI9" s="44">
        <v>367.78604999999999</v>
      </c>
      <c r="AJ9" s="44">
        <v>359.078957</v>
      </c>
      <c r="AK9" s="5">
        <v>372.494665</v>
      </c>
      <c r="AL9" s="5">
        <v>384.28244999999998</v>
      </c>
    </row>
    <row r="10" spans="1:38" s="26" customFormat="1" ht="16.5" customHeight="1" x14ac:dyDescent="0.3">
      <c r="A10" s="23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s="26" customFormat="1" ht="16.5" customHeight="1" x14ac:dyDescent="0.3">
      <c r="A11" s="28" t="s">
        <v>15</v>
      </c>
      <c r="B11" s="17">
        <v>0.1070151699081701</v>
      </c>
      <c r="C11" s="17">
        <v>9.5963531008990091E-2</v>
      </c>
      <c r="D11" s="17">
        <v>6.6005546598180392E-2</v>
      </c>
      <c r="E11" s="17">
        <v>7.2253933660849215E-2</v>
      </c>
      <c r="F11" s="17">
        <v>6.5955507997237262E-2</v>
      </c>
      <c r="G11" s="17">
        <v>6.5758799647226474E-2</v>
      </c>
      <c r="H11" s="17">
        <v>9.0441434694184503E-2</v>
      </c>
      <c r="I11" s="17">
        <v>5.9772395663889838E-2</v>
      </c>
      <c r="J11" s="17">
        <v>6.6607025821531982E-2</v>
      </c>
      <c r="K11" s="17">
        <v>6.539849382155756E-2</v>
      </c>
      <c r="L11" s="17">
        <v>7.3424703060280899E-2</v>
      </c>
      <c r="M11" s="17">
        <v>4.6613749055464629E-2</v>
      </c>
      <c r="N11" s="17">
        <v>6.0784618602067422E-2</v>
      </c>
      <c r="O11" s="17">
        <v>4.8887172731849678E-2</v>
      </c>
      <c r="P11" s="17">
        <v>4.6304121614896152E-2</v>
      </c>
      <c r="Q11" s="17">
        <v>4.4042944751541344E-2</v>
      </c>
      <c r="R11" s="17">
        <v>4.2114738110675835E-2</v>
      </c>
      <c r="S11" s="17">
        <v>5.4537617113070043E-2</v>
      </c>
      <c r="T11" s="17">
        <v>5.2249795521470223E-2</v>
      </c>
      <c r="U11" s="17">
        <v>3.2931654757218445E-2</v>
      </c>
      <c r="V11" s="17">
        <v>3.5149742669664349E-2</v>
      </c>
      <c r="W11" s="17">
        <v>5.4380565256066528E-2</v>
      </c>
      <c r="X11" s="17">
        <v>3.7208827090980501E-2</v>
      </c>
      <c r="Y11" s="17">
        <v>4.5712349286927238E-2</v>
      </c>
      <c r="Z11" s="17">
        <v>4.5640602730408202E-2</v>
      </c>
      <c r="AA11" s="17">
        <v>3.4868412658118582E-2</v>
      </c>
      <c r="AB11" s="17">
        <v>3.0235817585783437E-2</v>
      </c>
      <c r="AC11" s="17">
        <v>2.069699669689179E-2</v>
      </c>
      <c r="AD11" s="17">
        <v>2.3006261195814004E-2</v>
      </c>
      <c r="AE11" s="17">
        <v>3.2026470921364417E-2</v>
      </c>
      <c r="AF11" s="17">
        <v>2.5380218808357703E-2</v>
      </c>
      <c r="AG11" s="17">
        <v>3.8767379846817267E-2</v>
      </c>
      <c r="AH11" s="17">
        <v>2.141143101726653E-2</v>
      </c>
      <c r="AI11" s="17">
        <v>2.9908692839219975E-2</v>
      </c>
      <c r="AJ11" s="17">
        <v>3.0633931021471692E-2</v>
      </c>
      <c r="AK11" s="17">
        <v>2.6846022076584642E-2</v>
      </c>
      <c r="AL11" s="17">
        <v>2.6022525879076705E-2</v>
      </c>
    </row>
    <row r="12" spans="1:38" s="26" customFormat="1" ht="16.5" customHeight="1" x14ac:dyDescent="0.3">
      <c r="A12" s="28" t="s">
        <v>8</v>
      </c>
      <c r="B12" s="27">
        <v>3.8914607239334586E-3</v>
      </c>
      <c r="C12" s="27">
        <v>0</v>
      </c>
      <c r="D12" s="27">
        <v>2.8698063738339299E-3</v>
      </c>
      <c r="E12" s="27">
        <v>9.0317417076061519E-3</v>
      </c>
      <c r="F12" s="27">
        <v>1.8844430856353501E-3</v>
      </c>
      <c r="G12" s="27">
        <v>3.8681646851309692E-3</v>
      </c>
      <c r="H12" s="27">
        <v>5.7728575336713512E-3</v>
      </c>
      <c r="I12" s="27">
        <v>1.9281417956093496E-3</v>
      </c>
      <c r="J12" s="27">
        <v>3.9180603424430584E-3</v>
      </c>
      <c r="K12" s="27">
        <v>1.9817725400471989E-3</v>
      </c>
      <c r="L12" s="27">
        <v>0</v>
      </c>
      <c r="M12" s="27">
        <v>7.7689581759107715E-3</v>
      </c>
      <c r="N12" s="27">
        <v>3.9215882969075759E-3</v>
      </c>
      <c r="O12" s="27">
        <v>4.0739310609874731E-3</v>
      </c>
      <c r="P12" s="27">
        <v>2.1047328006770978E-3</v>
      </c>
      <c r="Q12" s="27">
        <v>2.2021472375770672E-3</v>
      </c>
      <c r="R12" s="27">
        <v>2.216565163719781E-3</v>
      </c>
      <c r="S12" s="27">
        <v>4.3630093690456033E-3</v>
      </c>
      <c r="T12" s="27">
        <v>4.1799836417176174E-3</v>
      </c>
      <c r="U12" s="27">
        <v>8.2329136893046113E-3</v>
      </c>
      <c r="V12" s="27">
        <v>2.0676319217449615E-3</v>
      </c>
      <c r="W12" s="27">
        <v>6.2746806064692146E-3</v>
      </c>
      <c r="X12" s="27">
        <v>0</v>
      </c>
      <c r="Y12" s="14">
        <v>0</v>
      </c>
      <c r="Z12" s="14">
        <v>1.3040172208688057E-2</v>
      </c>
      <c r="AA12" s="14">
        <v>2.1792757911324114E-3</v>
      </c>
      <c r="AB12" s="14">
        <v>2.1597012561273884E-3</v>
      </c>
      <c r="AC12" s="14">
        <v>0</v>
      </c>
      <c r="AD12" s="14">
        <v>0</v>
      </c>
      <c r="AE12" s="14">
        <v>0</v>
      </c>
      <c r="AF12" s="14">
        <v>0</v>
      </c>
      <c r="AG12" s="14">
        <v>2.28043410863631E-3</v>
      </c>
      <c r="AH12" s="14">
        <v>2.3790478908073923E-3</v>
      </c>
      <c r="AI12" s="14">
        <v>5.4379441525854505E-3</v>
      </c>
      <c r="AJ12" s="14">
        <v>2.7849028201337904E-3</v>
      </c>
      <c r="AK12" s="14">
        <v>0</v>
      </c>
      <c r="AL12" s="14">
        <v>0</v>
      </c>
    </row>
    <row r="13" spans="1:38" s="26" customFormat="1" ht="16.5" customHeight="1" x14ac:dyDescent="0.3">
      <c r="A13" s="28" t="s">
        <v>9</v>
      </c>
      <c r="B13" s="17">
        <v>0.10312370918423665</v>
      </c>
      <c r="C13" s="17">
        <v>9.5963531008990091E-2</v>
      </c>
      <c r="D13" s="17">
        <v>6.3135740224346454E-2</v>
      </c>
      <c r="E13" s="17">
        <v>6.3222191953243065E-2</v>
      </c>
      <c r="F13" s="17">
        <v>6.4071064911601902E-2</v>
      </c>
      <c r="G13" s="17">
        <v>6.1890634962095507E-2</v>
      </c>
      <c r="H13" s="17">
        <v>8.4668577160513139E-2</v>
      </c>
      <c r="I13" s="17">
        <v>5.7844253868280494E-2</v>
      </c>
      <c r="J13" s="17">
        <v>6.2688965479088934E-2</v>
      </c>
      <c r="K13" s="17">
        <v>6.3416721281510366E-2</v>
      </c>
      <c r="L13" s="17">
        <v>7.3424703060280899E-2</v>
      </c>
      <c r="M13" s="17">
        <v>3.8844790879553857E-2</v>
      </c>
      <c r="N13" s="17">
        <v>5.6863030305159844E-2</v>
      </c>
      <c r="O13" s="17">
        <v>4.4813241670862203E-2</v>
      </c>
      <c r="P13" s="17">
        <v>4.4199388814219052E-2</v>
      </c>
      <c r="Q13" s="17">
        <v>4.1840797513964273E-2</v>
      </c>
      <c r="R13" s="17">
        <v>3.9898172946956058E-2</v>
      </c>
      <c r="S13" s="17">
        <v>5.0174607744024435E-2</v>
      </c>
      <c r="T13" s="17">
        <v>4.8069811879752601E-2</v>
      </c>
      <c r="U13" s="17">
        <v>2.4698741067913834E-2</v>
      </c>
      <c r="V13" s="17">
        <v>3.3082110747919384E-2</v>
      </c>
      <c r="W13" s="17">
        <v>4.8105884649597308E-2</v>
      </c>
      <c r="X13" s="17">
        <v>3.7208827090980501E-2</v>
      </c>
      <c r="Y13" s="17">
        <v>4.5712349286927238E-2</v>
      </c>
      <c r="Z13" s="17">
        <v>3.2600430521720139E-2</v>
      </c>
      <c r="AA13" s="17">
        <v>3.2689136866986171E-2</v>
      </c>
      <c r="AB13" s="17">
        <v>2.8076116329656051E-2</v>
      </c>
      <c r="AC13" s="17">
        <v>2.069699669689179E-2</v>
      </c>
      <c r="AD13" s="17">
        <v>2.3006261195814004E-2</v>
      </c>
      <c r="AE13" s="17">
        <v>3.2026470921364417E-2</v>
      </c>
      <c r="AF13" s="17">
        <v>2.5380218808357703E-2</v>
      </c>
      <c r="AG13" s="17">
        <v>3.6486945738180961E-2</v>
      </c>
      <c r="AH13" s="17">
        <v>1.9032383126459138E-2</v>
      </c>
      <c r="AI13" s="17">
        <v>2.4470748686634528E-2</v>
      </c>
      <c r="AJ13" s="17">
        <v>2.7849028201337903E-2</v>
      </c>
      <c r="AK13" s="17">
        <v>2.6846022076584642E-2</v>
      </c>
      <c r="AL13" s="17">
        <v>2.6022525879076705E-2</v>
      </c>
    </row>
    <row r="14" spans="1:38" s="26" customFormat="1" ht="16.5" customHeight="1" x14ac:dyDescent="0.3">
      <c r="A14" s="23" t="s">
        <v>12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</row>
    <row r="15" spans="1:38" s="26" customFormat="1" ht="16.5" customHeight="1" x14ac:dyDescent="0.3">
      <c r="A15" s="28" t="s">
        <v>15</v>
      </c>
      <c r="B15" s="19">
        <v>46.028197442684949</v>
      </c>
      <c r="C15" s="19">
        <v>55.729089332653828</v>
      </c>
      <c r="D15" s="19">
        <v>42.791682840237726</v>
      </c>
      <c r="E15" s="19">
        <v>37.879124721700201</v>
      </c>
      <c r="F15" s="19">
        <v>36.984079998679384</v>
      </c>
      <c r="G15" s="19">
        <v>34.339631992250176</v>
      </c>
      <c r="H15" s="19">
        <v>29.562803429930987</v>
      </c>
      <c r="I15" s="19">
        <v>25.220094686570295</v>
      </c>
      <c r="J15" s="19">
        <v>21.112468155254419</v>
      </c>
      <c r="K15" s="19">
        <v>18.230325595894183</v>
      </c>
      <c r="L15" s="19">
        <v>16.461024645541354</v>
      </c>
      <c r="M15" s="19">
        <v>16.310927690324664</v>
      </c>
      <c r="N15" s="19">
        <v>16.905967147968557</v>
      </c>
      <c r="O15" s="19">
        <v>17.157360663348744</v>
      </c>
      <c r="P15" s="19">
        <v>16.448486837291519</v>
      </c>
      <c r="Q15" s="19">
        <v>14.631066246462034</v>
      </c>
      <c r="R15" s="19">
        <v>13.871264794558389</v>
      </c>
      <c r="S15" s="19">
        <v>13.137021210196311</v>
      </c>
      <c r="T15" s="19">
        <v>12.167932381039986</v>
      </c>
      <c r="U15" s="19">
        <v>10.857154927770457</v>
      </c>
      <c r="V15" s="19">
        <v>11.293405556570981</v>
      </c>
      <c r="W15" s="19">
        <v>10.457801010782024</v>
      </c>
      <c r="X15" s="19">
        <v>10.474284826111012</v>
      </c>
      <c r="Y15" s="19">
        <v>10.086429870160496</v>
      </c>
      <c r="Z15" s="19">
        <v>9.2237484756120196</v>
      </c>
      <c r="AA15" s="19">
        <v>8.7040275097828506</v>
      </c>
      <c r="AB15" s="19">
        <v>9.2996736088845342</v>
      </c>
      <c r="AC15" s="19">
        <v>9.3219273122800619</v>
      </c>
      <c r="AD15" s="19">
        <v>9.2213277829403584</v>
      </c>
      <c r="AE15" s="19">
        <v>9.3357162735777273</v>
      </c>
      <c r="AF15" s="19">
        <v>9.8729051164511468</v>
      </c>
      <c r="AG15" s="19">
        <v>9.0806886205897861</v>
      </c>
      <c r="AH15" s="19">
        <v>9.4067553602524292</v>
      </c>
      <c r="AI15" s="19">
        <v>8.3254924976083249</v>
      </c>
      <c r="AJ15" s="47">
        <v>9.2041038205421764</v>
      </c>
      <c r="AK15" s="19">
        <v>9.2216085833068249</v>
      </c>
      <c r="AL15" s="19">
        <v>8.9387376394628486</v>
      </c>
    </row>
    <row r="16" spans="1:38" s="26" customFormat="1" ht="16.5" customHeight="1" x14ac:dyDescent="0.3">
      <c r="A16" s="28" t="s">
        <v>8</v>
      </c>
      <c r="B16" s="19">
        <v>0.1235538779848873</v>
      </c>
      <c r="C16" s="19">
        <v>0.14345063913715014</v>
      </c>
      <c r="D16" s="19">
        <v>0.22240999397212957</v>
      </c>
      <c r="E16" s="19">
        <v>0.30527286971708795</v>
      </c>
      <c r="F16" s="19">
        <v>0.27701313358839647</v>
      </c>
      <c r="G16" s="19">
        <v>0.30365092778278108</v>
      </c>
      <c r="H16" s="19">
        <v>0.27517287577166771</v>
      </c>
      <c r="I16" s="19">
        <v>0.2410177244511687</v>
      </c>
      <c r="J16" s="19">
        <v>0.24096071106024808</v>
      </c>
      <c r="K16" s="19">
        <v>0.1565600306637287</v>
      </c>
      <c r="L16" s="19">
        <v>0.2202741091808427</v>
      </c>
      <c r="M16" s="19">
        <v>0.23695322436527855</v>
      </c>
      <c r="N16" s="19">
        <v>0.27451118078353032</v>
      </c>
      <c r="O16" s="19">
        <v>0.20369655304937365</v>
      </c>
      <c r="P16" s="19">
        <v>0.20415908166567848</v>
      </c>
      <c r="Q16" s="19">
        <v>0.24223619613347738</v>
      </c>
      <c r="R16" s="19">
        <v>0.16845895244270334</v>
      </c>
      <c r="S16" s="19">
        <v>0.253054543404645</v>
      </c>
      <c r="T16" s="19">
        <v>0.23198909211532778</v>
      </c>
      <c r="U16" s="19">
        <v>0.19758992854331067</v>
      </c>
      <c r="V16" s="19">
        <v>0.21710135178322099</v>
      </c>
      <c r="W16" s="19">
        <v>0.15686701516173035</v>
      </c>
      <c r="X16" s="19">
        <v>0.16743972190941225</v>
      </c>
      <c r="Y16" s="19">
        <v>0.18284939714770895</v>
      </c>
      <c r="Z16" s="19">
        <v>0.15648206650425669</v>
      </c>
      <c r="AA16" s="19">
        <v>0.16562496012606326</v>
      </c>
      <c r="AB16" s="19">
        <v>0.18141490551470063</v>
      </c>
      <c r="AC16" s="19">
        <v>0.10762438282383731</v>
      </c>
      <c r="AD16" s="19">
        <v>0.16940974153281221</v>
      </c>
      <c r="AE16" s="19">
        <v>0.14869432927776335</v>
      </c>
      <c r="AF16" s="19">
        <v>0.12920838666073015</v>
      </c>
      <c r="AG16" s="19">
        <v>0.17103255814772325</v>
      </c>
      <c r="AH16" s="19">
        <v>0.18794478337378401</v>
      </c>
      <c r="AI16" s="19">
        <v>0.19576598949307622</v>
      </c>
      <c r="AJ16" s="19">
        <v>0.1977281002294991</v>
      </c>
      <c r="AK16" s="19">
        <v>0.21208357440501865</v>
      </c>
      <c r="AL16" s="19">
        <v>0.20557795444470597</v>
      </c>
    </row>
    <row r="17" spans="1:38" s="26" customFormat="1" ht="16.5" customHeight="1" x14ac:dyDescent="0.3">
      <c r="A17" s="28" t="s">
        <v>9</v>
      </c>
      <c r="B17" s="19">
        <v>45.904643564700059</v>
      </c>
      <c r="C17" s="19">
        <v>55.585638693516678</v>
      </c>
      <c r="D17" s="19">
        <v>42.569272846265598</v>
      </c>
      <c r="E17" s="19">
        <v>37.573851851983115</v>
      </c>
      <c r="F17" s="19">
        <v>36.707066865090987</v>
      </c>
      <c r="G17" s="19">
        <v>34.0359810644674</v>
      </c>
      <c r="H17" s="19">
        <v>29.287630554159321</v>
      </c>
      <c r="I17" s="19">
        <v>24.979076962119127</v>
      </c>
      <c r="J17" s="19">
        <v>20.871507444194169</v>
      </c>
      <c r="K17" s="19">
        <v>18.073765565230453</v>
      </c>
      <c r="L17" s="19">
        <v>16.240750536360512</v>
      </c>
      <c r="M17" s="19">
        <v>16.073974465959388</v>
      </c>
      <c r="N17" s="19">
        <v>16.63145596718503</v>
      </c>
      <c r="O17" s="19">
        <v>16.953664110299368</v>
      </c>
      <c r="P17" s="19">
        <v>16.244327755625839</v>
      </c>
      <c r="Q17" s="19">
        <v>14.388830050328556</v>
      </c>
      <c r="R17" s="19">
        <v>13.702805842115685</v>
      </c>
      <c r="S17" s="19">
        <v>12.883966666791666</v>
      </c>
      <c r="T17" s="19">
        <v>11.935943288924657</v>
      </c>
      <c r="U17" s="19">
        <v>10.659564999227147</v>
      </c>
      <c r="V17" s="19">
        <v>11.07630420478776</v>
      </c>
      <c r="W17" s="19">
        <v>10.300933995620294</v>
      </c>
      <c r="X17" s="19">
        <v>10.306845104201599</v>
      </c>
      <c r="Y17" s="19">
        <v>9.9035804730127861</v>
      </c>
      <c r="Z17" s="19">
        <v>9.0672664091077628</v>
      </c>
      <c r="AA17" s="19">
        <v>8.5384025496567872</v>
      </c>
      <c r="AB17" s="19">
        <v>9.1182587033698344</v>
      </c>
      <c r="AC17" s="19">
        <v>9.214302929456224</v>
      </c>
      <c r="AD17" s="19">
        <v>9.0519180414075464</v>
      </c>
      <c r="AE17" s="19">
        <v>9.1870219442999641</v>
      </c>
      <c r="AF17" s="19">
        <v>9.7436967297904165</v>
      </c>
      <c r="AG17" s="19">
        <v>8.9096560624420622</v>
      </c>
      <c r="AH17" s="19">
        <v>9.2188105768786457</v>
      </c>
      <c r="AI17" s="19">
        <v>8.1297265081152474</v>
      </c>
      <c r="AJ17" s="47">
        <v>9.0063757203126773</v>
      </c>
      <c r="AK17" s="19">
        <v>9.0095250089018055</v>
      </c>
      <c r="AL17" s="19">
        <v>8.7331596850181423</v>
      </c>
    </row>
    <row r="18" spans="1:38" s="24" customFormat="1" ht="16.5" customHeight="1" x14ac:dyDescent="0.3">
      <c r="A18" s="23" t="s">
        <v>35</v>
      </c>
      <c r="B18" s="7">
        <v>755.24443900000006</v>
      </c>
      <c r="C18" s="7">
        <v>717.66174100000001</v>
      </c>
      <c r="D18" s="7">
        <v>570.91062599999998</v>
      </c>
      <c r="E18" s="7">
        <v>608.83728399999995</v>
      </c>
      <c r="F18" s="7">
        <v>576.83488999999997</v>
      </c>
      <c r="G18" s="7">
        <v>593.70377699999995</v>
      </c>
      <c r="H18" s="7">
        <v>613.97397100000001</v>
      </c>
      <c r="I18" s="7">
        <v>655.08305600000006</v>
      </c>
      <c r="J18" s="7">
        <v>669.82326399999999</v>
      </c>
      <c r="K18" s="7">
        <v>670.92395999999997</v>
      </c>
      <c r="L18" s="7">
        <v>676.716407</v>
      </c>
      <c r="M18" s="7">
        <v>682.89484100000004</v>
      </c>
      <c r="N18" s="7">
        <v>712.45272499999999</v>
      </c>
      <c r="O18" s="7">
        <v>722.87663199999997</v>
      </c>
      <c r="P18" s="7">
        <v>711.54990599999996</v>
      </c>
      <c r="Q18" s="7">
        <v>728.67414599999995</v>
      </c>
      <c r="R18" s="7">
        <v>743.33071800000005</v>
      </c>
      <c r="S18" s="7">
        <v>770.15226800000005</v>
      </c>
      <c r="T18" s="10">
        <v>789.03359599999999</v>
      </c>
      <c r="U18" s="10">
        <v>813.58325200000002</v>
      </c>
      <c r="V18" s="10">
        <v>793.61714800000004</v>
      </c>
      <c r="W18" s="10">
        <v>773.99606700000004</v>
      </c>
      <c r="X18" s="10">
        <v>667.934079</v>
      </c>
      <c r="Y18" s="7">
        <v>704.81425200000001</v>
      </c>
      <c r="Z18" s="7">
        <v>717.63284399999998</v>
      </c>
      <c r="AA18" s="7">
        <v>731.57812200000001</v>
      </c>
      <c r="AB18" s="7">
        <v>748.45572100000004</v>
      </c>
      <c r="AC18" s="7">
        <v>765.81620499999997</v>
      </c>
      <c r="AD18" s="7">
        <v>738.31572700000004</v>
      </c>
      <c r="AE18" s="7">
        <v>689.63611100000003</v>
      </c>
      <c r="AF18" s="7">
        <v>705.74602600000003</v>
      </c>
      <c r="AG18" s="44">
        <v>714.88243799999998</v>
      </c>
      <c r="AH18" s="44">
        <v>680.81657199999995</v>
      </c>
      <c r="AI18" s="44">
        <v>574.55577800000003</v>
      </c>
      <c r="AJ18" s="44">
        <v>574.72538199999997</v>
      </c>
      <c r="AK18" s="7">
        <v>585.24178600000005</v>
      </c>
      <c r="AL18" s="7">
        <v>600.97630800000002</v>
      </c>
    </row>
    <row r="19" spans="1:38" s="26" customFormat="1" ht="16.5" customHeight="1" x14ac:dyDescent="0.3">
      <c r="A19" s="23" t="s">
        <v>13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s="26" customFormat="1" ht="16.5" customHeight="1" x14ac:dyDescent="0.3">
      <c r="A20" s="28" t="s">
        <v>15</v>
      </c>
      <c r="B20" s="17">
        <v>0.14564820913563853</v>
      </c>
      <c r="C20" s="17">
        <v>0.13516116919488955</v>
      </c>
      <c r="D20" s="17">
        <v>8.0573031758564603E-2</v>
      </c>
      <c r="E20" s="17">
        <v>6.5698998814928036E-2</v>
      </c>
      <c r="F20" s="17">
        <v>6.0675941429271039E-2</v>
      </c>
      <c r="G20" s="17">
        <v>5.7267616136455882E-2</v>
      </c>
      <c r="H20" s="17">
        <v>7.6550476437054038E-2</v>
      </c>
      <c r="I20" s="17">
        <v>4.7322243669816424E-2</v>
      </c>
      <c r="J20" s="17">
        <v>5.0759658296968317E-2</v>
      </c>
      <c r="K20" s="17">
        <v>4.918590178237188E-2</v>
      </c>
      <c r="L20" s="17">
        <v>5.4675783854609569E-2</v>
      </c>
      <c r="M20" s="17">
        <v>3.5144503310137028E-2</v>
      </c>
      <c r="N20" s="17">
        <v>4.3511658966565114E-2</v>
      </c>
      <c r="O20" s="17">
        <v>3.3200685895183289E-2</v>
      </c>
      <c r="P20" s="17">
        <v>3.0918421623682992E-2</v>
      </c>
      <c r="Q20" s="17">
        <v>2.7447110769317731E-2</v>
      </c>
      <c r="R20" s="17">
        <v>2.5560628048738866E-2</v>
      </c>
      <c r="S20" s="17">
        <v>3.24611132613064E-2</v>
      </c>
      <c r="T20" s="17">
        <v>3.168432893952465E-2</v>
      </c>
      <c r="U20" s="17">
        <v>1.9666088209986898E-2</v>
      </c>
      <c r="V20" s="17">
        <v>2.1420908107696281E-2</v>
      </c>
      <c r="W20" s="17">
        <v>3.3591901959884249E-2</v>
      </c>
      <c r="X20" s="17">
        <v>2.3954459733443245E-2</v>
      </c>
      <c r="Y20" s="17">
        <v>2.8376270688692033E-2</v>
      </c>
      <c r="Z20" s="17">
        <v>2.9262874707557281E-2</v>
      </c>
      <c r="AA20" s="17">
        <v>2.1870528271483766E-2</v>
      </c>
      <c r="AB20" s="17">
        <v>1.8705181358350521E-2</v>
      </c>
      <c r="AC20" s="17">
        <v>1.3057963431317049E-2</v>
      </c>
      <c r="AD20" s="17">
        <v>1.4898775141491736E-2</v>
      </c>
      <c r="AE20" s="17">
        <v>2.0300561088222945E-2</v>
      </c>
      <c r="AF20" s="17">
        <v>1.5586343521259869E-2</v>
      </c>
      <c r="AG20" s="17">
        <v>2.3780133762357162E-2</v>
      </c>
      <c r="AH20" s="17">
        <v>1.3219419694149279E-2</v>
      </c>
      <c r="AI20" s="17">
        <v>1.9145225618112223E-2</v>
      </c>
      <c r="AJ20" s="17">
        <v>1.9139575777427559E-2</v>
      </c>
      <c r="AK20" s="17">
        <v>1.7086954894912441E-2</v>
      </c>
      <c r="AL20" s="17">
        <v>1.6639591056890713E-2</v>
      </c>
    </row>
    <row r="21" spans="1:38" s="26" customFormat="1" ht="16.5" customHeight="1" x14ac:dyDescent="0.3">
      <c r="A21" s="28" t="s">
        <v>8</v>
      </c>
      <c r="B21" s="27">
        <v>5.2962985140232195E-3</v>
      </c>
      <c r="C21" s="27">
        <v>0</v>
      </c>
      <c r="D21" s="27">
        <v>3.5031752938506351E-3</v>
      </c>
      <c r="E21" s="27">
        <v>8.2123748518660045E-3</v>
      </c>
      <c r="F21" s="27">
        <v>1.7335983265506011E-3</v>
      </c>
      <c r="G21" s="27">
        <v>3.3686833021444634E-3</v>
      </c>
      <c r="H21" s="27">
        <v>4.886200623641747E-3</v>
      </c>
      <c r="I21" s="27">
        <v>1.5265239893489169E-3</v>
      </c>
      <c r="J21" s="27">
        <v>2.9858622527628421E-3</v>
      </c>
      <c r="K21" s="27">
        <v>1.4904818721930874E-3</v>
      </c>
      <c r="L21" s="27">
        <v>0</v>
      </c>
      <c r="M21" s="27">
        <v>5.857417218356171E-3</v>
      </c>
      <c r="N21" s="27">
        <v>2.8072038042945236E-3</v>
      </c>
      <c r="O21" s="27">
        <v>2.7667238245986073E-3</v>
      </c>
      <c r="P21" s="27">
        <v>1.4053828010764998E-3</v>
      </c>
      <c r="Q21" s="27">
        <v>1.3723555384658867E-3</v>
      </c>
      <c r="R21" s="27">
        <v>1.3452962130915192E-3</v>
      </c>
      <c r="S21" s="27">
        <v>2.5968890609045117E-3</v>
      </c>
      <c r="T21" s="27">
        <v>2.5347463151619721E-3</v>
      </c>
      <c r="U21" s="27">
        <v>4.9165220524967244E-3</v>
      </c>
      <c r="V21" s="27">
        <v>1.2600534180997813E-3</v>
      </c>
      <c r="W21" s="27">
        <v>3.8759886876789515E-3</v>
      </c>
      <c r="X21" s="27">
        <v>0</v>
      </c>
      <c r="Y21" s="14">
        <v>0</v>
      </c>
      <c r="Z21" s="14">
        <v>8.3608213450163671E-3</v>
      </c>
      <c r="AA21" s="14">
        <v>1.3669080169677354E-3</v>
      </c>
      <c r="AB21" s="14">
        <v>1.3360843827393231E-3</v>
      </c>
      <c r="AC21" s="14">
        <v>0</v>
      </c>
      <c r="AD21" s="14">
        <v>0</v>
      </c>
      <c r="AE21" s="14">
        <v>0</v>
      </c>
      <c r="AF21" s="14">
        <v>0</v>
      </c>
      <c r="AG21" s="14">
        <v>1.3988313977857155E-3</v>
      </c>
      <c r="AH21" s="14">
        <v>1.4688244104610309E-3</v>
      </c>
      <c r="AI21" s="14">
        <v>3.4809501123840405E-3</v>
      </c>
      <c r="AJ21" s="14">
        <v>1.7399614343115962E-3</v>
      </c>
      <c r="AK21" s="14">
        <v>0</v>
      </c>
      <c r="AL21" s="14">
        <v>0</v>
      </c>
    </row>
    <row r="22" spans="1:38" s="26" customFormat="1" ht="16.5" customHeight="1" x14ac:dyDescent="0.3">
      <c r="A22" s="28" t="s">
        <v>9</v>
      </c>
      <c r="B22" s="17">
        <v>0.14035191062161531</v>
      </c>
      <c r="C22" s="17">
        <v>0.13516116919488955</v>
      </c>
      <c r="D22" s="17">
        <v>7.7069856464713968E-2</v>
      </c>
      <c r="E22" s="17">
        <v>5.7486623963062027E-2</v>
      </c>
      <c r="F22" s="17">
        <v>5.8942343102720438E-2</v>
      </c>
      <c r="G22" s="17">
        <v>5.3898932834311415E-2</v>
      </c>
      <c r="H22" s="17">
        <v>7.1664275813412295E-2</v>
      </c>
      <c r="I22" s="17">
        <v>4.5795719680467507E-2</v>
      </c>
      <c r="J22" s="17">
        <v>4.7773796044205473E-2</v>
      </c>
      <c r="K22" s="17">
        <v>4.7695419910178796E-2</v>
      </c>
      <c r="L22" s="17">
        <v>5.4675783854609569E-2</v>
      </c>
      <c r="M22" s="17">
        <v>2.9287086091780854E-2</v>
      </c>
      <c r="N22" s="17">
        <v>4.0704455162270593E-2</v>
      </c>
      <c r="O22" s="17">
        <v>3.0433962070584682E-2</v>
      </c>
      <c r="P22" s="17">
        <v>2.9513038822606492E-2</v>
      </c>
      <c r="Q22" s="17">
        <v>2.6074755230851846E-2</v>
      </c>
      <c r="R22" s="17">
        <v>2.4215331835647346E-2</v>
      </c>
      <c r="S22" s="17">
        <v>2.9864224200401884E-2</v>
      </c>
      <c r="T22" s="17">
        <v>2.9149582624362676E-2</v>
      </c>
      <c r="U22" s="17">
        <v>1.4749566157490174E-2</v>
      </c>
      <c r="V22" s="17">
        <v>2.01608546895965E-2</v>
      </c>
      <c r="W22" s="17">
        <v>2.9715913272205297E-2</v>
      </c>
      <c r="X22" s="17">
        <v>2.3954459733443245E-2</v>
      </c>
      <c r="Y22" s="17">
        <v>2.8376270688692033E-2</v>
      </c>
      <c r="Z22" s="17">
        <v>2.0902053362540914E-2</v>
      </c>
      <c r="AA22" s="17">
        <v>2.050362025451603E-2</v>
      </c>
      <c r="AB22" s="17">
        <v>1.73690969756112E-2</v>
      </c>
      <c r="AC22" s="17">
        <v>1.3057963431317049E-2</v>
      </c>
      <c r="AD22" s="17">
        <v>1.4898775141491736E-2</v>
      </c>
      <c r="AE22" s="17">
        <v>2.0300561088222945E-2</v>
      </c>
      <c r="AF22" s="17">
        <v>1.5586343521259869E-2</v>
      </c>
      <c r="AG22" s="17">
        <v>2.2381302364571448E-2</v>
      </c>
      <c r="AH22" s="17">
        <v>1.1750595283688247E-2</v>
      </c>
      <c r="AI22" s="17">
        <v>1.5664275505728183E-2</v>
      </c>
      <c r="AJ22" s="17">
        <v>1.7399614343115963E-2</v>
      </c>
      <c r="AK22" s="17">
        <v>1.7086954894912441E-2</v>
      </c>
      <c r="AL22" s="17">
        <v>1.6639591056890713E-2</v>
      </c>
    </row>
    <row r="23" spans="1:38" s="26" customFormat="1" ht="16.5" customHeight="1" x14ac:dyDescent="0.3">
      <c r="A23" s="23" t="s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1:38" s="26" customFormat="1" ht="16.5" customHeight="1" x14ac:dyDescent="0.3">
      <c r="A24" s="28" t="s">
        <v>11</v>
      </c>
      <c r="B24" s="19">
        <v>62.644618823866637</v>
      </c>
      <c r="C24" s="19">
        <v>78.492410535230135</v>
      </c>
      <c r="D24" s="19">
        <v>52.235846806606823</v>
      </c>
      <c r="E24" s="19">
        <v>34.442700128726024</v>
      </c>
      <c r="F24" s="19">
        <v>34.023600756882097</v>
      </c>
      <c r="G24" s="19">
        <v>29.905486014787474</v>
      </c>
      <c r="H24" s="19">
        <v>25.022233393669389</v>
      </c>
      <c r="I24" s="19">
        <v>19.966933780683831</v>
      </c>
      <c r="J24" s="19">
        <v>16.089318749012577</v>
      </c>
      <c r="K24" s="19">
        <v>13.71094274230421</v>
      </c>
      <c r="L24" s="19">
        <v>12.257719650648282</v>
      </c>
      <c r="M24" s="19">
        <v>12.297647449938781</v>
      </c>
      <c r="N24" s="19">
        <v>12.101855600313691</v>
      </c>
      <c r="O24" s="19">
        <v>11.652057387297035</v>
      </c>
      <c r="P24" s="19">
        <v>10.983066590412845</v>
      </c>
      <c r="Q24" s="19">
        <v>9.1179301975673503</v>
      </c>
      <c r="R24" s="19">
        <v>8.4188637015267265</v>
      </c>
      <c r="S24" s="19">
        <v>7.8192329623834853</v>
      </c>
      <c r="T24" s="19">
        <v>7.3786465234365002</v>
      </c>
      <c r="U24" s="19">
        <v>6.4836634567300555</v>
      </c>
      <c r="V24" s="19">
        <v>6.8824117696610054</v>
      </c>
      <c r="W24" s="19">
        <v>6.4599811461315859</v>
      </c>
      <c r="X24" s="19">
        <v>6.7431804149642733</v>
      </c>
      <c r="Y24" s="19">
        <v>6.2612241274598972</v>
      </c>
      <c r="Z24" s="19">
        <v>5.9138876313749096</v>
      </c>
      <c r="AA24" s="19">
        <v>5.4594306197691349</v>
      </c>
      <c r="AB24" s="19">
        <v>5.7531793520755246</v>
      </c>
      <c r="AC24" s="19">
        <v>5.8813067294651988</v>
      </c>
      <c r="AD24" s="19">
        <v>5.971699963530642</v>
      </c>
      <c r="AE24" s="19">
        <v>5.9176135572169883</v>
      </c>
      <c r="AF24" s="19">
        <v>6.0630876297700897</v>
      </c>
      <c r="AG24" s="19">
        <v>5.5701466259827184</v>
      </c>
      <c r="AH24" s="19">
        <v>5.8077317189629163</v>
      </c>
      <c r="AI24" s="47">
        <v>5.3293346220599664</v>
      </c>
      <c r="AJ24" s="47">
        <v>5.7505725403998253</v>
      </c>
      <c r="AK24" s="19">
        <v>5.8693690064024233</v>
      </c>
      <c r="AL24" s="19">
        <v>5.7156995280419602</v>
      </c>
    </row>
    <row r="25" spans="1:38" s="26" customFormat="1" ht="16.5" customHeight="1" x14ac:dyDescent="0.3">
      <c r="A25" s="28" t="s">
        <v>8</v>
      </c>
      <c r="B25" s="19">
        <v>0.16815747782023721</v>
      </c>
      <c r="C25" s="19">
        <v>0.2020450467346287</v>
      </c>
      <c r="D25" s="19">
        <v>0.27149608527342423</v>
      </c>
      <c r="E25" s="19">
        <v>0.27757826999307095</v>
      </c>
      <c r="F25" s="19">
        <v>0.25483895400293838</v>
      </c>
      <c r="G25" s="19">
        <v>0.26444163921834041</v>
      </c>
      <c r="H25" s="19">
        <v>0.23290889639358994</v>
      </c>
      <c r="I25" s="19">
        <v>0.19081549866861461</v>
      </c>
      <c r="J25" s="19">
        <v>0.1836305285449148</v>
      </c>
      <c r="K25" s="19">
        <v>0.1177480679032539</v>
      </c>
      <c r="L25" s="19">
        <v>0.16402735156382872</v>
      </c>
      <c r="M25" s="19">
        <v>0.17865122515986323</v>
      </c>
      <c r="N25" s="19">
        <v>0.19650426630061665</v>
      </c>
      <c r="O25" s="19">
        <v>0.13833619122993038</v>
      </c>
      <c r="P25" s="19">
        <v>0.13632213170442048</v>
      </c>
      <c r="Q25" s="19">
        <v>0.15095910923124753</v>
      </c>
      <c r="R25" s="19">
        <v>0.10224251219495546</v>
      </c>
      <c r="S25" s="19">
        <v>0.15061956553246167</v>
      </c>
      <c r="T25" s="19">
        <v>0.14067842049148943</v>
      </c>
      <c r="U25" s="19">
        <v>0.11799652925992139</v>
      </c>
      <c r="V25" s="19">
        <v>0.13230560890047702</v>
      </c>
      <c r="W25" s="19">
        <v>9.6899717191973794E-2</v>
      </c>
      <c r="X25" s="19">
        <v>0.10779506880049461</v>
      </c>
      <c r="Y25" s="19">
        <v>0.11350508275476813</v>
      </c>
      <c r="Z25" s="19">
        <v>0.10032985614019639</v>
      </c>
      <c r="AA25" s="19">
        <v>0.10388500928954789</v>
      </c>
      <c r="AB25" s="19">
        <v>0.11223108815010313</v>
      </c>
      <c r="AC25" s="19">
        <v>6.7901409842848648E-2</v>
      </c>
      <c r="AD25" s="19">
        <v>0.10970916240553007</v>
      </c>
      <c r="AE25" s="19">
        <v>9.4252605052463675E-2</v>
      </c>
      <c r="AF25" s="19">
        <v>7.9348657926413879E-2</v>
      </c>
      <c r="AG25" s="19">
        <v>0.10491235483392866</v>
      </c>
      <c r="AH25" s="19">
        <v>0.11603712842642144</v>
      </c>
      <c r="AI25" s="19">
        <v>0.12531420404582547</v>
      </c>
      <c r="AJ25" s="19">
        <v>0.12353726183612333</v>
      </c>
      <c r="AK25" s="19">
        <v>0.13498694366980829</v>
      </c>
      <c r="AL25" s="19">
        <v>0.13145276934943664</v>
      </c>
    </row>
    <row r="26" spans="1:38" s="26" customFormat="1" ht="16.5" customHeight="1" thickBot="1" x14ac:dyDescent="0.35">
      <c r="A26" s="29" t="s">
        <v>9</v>
      </c>
      <c r="B26" s="20">
        <v>62.476461346046399</v>
      </c>
      <c r="C26" s="20">
        <v>78.29036548849551</v>
      </c>
      <c r="D26" s="20">
        <v>51.964350721333396</v>
      </c>
      <c r="E26" s="20">
        <v>34.165121858732952</v>
      </c>
      <c r="F26" s="20">
        <v>33.768761802879155</v>
      </c>
      <c r="G26" s="20">
        <v>29.641044375569134</v>
      </c>
      <c r="H26" s="20">
        <v>24.789324497275796</v>
      </c>
      <c r="I26" s="20">
        <v>19.776118282015219</v>
      </c>
      <c r="J26" s="20">
        <v>15.905688220467662</v>
      </c>
      <c r="K26" s="20">
        <v>13.593194674400957</v>
      </c>
      <c r="L26" s="20">
        <v>12.093692299084452</v>
      </c>
      <c r="M26" s="20">
        <v>12.118996224778918</v>
      </c>
      <c r="N26" s="20">
        <v>11.905351334013075</v>
      </c>
      <c r="O26" s="20">
        <v>11.513721196067104</v>
      </c>
      <c r="P26" s="20">
        <v>10.846744458708425</v>
      </c>
      <c r="Q26" s="20">
        <v>8.9669710883361038</v>
      </c>
      <c r="R26" s="20">
        <v>8.3166211893317712</v>
      </c>
      <c r="S26" s="20">
        <v>7.6686133968510228</v>
      </c>
      <c r="T26" s="20">
        <v>7.2379681029450111</v>
      </c>
      <c r="U26" s="20">
        <v>6.3656669274701345</v>
      </c>
      <c r="V26" s="20">
        <v>6.7501061607605282</v>
      </c>
      <c r="W26" s="20">
        <v>6.363081428939612</v>
      </c>
      <c r="X26" s="20">
        <v>6.6353853461637788</v>
      </c>
      <c r="Y26" s="20">
        <v>6.1477190447051289</v>
      </c>
      <c r="Z26" s="20">
        <v>5.8135577752347132</v>
      </c>
      <c r="AA26" s="20">
        <v>5.3555456104795871</v>
      </c>
      <c r="AB26" s="20">
        <v>5.6409482639254218</v>
      </c>
      <c r="AC26" s="20">
        <v>5.8134053196223503</v>
      </c>
      <c r="AD26" s="20">
        <v>5.8619908011251125</v>
      </c>
      <c r="AE26" s="20">
        <v>5.8233609521645251</v>
      </c>
      <c r="AF26" s="20">
        <v>5.9837389718436755</v>
      </c>
      <c r="AG26" s="20">
        <v>5.4652342711487902</v>
      </c>
      <c r="AH26" s="20">
        <v>5.6916945905364953</v>
      </c>
      <c r="AI26" s="20">
        <v>5.2040204180141405</v>
      </c>
      <c r="AJ26" s="48">
        <v>5.6270352785637021</v>
      </c>
      <c r="AK26" s="20">
        <v>5.7343820627326147</v>
      </c>
      <c r="AL26" s="20">
        <v>5.5842467586925242</v>
      </c>
    </row>
    <row r="27" spans="1:38" s="16" customFormat="1" ht="12.75" customHeight="1" x14ac:dyDescent="0.2">
      <c r="A27" s="34" t="s">
        <v>39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38" s="16" customFormat="1" ht="12.75" customHeight="1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38" s="16" customFormat="1" ht="12.75" customHeight="1" x14ac:dyDescent="0.2">
      <c r="A29" s="36" t="s">
        <v>38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1:38" s="16" customFormat="1" ht="38.25" customHeight="1" x14ac:dyDescent="0.2">
      <c r="A30" s="37" t="s">
        <v>36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AD30" s="21"/>
    </row>
    <row r="31" spans="1:38" s="16" customFormat="1" ht="25.5" customHeight="1" x14ac:dyDescent="0.2">
      <c r="A31" s="38" t="s">
        <v>37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</row>
    <row r="32" spans="1:38" s="16" customFormat="1" ht="12.75" customHeight="1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</row>
    <row r="33" spans="1:25" s="16" customFormat="1" ht="12.75" customHeight="1" x14ac:dyDescent="0.2">
      <c r="A33" s="39" t="s">
        <v>6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</row>
    <row r="34" spans="1:25" s="16" customFormat="1" ht="12.75" customHeight="1" x14ac:dyDescent="0.2">
      <c r="A34" s="40" t="s">
        <v>5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 s="16" customFormat="1" ht="12.75" customHeight="1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s="16" customFormat="1" ht="12.75" customHeight="1" x14ac:dyDescent="0.2">
      <c r="A36" s="41" t="s">
        <v>7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 s="16" customFormat="1" ht="12.75" customHeight="1" x14ac:dyDescent="0.2">
      <c r="A37" s="41" t="s">
        <v>32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 s="16" customFormat="1" ht="12.75" customHeight="1" x14ac:dyDescent="0.2">
      <c r="A38" s="42" t="s">
        <v>40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s="16" customFormat="1" ht="12.75" customHeight="1" x14ac:dyDescent="0.2">
      <c r="A39" s="32" t="s">
        <v>33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s="16" customFormat="1" ht="12.75" customHeight="1" x14ac:dyDescent="0.2">
      <c r="A40" s="33" t="s">
        <v>41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</sheetData>
  <mergeCells count="15">
    <mergeCell ref="A1:AL1"/>
    <mergeCell ref="A39:Y39"/>
    <mergeCell ref="A40:Y40"/>
    <mergeCell ref="A27:Y27"/>
    <mergeCell ref="A28:Y28"/>
    <mergeCell ref="A29:Y29"/>
    <mergeCell ref="A30:Y30"/>
    <mergeCell ref="A31:Y31"/>
    <mergeCell ref="A32:Y32"/>
    <mergeCell ref="A33:Y33"/>
    <mergeCell ref="A34:Y34"/>
    <mergeCell ref="A35:Y35"/>
    <mergeCell ref="A36:Y36"/>
    <mergeCell ref="A37:Y37"/>
    <mergeCell ref="A38:Y38"/>
  </mergeCells>
  <phoneticPr fontId="0" type="noConversion"/>
  <pageMargins left="0.5" right="0.5" top="0.5" bottom="0.5" header="0.25" footer="0.25"/>
  <pageSetup scale="46" orientation="landscape" horizontalDpi="4294967292" r:id="rId1"/>
  <headerFooter alignWithMargins="0"/>
  <ignoredErrors>
    <ignoredError sqref="E2:X2" numberStoredAsText="1"/>
  </ignoredErrors>
  <webPublishItems count="1">
    <webPublishItem id="18088" divId="table_02_44_18088" sourceType="sheet" destinationFile="C:\Users\dominique.megret\Desktop\current tasks\BTS\nts_2011\table_02_44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2-44</vt:lpstr>
      <vt:lpstr>'2-44'!Print_Area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2008-07-01T15:00:43Z</cp:lastPrinted>
  <dcterms:created xsi:type="dcterms:W3CDTF">1980-01-01T04:00:00Z</dcterms:created>
  <dcterms:modified xsi:type="dcterms:W3CDTF">2024-03-27T21:36:17Z</dcterms:modified>
</cp:coreProperties>
</file>