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rick/Downloads/OneDrive_1_11-29-2023/"/>
    </mc:Choice>
  </mc:AlternateContent>
  <xr:revisionPtr revIDLastSave="0" documentId="13_ncr:1_{F3438061-BCA0-CC42-B81A-AFBB3385B0E7}" xr6:coauthVersionLast="47" xr6:coauthVersionMax="47" xr10:uidLastSave="{00000000-0000-0000-0000-000000000000}"/>
  <bookViews>
    <workbookView xWindow="4760" yWindow="740" windowWidth="24640" windowHeight="18380" activeTab="1" xr2:uid="{B1F2FD0E-8C45-4CE7-9704-DC9522FD6225}"/>
  </bookViews>
  <sheets>
    <sheet name="Figure 2-10" sheetId="11" r:id="rId1"/>
    <sheet name="figur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2" l="1"/>
  <c r="J26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</calcChain>
</file>

<file path=xl/sharedStrings.xml><?xml version="1.0" encoding="utf-8"?>
<sst xmlns="http://schemas.openxmlformats.org/spreadsheetml/2006/main" count="14" uniqueCount="8">
  <si>
    <t>For Legend Only!</t>
  </si>
  <si>
    <t>17% Range</t>
  </si>
  <si>
    <t>15% Range</t>
  </si>
  <si>
    <t>16% Range</t>
  </si>
  <si>
    <t>Updated Numbers with CE report</t>
  </si>
  <si>
    <r>
      <rPr>
        <b/>
        <sz val="11"/>
        <color rgb="FF000000"/>
        <rFont val="Calibri"/>
        <family val="2"/>
      </rPr>
      <t>≥</t>
    </r>
    <r>
      <rPr>
        <b/>
        <sz val="11"/>
        <color rgb="FF000000"/>
        <rFont val="Arial"/>
        <family val="2"/>
      </rPr>
      <t>18% Range</t>
    </r>
  </si>
  <si>
    <r>
      <rPr>
        <b/>
        <sz val="9"/>
        <color rgb="FF000000"/>
        <rFont val="Arial"/>
        <family val="2"/>
      </rPr>
      <t>SOURCE:</t>
    </r>
    <r>
      <rPr>
        <sz val="9"/>
        <color rgb="FF000000"/>
        <rFont val="Arial"/>
        <family val="2"/>
      </rPr>
      <t xml:space="preserve"> U.S. Department of Labor, Bureau of Labor Statistics, </t>
    </r>
    <r>
      <rPr>
        <i/>
        <sz val="9"/>
        <color rgb="FF000000"/>
        <rFont val="Arial"/>
        <family val="2"/>
      </rPr>
      <t>Consumer Expenditure Surveys</t>
    </r>
    <r>
      <rPr>
        <sz val="9"/>
        <color rgb="FF000000"/>
        <rFont val="Arial"/>
        <family val="2"/>
      </rPr>
      <t>, available at https://www.bls.gov/cex/tables/top-line-means.htm as of October 2023.</t>
    </r>
  </si>
  <si>
    <t>FIGURE 2-10  Transportation Share of Consumer Spending: 2000 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</si>
</sst>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8"/>
      <name val="Arial"/>
      <family val="2"/>
    </font>
    <font>
      <b/>
      <sz val="11"/>
      <color theme="8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9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22">
    <xf numFmtId="0" fontId="0" fillId="0" borderId="0" xfId="0"/>
    <xf numFmtId="0" fontId="5" fillId="0" borderId="1" xfId="0" applyFont="1" applyBorder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left" vertical="top" readingOrder="1"/>
    </xf>
    <xf numFmtId="0" fontId="6" fillId="2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2" borderId="0" xfId="2" applyNumberFormat="1" applyFont="1" applyFill="1"/>
    <xf numFmtId="164" fontId="11" fillId="0" borderId="0" xfId="2" applyNumberFormat="1" applyFont="1"/>
    <xf numFmtId="164" fontId="11" fillId="0" borderId="1" xfId="2" applyNumberFormat="1" applyFont="1" applyBorder="1"/>
    <xf numFmtId="0" fontId="12" fillId="0" borderId="0" xfId="0" applyFont="1"/>
    <xf numFmtId="2" fontId="11" fillId="2" borderId="0" xfId="2" applyNumberFormat="1" applyFont="1" applyFill="1"/>
    <xf numFmtId="2" fontId="11" fillId="0" borderId="0" xfId="2" applyNumberFormat="1" applyFont="1"/>
    <xf numFmtId="2" fontId="11" fillId="0" borderId="1" xfId="2" applyNumberFormat="1" applyFont="1" applyBorder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left" vertical="top" readingOrder="1"/>
    </xf>
    <xf numFmtId="0" fontId="14" fillId="0" borderId="1" xfId="0" applyFont="1" applyBorder="1" applyAlignment="1">
      <alignment horizontal="center" vertical="center" wrapText="1"/>
    </xf>
    <xf numFmtId="164" fontId="14" fillId="2" borderId="0" xfId="2" applyNumberFormat="1" applyFont="1" applyFill="1"/>
    <xf numFmtId="164" fontId="14" fillId="0" borderId="0" xfId="2" applyNumberFormat="1" applyFont="1"/>
    <xf numFmtId="164" fontId="14" fillId="0" borderId="1" xfId="2" applyNumberFormat="1" applyFont="1" applyBorder="1"/>
    <xf numFmtId="0" fontId="7" fillId="0" borderId="1" xfId="0" applyFont="1" applyBorder="1"/>
    <xf numFmtId="0" fontId="2" fillId="0" borderId="2" xfId="0" applyFont="1" applyBorder="1" applyAlignment="1">
      <alignment horizontal="left" wrapText="1"/>
    </xf>
  </cellXfs>
  <cellStyles count="6">
    <cellStyle name="Currency 2" xfId="3" xr:uid="{7C1475F2-5831-40E8-AF7C-DBC973A64C1C}"/>
    <cellStyle name="Normal" xfId="0" builtinId="0"/>
    <cellStyle name="Normal 2" xfId="1" xr:uid="{FFD0EFC7-1EB6-4F86-A112-F864C52433B1}"/>
    <cellStyle name="Normal 3" xfId="4" xr:uid="{16903B92-492D-438D-A892-4FE070E7DBDE}"/>
    <cellStyle name="Percent" xfId="2" builtinId="5"/>
    <cellStyle name="Percent 2" xfId="5" xr:uid="{15FF6E9E-3A66-4FDD-B4A1-0749C0AF77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FIGURE 2-10 </a:t>
            </a:r>
            <a:r>
              <a:rPr lang="en-US" sz="1200" b="1" i="0" u="none" strike="noStrike" baseline="0">
                <a:effectLst/>
              </a:rPr>
              <a:t>Transportation Share of Consumer Spending: 2000-2022 (Percent)</a:t>
            </a:r>
            <a:endParaRPr lang="en-US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figure!$B$3</c:f>
              <c:strCache>
                <c:ptCount val="1"/>
                <c:pt idx="0">
                  <c:v>Updated Numbers with CE report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EA-C24A-A5ED-2D719E5F8DA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EA-C24A-A5ED-2D719E5F8DA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7EA-C24A-A5ED-2D719E5F8DA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7EA-C24A-A5ED-2D719E5F8DA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7EA-C24A-A5ED-2D719E5F8DA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7EA-C24A-A5ED-2D719E5F8DA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7EA-C24A-A5ED-2D719E5F8DA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7EA-C24A-A5ED-2D719E5F8DA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7EA-C24A-A5ED-2D719E5F8DA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7EA-C24A-A5ED-2D719E5F8DA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7EA-C24A-A5ED-2D719E5F8DA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7EA-C24A-A5ED-2D719E5F8DA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7EA-C24A-A5ED-2D719E5F8DA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7EA-C24A-A5ED-2D719E5F8DA0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B7EA-C24A-A5ED-2D719E5F8DA0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B7EA-C24A-A5ED-2D719E5F8DA0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C23-A342-AB3C-0A8DACC4F229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454-514A-A894-B1CCB5FCFDCA}"/>
              </c:ext>
            </c:extLst>
          </c:dPt>
          <c:dLbls>
            <c:delete val="1"/>
          </c:dLbls>
          <c:cat>
            <c:numRef>
              <c:f>figure!$A$4:$A$26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figure!$J$4:$J$26</c:f>
              <c:numCache>
                <c:formatCode>0.00</c:formatCode>
                <c:ptCount val="23"/>
                <c:pt idx="0">
                  <c:v>19.495334472335394</c:v>
                </c:pt>
                <c:pt idx="1">
                  <c:v>19.315248747406244</c:v>
                </c:pt>
                <c:pt idx="2">
                  <c:v>19.074661356540553</c:v>
                </c:pt>
                <c:pt idx="3">
                  <c:v>19.063135458264938</c:v>
                </c:pt>
                <c:pt idx="4">
                  <c:v>17.976725429196915</c:v>
                </c:pt>
                <c:pt idx="5">
                  <c:v>17.979271262039688</c:v>
                </c:pt>
                <c:pt idx="6">
                  <c:v>17.578512396694215</c:v>
                </c:pt>
                <c:pt idx="7">
                  <c:v>17.643740682541601</c:v>
                </c:pt>
                <c:pt idx="8">
                  <c:v>17.0423483738066</c:v>
                </c:pt>
                <c:pt idx="9">
                  <c:v>15.60723092913771</c:v>
                </c:pt>
                <c:pt idx="10">
                  <c:v>15.95751314722817</c:v>
                </c:pt>
                <c:pt idx="11">
                  <c:v>16.684438185293228</c:v>
                </c:pt>
                <c:pt idx="12">
                  <c:v>17.491543874654951</c:v>
                </c:pt>
                <c:pt idx="13">
                  <c:v>17.620352250489237</c:v>
                </c:pt>
                <c:pt idx="14">
                  <c:v>16.960463594728477</c:v>
                </c:pt>
                <c:pt idx="15">
                  <c:v>16.9763121226196</c:v>
                </c:pt>
                <c:pt idx="16">
                  <c:v>15.789290014133412</c:v>
                </c:pt>
                <c:pt idx="17">
                  <c:v>15.944055944055943</c:v>
                </c:pt>
                <c:pt idx="18">
                  <c:v>15.943094211420359</c:v>
                </c:pt>
                <c:pt idx="19">
                  <c:v>17.041055904562473</c:v>
                </c:pt>
                <c:pt idx="20">
                  <c:v>16.020478038282192</c:v>
                </c:pt>
                <c:pt idx="21">
                  <c:v>16.377300980157781</c:v>
                </c:pt>
                <c:pt idx="22">
                  <c:v>16.900000000000002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7EA-C24A-A5ED-2D719E5F8DA0}"/>
            </c:ext>
          </c:extLst>
        </c:ser>
        <c:ser>
          <c:idx val="1"/>
          <c:order val="1"/>
          <c:tx>
            <c:strRef>
              <c:f>figure!$C$3</c:f>
              <c:strCache>
                <c:ptCount val="1"/>
                <c:pt idx="0">
                  <c:v>≥18% Range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figure!$A$4:$A$26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figure!$C$4:$C$26</c:f>
              <c:numCache>
                <c:formatCode>0.0%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23-B7EA-C24A-A5ED-2D719E5F8DA0}"/>
            </c:ext>
          </c:extLst>
        </c:ser>
        <c:ser>
          <c:idx val="2"/>
          <c:order val="2"/>
          <c:tx>
            <c:strRef>
              <c:f>figure!$D$3</c:f>
              <c:strCache>
                <c:ptCount val="1"/>
                <c:pt idx="0">
                  <c:v>17% Range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figure!$A$4:$A$26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figure!$D$4:$D$26</c:f>
              <c:numCache>
                <c:formatCode>0.0%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24-B7EA-C24A-A5ED-2D719E5F8DA0}"/>
            </c:ext>
          </c:extLst>
        </c:ser>
        <c:ser>
          <c:idx val="3"/>
          <c:order val="3"/>
          <c:tx>
            <c:strRef>
              <c:f>figure!$E$3</c:f>
              <c:strCache>
                <c:ptCount val="1"/>
                <c:pt idx="0">
                  <c:v>16% Range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figure!$A$4:$A$26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figure!$E$4:$E$26</c:f>
              <c:numCache>
                <c:formatCode>0.0%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25-B7EA-C24A-A5ED-2D719E5F8DA0}"/>
            </c:ext>
          </c:extLst>
        </c:ser>
        <c:ser>
          <c:idx val="4"/>
          <c:order val="4"/>
          <c:tx>
            <c:strRef>
              <c:f>figure!$F$3</c:f>
              <c:strCache>
                <c:ptCount val="1"/>
                <c:pt idx="0">
                  <c:v>15% Range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figure!$A$4:$A$26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figure!$F$4:$F$26</c:f>
              <c:numCache>
                <c:formatCode>0.0%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26-B7EA-C24A-A5ED-2D719E5F8D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5"/>
        <c:overlap val="100"/>
        <c:axId val="942844976"/>
        <c:axId val="942844560"/>
      </c:barChart>
      <c:catAx>
        <c:axId val="94284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44560"/>
        <c:crosses val="autoZero"/>
        <c:auto val="1"/>
        <c:lblAlgn val="ctr"/>
        <c:lblOffset val="100"/>
        <c:noMultiLvlLbl val="0"/>
      </c:catAx>
      <c:valAx>
        <c:axId val="94284456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Transporation Share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4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084EBB2-5FC3-E140-B5AF-78175E5F9DB0}">
  <sheetPr/>
  <sheetViews>
    <sheetView zoomScale="13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A9FA98-C88E-B938-273D-B0E8CD9E0FC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379319</xdr:colOff>
      <xdr:row>0</xdr:row>
      <xdr:rowOff>0</xdr:rowOff>
    </xdr:from>
    <xdr:to>
      <xdr:col>23</xdr:col>
      <xdr:colOff>354894</xdr:colOff>
      <xdr:row>2</xdr:row>
      <xdr:rowOff>284504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38DDEA25-F52A-4CCF-B86C-24441D69F452}"/>
            </a:ext>
            <a:ext uri="{147F2762-F138-4A5C-976F-8EAC2B608ADB}">
              <a16:predDERef xmlns:a16="http://schemas.microsoft.com/office/drawing/2014/main" pred="{F8442A1E-CD64-8740-6BDE-E9CC531DB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9244" y="3309097"/>
          <a:ext cx="4846025" cy="665504"/>
        </a:xfrm>
        <a:prstGeom prst="rect">
          <a:avLst/>
        </a:prstGeom>
      </xdr:spPr>
    </xdr:pic>
    <xdr:clientData/>
  </xdr:twoCellAnchor>
  <xdr:twoCellAnchor editAs="oneCell">
    <xdr:from>
      <xdr:col>15</xdr:col>
      <xdr:colOff>379319</xdr:colOff>
      <xdr:row>0</xdr:row>
      <xdr:rowOff>0</xdr:rowOff>
    </xdr:from>
    <xdr:to>
      <xdr:col>23</xdr:col>
      <xdr:colOff>354894</xdr:colOff>
      <xdr:row>2</xdr:row>
      <xdr:rowOff>284504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586EF1F-347D-7A44-BB03-207D9FCD0DC7}"/>
            </a:ext>
            <a:ext uri="{147F2762-F138-4A5C-976F-8EAC2B608ADB}">
              <a16:predDERef xmlns:a16="http://schemas.microsoft.com/office/drawing/2014/main" pred="{F8442A1E-CD64-8740-6BDE-E9CC531DB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3819" y="0"/>
          <a:ext cx="5309575" cy="665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37932-DB74-48F8-A546-B5E705BF3D31}">
  <dimension ref="A1:N27"/>
  <sheetViews>
    <sheetView tabSelected="1" zoomScale="80" zoomScaleNormal="80" workbookViewId="0">
      <selection activeCell="A2" sqref="A2"/>
    </sheetView>
  </sheetViews>
  <sheetFormatPr baseColWidth="10" defaultColWidth="8.83203125" defaultRowHeight="15" x14ac:dyDescent="0.2"/>
  <cols>
    <col min="2" max="2" width="16.33203125" customWidth="1"/>
    <col min="3" max="3" width="17" customWidth="1"/>
    <col min="4" max="4" width="17.5" customWidth="1"/>
    <col min="5" max="5" width="13.6640625" customWidth="1"/>
    <col min="6" max="6" width="16.6640625" customWidth="1"/>
    <col min="10" max="10" width="12.5" customWidth="1"/>
  </cols>
  <sheetData>
    <row r="1" spans="1:14" ht="15" customHeight="1" x14ac:dyDescent="0.2">
      <c r="A1" s="4" t="s">
        <v>7</v>
      </c>
      <c r="B1" s="15"/>
      <c r="C1" s="4"/>
      <c r="D1" s="4"/>
      <c r="E1" s="4"/>
    </row>
    <row r="2" spans="1:14" x14ac:dyDescent="0.2">
      <c r="C2" s="14" t="s">
        <v>0</v>
      </c>
      <c r="D2" s="14"/>
      <c r="E2" s="14"/>
      <c r="F2" s="14"/>
      <c r="G2" s="10"/>
      <c r="H2" s="10"/>
      <c r="K2" s="14" t="s">
        <v>0</v>
      </c>
      <c r="L2" s="14"/>
      <c r="M2" s="14"/>
      <c r="N2" s="14"/>
    </row>
    <row r="3" spans="1:14" ht="60" x14ac:dyDescent="0.2">
      <c r="A3" s="20"/>
      <c r="B3" s="16" t="s">
        <v>4</v>
      </c>
      <c r="C3" s="5" t="s">
        <v>5</v>
      </c>
      <c r="D3" s="5" t="s">
        <v>1</v>
      </c>
      <c r="E3" s="5" t="s">
        <v>3</v>
      </c>
      <c r="F3" s="5" t="s">
        <v>2</v>
      </c>
      <c r="I3" s="1"/>
      <c r="J3" s="6" t="s">
        <v>4</v>
      </c>
      <c r="K3" s="5" t="s">
        <v>5</v>
      </c>
      <c r="L3" s="5" t="s">
        <v>1</v>
      </c>
      <c r="M3" s="5" t="s">
        <v>3</v>
      </c>
      <c r="N3" s="5" t="s">
        <v>2</v>
      </c>
    </row>
    <row r="4" spans="1:14" x14ac:dyDescent="0.2">
      <c r="A4" s="3">
        <v>2000</v>
      </c>
      <c r="B4" s="17">
        <v>0.19495334472335393</v>
      </c>
      <c r="C4" s="7"/>
      <c r="D4" s="7"/>
      <c r="E4" s="7"/>
      <c r="F4" s="7"/>
      <c r="I4" s="2">
        <v>2000</v>
      </c>
      <c r="J4" s="11">
        <f>B4*100</f>
        <v>19.495334472335394</v>
      </c>
      <c r="K4" s="7"/>
      <c r="L4" s="7"/>
      <c r="M4" s="7"/>
      <c r="N4" s="7"/>
    </row>
    <row r="5" spans="1:14" x14ac:dyDescent="0.2">
      <c r="A5" s="3">
        <v>2001</v>
      </c>
      <c r="B5" s="17">
        <v>0.19315248747406244</v>
      </c>
      <c r="C5" s="7"/>
      <c r="D5" s="7"/>
      <c r="E5" s="7"/>
      <c r="F5" s="7"/>
      <c r="I5" s="2">
        <v>2001</v>
      </c>
      <c r="J5" s="11">
        <f t="shared" ref="J5:J26" si="0">B5*100</f>
        <v>19.315248747406244</v>
      </c>
      <c r="K5" s="7"/>
      <c r="L5" s="7"/>
      <c r="M5" s="7"/>
      <c r="N5" s="7"/>
    </row>
    <row r="6" spans="1:14" x14ac:dyDescent="0.2">
      <c r="A6" s="3">
        <v>2002</v>
      </c>
      <c r="B6" s="17">
        <v>0.19074661356540551</v>
      </c>
      <c r="C6" s="7"/>
      <c r="D6" s="7"/>
      <c r="E6" s="7"/>
      <c r="F6" s="7"/>
      <c r="I6" s="2">
        <v>2002</v>
      </c>
      <c r="J6" s="11">
        <f t="shared" si="0"/>
        <v>19.074661356540553</v>
      </c>
      <c r="K6" s="7"/>
      <c r="L6" s="7"/>
      <c r="M6" s="7"/>
      <c r="N6" s="7"/>
    </row>
    <row r="7" spans="1:14" x14ac:dyDescent="0.2">
      <c r="A7" s="3">
        <v>2003</v>
      </c>
      <c r="B7" s="17">
        <v>0.19063135458264938</v>
      </c>
      <c r="C7" s="7"/>
      <c r="D7" s="7"/>
      <c r="E7" s="7"/>
      <c r="F7" s="7"/>
      <c r="I7" s="2">
        <v>2003</v>
      </c>
      <c r="J7" s="11">
        <f t="shared" si="0"/>
        <v>19.063135458264938</v>
      </c>
      <c r="K7" s="7"/>
      <c r="L7" s="7"/>
      <c r="M7" s="7"/>
      <c r="N7" s="7"/>
    </row>
    <row r="8" spans="1:14" x14ac:dyDescent="0.2">
      <c r="A8" s="3">
        <v>2004</v>
      </c>
      <c r="B8" s="18">
        <v>0.17976725429196913</v>
      </c>
      <c r="C8" s="8"/>
      <c r="D8" s="8"/>
      <c r="E8" s="8"/>
      <c r="F8" s="8"/>
      <c r="I8" s="2">
        <v>2004</v>
      </c>
      <c r="J8" s="12">
        <f t="shared" si="0"/>
        <v>17.976725429196915</v>
      </c>
      <c r="K8" s="8"/>
      <c r="L8" s="8"/>
      <c r="M8" s="8"/>
      <c r="N8" s="8"/>
    </row>
    <row r="9" spans="1:14" x14ac:dyDescent="0.2">
      <c r="A9" s="3">
        <v>2005</v>
      </c>
      <c r="B9" s="18">
        <v>0.17979271262039689</v>
      </c>
      <c r="C9" s="8"/>
      <c r="D9" s="8"/>
      <c r="E9" s="8"/>
      <c r="F9" s="8"/>
      <c r="I9" s="2">
        <v>2005</v>
      </c>
      <c r="J9" s="12">
        <f t="shared" si="0"/>
        <v>17.979271262039688</v>
      </c>
      <c r="K9" s="8"/>
      <c r="L9" s="8"/>
      <c r="M9" s="8"/>
      <c r="N9" s="8"/>
    </row>
    <row r="10" spans="1:14" x14ac:dyDescent="0.2">
      <c r="A10" s="3">
        <v>2006</v>
      </c>
      <c r="B10" s="17">
        <v>0.17578512396694215</v>
      </c>
      <c r="C10" s="7"/>
      <c r="D10" s="7"/>
      <c r="E10" s="7"/>
      <c r="F10" s="7"/>
      <c r="I10" s="2">
        <v>2006</v>
      </c>
      <c r="J10" s="11">
        <f t="shared" si="0"/>
        <v>17.578512396694215</v>
      </c>
      <c r="K10" s="7"/>
      <c r="L10" s="7"/>
      <c r="M10" s="7"/>
      <c r="N10" s="7"/>
    </row>
    <row r="11" spans="1:14" x14ac:dyDescent="0.2">
      <c r="A11" s="3">
        <v>2007</v>
      </c>
      <c r="B11" s="17">
        <v>0.176437406825416</v>
      </c>
      <c r="C11" s="7"/>
      <c r="D11" s="7"/>
      <c r="E11" s="7"/>
      <c r="F11" s="7"/>
      <c r="I11" s="2">
        <v>2007</v>
      </c>
      <c r="J11" s="11">
        <f t="shared" si="0"/>
        <v>17.643740682541601</v>
      </c>
      <c r="K11" s="7"/>
      <c r="L11" s="7"/>
      <c r="M11" s="7"/>
      <c r="N11" s="7"/>
    </row>
    <row r="12" spans="1:14" x14ac:dyDescent="0.2">
      <c r="A12" s="3">
        <v>2008</v>
      </c>
      <c r="B12" s="18">
        <v>0.17042348373806601</v>
      </c>
      <c r="C12" s="8"/>
      <c r="D12" s="8"/>
      <c r="E12" s="8"/>
      <c r="F12" s="8"/>
      <c r="I12" s="2">
        <v>2008</v>
      </c>
      <c r="J12" s="12">
        <f t="shared" si="0"/>
        <v>17.0423483738066</v>
      </c>
      <c r="K12" s="8"/>
      <c r="L12" s="8"/>
      <c r="M12" s="8"/>
      <c r="N12" s="8"/>
    </row>
    <row r="13" spans="1:14" x14ac:dyDescent="0.2">
      <c r="A13" s="3">
        <v>2009</v>
      </c>
      <c r="B13" s="18">
        <v>0.15607230929137711</v>
      </c>
      <c r="C13" s="8"/>
      <c r="D13" s="8"/>
      <c r="E13" s="8"/>
      <c r="F13" s="8"/>
      <c r="I13" s="2">
        <v>2009</v>
      </c>
      <c r="J13" s="12">
        <f t="shared" si="0"/>
        <v>15.60723092913771</v>
      </c>
      <c r="K13" s="8"/>
      <c r="L13" s="8"/>
      <c r="M13" s="8"/>
      <c r="N13" s="8"/>
    </row>
    <row r="14" spans="1:14" x14ac:dyDescent="0.2">
      <c r="A14" s="3">
        <v>2010</v>
      </c>
      <c r="B14" s="18">
        <v>0.15957513147228169</v>
      </c>
      <c r="C14" s="8"/>
      <c r="D14" s="8"/>
      <c r="E14" s="8"/>
      <c r="F14" s="8"/>
      <c r="I14" s="2">
        <v>2010</v>
      </c>
      <c r="J14" s="12">
        <f t="shared" si="0"/>
        <v>15.95751314722817</v>
      </c>
      <c r="K14" s="8"/>
      <c r="L14" s="8"/>
      <c r="M14" s="8"/>
      <c r="N14" s="8"/>
    </row>
    <row r="15" spans="1:14" x14ac:dyDescent="0.2">
      <c r="A15" s="3">
        <v>2011</v>
      </c>
      <c r="B15" s="18">
        <v>0.16684438185293229</v>
      </c>
      <c r="C15" s="8"/>
      <c r="D15" s="8"/>
      <c r="E15" s="8"/>
      <c r="F15" s="8"/>
      <c r="I15" s="2">
        <v>2011</v>
      </c>
      <c r="J15" s="12">
        <f t="shared" si="0"/>
        <v>16.684438185293228</v>
      </c>
      <c r="K15" s="8"/>
      <c r="L15" s="8"/>
      <c r="M15" s="8"/>
      <c r="N15" s="8"/>
    </row>
    <row r="16" spans="1:14" x14ac:dyDescent="0.2">
      <c r="A16" s="3">
        <v>2012</v>
      </c>
      <c r="B16" s="18">
        <v>0.17491543874654952</v>
      </c>
      <c r="C16" s="8"/>
      <c r="D16" s="8"/>
      <c r="E16" s="8"/>
      <c r="F16" s="8"/>
      <c r="I16" s="2">
        <v>2012</v>
      </c>
      <c r="J16" s="12">
        <f t="shared" si="0"/>
        <v>17.491543874654951</v>
      </c>
      <c r="K16" s="8"/>
      <c r="L16" s="8"/>
      <c r="M16" s="8"/>
      <c r="N16" s="8"/>
    </row>
    <row r="17" spans="1:14" x14ac:dyDescent="0.2">
      <c r="A17" s="3">
        <v>2013</v>
      </c>
      <c r="B17" s="17">
        <v>0.17620352250489238</v>
      </c>
      <c r="C17" s="7"/>
      <c r="D17" s="7"/>
      <c r="E17" s="7"/>
      <c r="F17" s="7"/>
      <c r="I17" s="2">
        <v>2013</v>
      </c>
      <c r="J17" s="11">
        <f t="shared" si="0"/>
        <v>17.620352250489237</v>
      </c>
      <c r="K17" s="7"/>
      <c r="L17" s="7"/>
      <c r="M17" s="7"/>
      <c r="N17" s="7"/>
    </row>
    <row r="18" spans="1:14" x14ac:dyDescent="0.2">
      <c r="A18" s="3">
        <v>2014</v>
      </c>
      <c r="B18" s="18">
        <v>0.16960463594728478</v>
      </c>
      <c r="C18" s="8"/>
      <c r="D18" s="8"/>
      <c r="E18" s="8"/>
      <c r="F18" s="8"/>
      <c r="I18" s="2">
        <v>2014</v>
      </c>
      <c r="J18" s="12">
        <f t="shared" si="0"/>
        <v>16.960463594728477</v>
      </c>
      <c r="K18" s="8"/>
      <c r="L18" s="8"/>
      <c r="M18" s="8"/>
      <c r="N18" s="8"/>
    </row>
    <row r="19" spans="1:14" x14ac:dyDescent="0.2">
      <c r="A19" s="3">
        <v>2015</v>
      </c>
      <c r="B19" s="18">
        <v>0.169763121226196</v>
      </c>
      <c r="C19" s="8"/>
      <c r="D19" s="8"/>
      <c r="E19" s="8"/>
      <c r="F19" s="8"/>
      <c r="I19" s="2">
        <v>2015</v>
      </c>
      <c r="J19" s="12">
        <f t="shared" si="0"/>
        <v>16.9763121226196</v>
      </c>
      <c r="K19" s="8"/>
      <c r="L19" s="8"/>
      <c r="M19" s="8"/>
      <c r="N19" s="8"/>
    </row>
    <row r="20" spans="1:14" x14ac:dyDescent="0.2">
      <c r="A20" s="3">
        <v>2016</v>
      </c>
      <c r="B20" s="18">
        <v>0.15789290014133411</v>
      </c>
      <c r="C20" s="8"/>
      <c r="D20" s="8"/>
      <c r="E20" s="8"/>
      <c r="F20" s="8"/>
      <c r="I20" s="2">
        <v>2016</v>
      </c>
      <c r="J20" s="12">
        <f t="shared" si="0"/>
        <v>15.789290014133412</v>
      </c>
      <c r="K20" s="8"/>
      <c r="L20" s="8"/>
      <c r="M20" s="8"/>
      <c r="N20" s="8"/>
    </row>
    <row r="21" spans="1:14" x14ac:dyDescent="0.2">
      <c r="A21" s="3">
        <v>2017</v>
      </c>
      <c r="B21" s="18">
        <v>0.15944055944055943</v>
      </c>
      <c r="C21" s="8"/>
      <c r="D21" s="8"/>
      <c r="E21" s="8"/>
      <c r="F21" s="8"/>
      <c r="I21" s="2">
        <v>2017</v>
      </c>
      <c r="J21" s="12">
        <f t="shared" si="0"/>
        <v>15.944055944055943</v>
      </c>
      <c r="K21" s="8"/>
      <c r="L21" s="8"/>
      <c r="M21" s="8"/>
      <c r="N21" s="8"/>
    </row>
    <row r="22" spans="1:14" x14ac:dyDescent="0.2">
      <c r="A22" s="3">
        <v>2018</v>
      </c>
      <c r="B22" s="17">
        <v>0.15943094211420358</v>
      </c>
      <c r="C22" s="7"/>
      <c r="D22" s="7"/>
      <c r="E22" s="7"/>
      <c r="F22" s="7"/>
      <c r="I22" s="2">
        <v>2018</v>
      </c>
      <c r="J22" s="11">
        <f t="shared" si="0"/>
        <v>15.943094211420359</v>
      </c>
      <c r="K22" s="7"/>
      <c r="L22" s="7"/>
      <c r="M22" s="7"/>
      <c r="N22" s="7"/>
    </row>
    <row r="23" spans="1:14" x14ac:dyDescent="0.2">
      <c r="A23" s="3">
        <v>2019</v>
      </c>
      <c r="B23" s="18">
        <v>0.17041055904562472</v>
      </c>
      <c r="C23" s="8"/>
      <c r="D23" s="8"/>
      <c r="E23" s="8"/>
      <c r="F23" s="8"/>
      <c r="I23" s="2">
        <v>2019</v>
      </c>
      <c r="J23" s="12">
        <f t="shared" si="0"/>
        <v>17.041055904562473</v>
      </c>
      <c r="K23" s="8"/>
      <c r="L23" s="8"/>
      <c r="M23" s="8"/>
      <c r="N23" s="8"/>
    </row>
    <row r="24" spans="1:14" x14ac:dyDescent="0.2">
      <c r="A24" s="3">
        <v>2020</v>
      </c>
      <c r="B24" s="18">
        <v>0.16020478038282193</v>
      </c>
      <c r="C24" s="8"/>
      <c r="D24" s="8"/>
      <c r="E24" s="8"/>
      <c r="F24" s="8"/>
      <c r="I24" s="2">
        <v>2020</v>
      </c>
      <c r="J24" s="12">
        <f t="shared" si="0"/>
        <v>16.020478038282192</v>
      </c>
      <c r="K24" s="8"/>
      <c r="L24" s="8"/>
      <c r="M24" s="8"/>
      <c r="N24" s="8"/>
    </row>
    <row r="25" spans="1:14" x14ac:dyDescent="0.2">
      <c r="A25" s="3">
        <v>2021</v>
      </c>
      <c r="B25" s="19">
        <v>0.1637730098015778</v>
      </c>
      <c r="C25" s="9"/>
      <c r="D25" s="9"/>
      <c r="E25" s="9"/>
      <c r="F25" s="9"/>
      <c r="I25" s="2">
        <v>2021</v>
      </c>
      <c r="J25" s="13">
        <f t="shared" ref="J25" si="1">B25*100</f>
        <v>16.377300980157781</v>
      </c>
      <c r="K25" s="9"/>
      <c r="L25" s="9"/>
      <c r="M25" s="9"/>
      <c r="N25" s="9"/>
    </row>
    <row r="26" spans="1:14" x14ac:dyDescent="0.2">
      <c r="A26" s="3">
        <v>2022</v>
      </c>
      <c r="B26" s="19">
        <v>0.16900000000000001</v>
      </c>
      <c r="C26" s="9"/>
      <c r="D26" s="9"/>
      <c r="E26" s="9"/>
      <c r="F26" s="9"/>
      <c r="I26" s="2">
        <v>2021</v>
      </c>
      <c r="J26" s="13">
        <f t="shared" si="0"/>
        <v>16.900000000000002</v>
      </c>
      <c r="K26" s="9"/>
      <c r="L26" s="9"/>
      <c r="M26" s="9"/>
      <c r="N26" s="9"/>
    </row>
    <row r="27" spans="1:14" ht="69" customHeight="1" x14ac:dyDescent="0.2">
      <c r="A27" s="21" t="s">
        <v>6</v>
      </c>
      <c r="B27" s="21"/>
      <c r="C27" s="21"/>
      <c r="D27" s="21"/>
      <c r="E27" s="21"/>
      <c r="F27" s="21"/>
    </row>
  </sheetData>
  <mergeCells count="1">
    <mergeCell ref="A27:F2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30d899-84ad-4860-8f6d-6871b0defea8">
      <Terms xmlns="http://schemas.microsoft.com/office/infopath/2007/PartnerControls"/>
    </lcf76f155ced4ddcb4097134ff3c332f>
    <TaxCatchAll xmlns="d488d37d-865a-4c40-87e6-5084e0bc4e8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AB9130-5C52-4451-9E80-5ABBA33AF1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BCB9AA-A67F-43F1-9B1F-EEE3DB0E0423}">
  <ds:schemaRefs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a57ee684-1380-43a0-986a-e420120b8a17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3fe28f4-2f04-442a-8e48-a5eaeb30fd61"/>
    <ds:schemaRef ds:uri="ff4ea336-93b1-429c-b650-6db19a37b5d5"/>
    <ds:schemaRef ds:uri="bb1c021b-cdce-4c60-bd29-0b02b756c601"/>
    <ds:schemaRef ds:uri="d730d899-84ad-4860-8f6d-6871b0defea8"/>
    <ds:schemaRef ds:uri="d488d37d-865a-4c40-87e6-5084e0bc4e83"/>
  </ds:schemaRefs>
</ds:datastoreItem>
</file>

<file path=customXml/itemProps3.xml><?xml version="1.0" encoding="utf-8"?>
<ds:datastoreItem xmlns:ds="http://schemas.openxmlformats.org/officeDocument/2006/customXml" ds:itemID="{5A175BAB-93E9-4852-B559-040D448B4B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figure</vt:lpstr>
      <vt:lpstr>Figure 2-10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Stacey Bricka</dc:creator>
  <cp:keywords/>
  <dc:description/>
  <cp:lastModifiedBy>Christopher Rick</cp:lastModifiedBy>
  <cp:revision/>
  <dcterms:created xsi:type="dcterms:W3CDTF">2022-09-28T11:57:57Z</dcterms:created>
  <dcterms:modified xsi:type="dcterms:W3CDTF">2023-11-29T16:04:19Z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  <property fmtid="{D5CDD505-2E9C-101B-9397-08002B2CF9AE}" pid="4" name="UPDATEDINFILE">
    <vt:bool>true</vt:bool>
  </property>
  <property fmtid="{D5CDD505-2E9C-101B-9397-08002B2CF9AE}" pid="5" name="UpdatedFig/TabNumber">
    <vt:lpwstr>Figure 2-03</vt:lpwstr>
  </property>
</Properties>
</file>