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ristopherrick/Library/CloudStorage/GoogleDrive-chrisrick@gmail.com/My Drive/TSAR 2023/2023 Tables and Figures/CH3 - Freight/"/>
    </mc:Choice>
  </mc:AlternateContent>
  <xr:revisionPtr revIDLastSave="0" documentId="13_ncr:1_{60268B6C-B79B-BA43-8D54-5195A43AE4EA}" xr6:coauthVersionLast="47" xr6:coauthVersionMax="47" xr10:uidLastSave="{00000000-0000-0000-0000-000000000000}"/>
  <bookViews>
    <workbookView xWindow="6820" yWindow="740" windowWidth="24860" windowHeight="18380" xr2:uid="{00000000-000D-0000-FFFF-FFFF00000000}"/>
  </bookViews>
  <sheets>
    <sheet name="Figure 3-7" sheetId="16" r:id="rId1"/>
    <sheet name="Data for Figure 3-7" sheetId="13" r:id="rId2"/>
    <sheet name="2022 Data" sheetId="17" r:id="rId3"/>
  </sheets>
  <calcPr calcId="191028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2" i="17"/>
</calcChain>
</file>

<file path=xl/sharedStrings.xml><?xml version="1.0" encoding="utf-8"?>
<sst xmlns="http://schemas.openxmlformats.org/spreadsheetml/2006/main" count="526" uniqueCount="66">
  <si>
    <t>Imports</t>
  </si>
  <si>
    <t>Exports</t>
  </si>
  <si>
    <t>Total</t>
  </si>
  <si>
    <t>Year</t>
  </si>
  <si>
    <t>East Coast</t>
  </si>
  <si>
    <t>West Coast</t>
  </si>
  <si>
    <t>(billion metric tons)</t>
  </si>
  <si>
    <t>Pacific Coast Imports</t>
  </si>
  <si>
    <t>Atlantic Coast Imports</t>
  </si>
  <si>
    <t>Atlantic Coast Exports</t>
  </si>
  <si>
    <t>Pacific Coast Exports</t>
  </si>
  <si>
    <t>Total Pacific Coast</t>
  </si>
  <si>
    <t>Total Atlantic Coast</t>
  </si>
  <si>
    <t>Country</t>
  </si>
  <si>
    <t>Time</t>
  </si>
  <si>
    <t>Port</t>
  </si>
  <si>
    <t>Containerized Vessel SWT (Gen) (kg)</t>
  </si>
  <si>
    <t>Asia</t>
  </si>
  <si>
    <t>Anchorage, AK (District)</t>
  </si>
  <si>
    <t>Import</t>
  </si>
  <si>
    <t>Baltimore, MD (District)</t>
  </si>
  <si>
    <t>Boston, MA (District)</t>
  </si>
  <si>
    <t>Buffalo, NY (District)</t>
  </si>
  <si>
    <t>Charleston, SC (District)</t>
  </si>
  <si>
    <t>Chicago, IL (District)</t>
  </si>
  <si>
    <t>Cleveland, OH (District)</t>
  </si>
  <si>
    <t>Columbia-Snake, OR (District)</t>
  </si>
  <si>
    <t>Detroit, MI (District)</t>
  </si>
  <si>
    <t>Duluth, MN (District)</t>
  </si>
  <si>
    <t>Honolulu, HI (District)</t>
  </si>
  <si>
    <t>Houston-Galveston, TX (District)</t>
  </si>
  <si>
    <t>Laredo, TX (District)</t>
  </si>
  <si>
    <t>Los Angeles, CA (District)</t>
  </si>
  <si>
    <t>Miami, FL (District)</t>
  </si>
  <si>
    <t>Milwaukee, WI (District)</t>
  </si>
  <si>
    <t>Minneapolis, MN (District)</t>
  </si>
  <si>
    <t>Mobile, AL (District)</t>
  </si>
  <si>
    <t>New Orleans, LA (District)</t>
  </si>
  <si>
    <t>New York City, NY (District)</t>
  </si>
  <si>
    <t>Norfolk, VA (District)</t>
  </si>
  <si>
    <t>Ogdensburg, NY (District)</t>
  </si>
  <si>
    <t>Philadelphia, PA (District)</t>
  </si>
  <si>
    <t>Port Arthur, TX (District)</t>
  </si>
  <si>
    <t>Portland, ME (District)</t>
  </si>
  <si>
    <t>Providence, RI (District)</t>
  </si>
  <si>
    <t>San Diego, CA (District)</t>
  </si>
  <si>
    <t>San Francisco, CA (District)</t>
  </si>
  <si>
    <t>San Juan, PR (District)</t>
  </si>
  <si>
    <t>Savannah, GA (District)</t>
  </si>
  <si>
    <t>Seattle, WA (District)</t>
  </si>
  <si>
    <t>Tampa, FL (District)</t>
  </si>
  <si>
    <t>U.S. Virgin Islands (District)</t>
  </si>
  <si>
    <t>Washington, DC (District)</t>
  </si>
  <si>
    <t>Wilmington, NC (District)</t>
  </si>
  <si>
    <t>Pembina, ND (District)</t>
  </si>
  <si>
    <t>Coast</t>
  </si>
  <si>
    <t>Column Labels</t>
  </si>
  <si>
    <t>(blank)</t>
  </si>
  <si>
    <t>Grand Total</t>
  </si>
  <si>
    <t>Row Labels</t>
  </si>
  <si>
    <t>2021 Total</t>
  </si>
  <si>
    <t>2022 Total</t>
  </si>
  <si>
    <t>(blank) Total</t>
  </si>
  <si>
    <t>Sum of 2,213,055</t>
  </si>
  <si>
    <r>
      <t>Figure 3-7 U.S. East Coast and West Coast Asian Containerized Export, Import, and Total Freight Volumes, 2011</t>
    </r>
    <r>
      <rPr>
        <b/>
        <sz val="11"/>
        <color rgb="FF000000"/>
        <rFont val="Calibri"/>
        <family val="2"/>
      </rPr>
      <t>–</t>
    </r>
    <r>
      <rPr>
        <b/>
        <sz val="11"/>
        <color rgb="FF000000"/>
        <rFont val="Arial"/>
        <family val="2"/>
      </rPr>
      <t>2022</t>
    </r>
  </si>
  <si>
    <r>
      <rPr>
        <b/>
        <sz val="10"/>
        <color theme="1"/>
        <rFont val="Arial"/>
        <family val="2"/>
      </rPr>
      <t>SOURCES:</t>
    </r>
    <r>
      <rPr>
        <sz val="10"/>
        <color theme="1"/>
        <rFont val="Arial"/>
        <family val="2"/>
      </rPr>
      <t xml:space="preserve"> U.S. Department of Commerce, Census Bureau, Economic Indicators Division, accessible at http://usatrade.census.gov as of November 2023.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</si>
</sst>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70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2" applyFont="1" applyAlignment="1">
      <alignment horizontal="left"/>
    </xf>
    <xf numFmtId="164" fontId="8" fillId="0" borderId="0" xfId="2" applyNumberFormat="1" applyFont="1" applyAlignment="1">
      <alignment horizontal="right"/>
    </xf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/>
    <xf numFmtId="0" fontId="6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3" fontId="0" fillId="0" borderId="0" xfId="0" applyNumberFormat="1"/>
    <xf numFmtId="0" fontId="12" fillId="0" borderId="0" xfId="2" applyFont="1"/>
    <xf numFmtId="0" fontId="3" fillId="0" borderId="0" xfId="2" applyAlignment="1">
      <alignment horizontal="left"/>
    </xf>
    <xf numFmtId="0" fontId="3" fillId="0" borderId="0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0" fontId="8" fillId="0" borderId="0" xfId="0" applyNumberFormat="1" applyFont="1"/>
    <xf numFmtId="170" fontId="8" fillId="0" borderId="0" xfId="0" applyNumberFormat="1" applyFont="1" applyFill="1"/>
  </cellXfs>
  <cellStyles count="10">
    <cellStyle name="Hyperlink 2" xfId="4" xr:uid="{81512E42-B290-414B-B017-3A5734079BE8}"/>
    <cellStyle name="Normal" xfId="0" builtinId="0"/>
    <cellStyle name="Normal 2" xfId="1" xr:uid="{00000000-0005-0000-0000-000001000000}"/>
    <cellStyle name="Normal 3" xfId="2" xr:uid="{423274CB-3D3E-D543-B62C-6DFAF545A81E}"/>
    <cellStyle name="Normal 3 2" xfId="7" xr:uid="{BBB06DB3-9A90-A344-BC3F-1A63D7533E3F}"/>
    <cellStyle name="Normal 4" xfId="5" xr:uid="{F3634B7B-FE01-9245-B074-DA5EBFC2AEAE}"/>
    <cellStyle name="Normal 4 2" xfId="8" xr:uid="{09381BBA-65E9-E84A-AD8A-1FF141A4B1FE}"/>
    <cellStyle name="Percent 2" xfId="3" xr:uid="{50434876-8AD3-4C42-860B-43DA03E0ECB9}"/>
    <cellStyle name="Percent 3" xfId="6" xr:uid="{B6030A4C-C654-7347-A48A-84086F979645}"/>
    <cellStyle name="Percent 3 2" xfId="9" xr:uid="{B984E027-7E27-2A4A-B589-8548D84C8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3-7 U.S. East Coast and West Coast Asian Containerized Total Freight Volumes: 2012–2022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815984967834102E-2"/>
          <c:y val="0.18990832088817508"/>
          <c:w val="0.88200316464225237"/>
          <c:h val="0.75932337964357233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Figure 3-7'!$B$5</c:f>
              <c:strCache>
                <c:ptCount val="1"/>
                <c:pt idx="0">
                  <c:v>Atlantic Coast Imports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 cap="rnd">
                <a:solidFill>
                  <a:schemeClr val="accent6"/>
                </a:solidFill>
              </a:ln>
              <a:effectLst/>
            </c:spPr>
          </c:marker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3-7'!$B$6:$B$16</c:f>
              <c:numCache>
                <c:formatCode>#,##0.0</c:formatCode>
                <c:ptCount val="11"/>
                <c:pt idx="0">
                  <c:v>31.956088201000004</c:v>
                </c:pt>
                <c:pt idx="1">
                  <c:v>33.317254305999995</c:v>
                </c:pt>
                <c:pt idx="2">
                  <c:v>37.611189768000003</c:v>
                </c:pt>
                <c:pt idx="3">
                  <c:v>42.305286342000002</c:v>
                </c:pt>
                <c:pt idx="4">
                  <c:v>42.704102357000004</c:v>
                </c:pt>
                <c:pt idx="5">
                  <c:v>47.722231761999993</c:v>
                </c:pt>
                <c:pt idx="6">
                  <c:v>51.658644780000003</c:v>
                </c:pt>
                <c:pt idx="7">
                  <c:v>51.662042581000001</c:v>
                </c:pt>
                <c:pt idx="8">
                  <c:v>51.103102383999996</c:v>
                </c:pt>
                <c:pt idx="9">
                  <c:v>62.038145070999995</c:v>
                </c:pt>
                <c:pt idx="10" formatCode="0.0">
                  <c:v>70.180413067000003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7-7F48-BFF7-B89390631A0E}"/>
            </c:ext>
          </c:extLst>
        </c:ser>
        <c:ser>
          <c:idx val="3"/>
          <c:order val="1"/>
          <c:tx>
            <c:strRef>
              <c:f>'Data for Figure 3-7'!$D$5</c:f>
              <c:strCache>
                <c:ptCount val="1"/>
                <c:pt idx="0">
                  <c:v>Atlantic Coast Exports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3-7'!$D$6:$D$16</c:f>
              <c:numCache>
                <c:formatCode>#,##0.0</c:formatCode>
                <c:ptCount val="11"/>
                <c:pt idx="0">
                  <c:v>24.580333573999997</c:v>
                </c:pt>
                <c:pt idx="1">
                  <c:v>24.725957831999999</c:v>
                </c:pt>
                <c:pt idx="2">
                  <c:v>25.235049386</c:v>
                </c:pt>
                <c:pt idx="3">
                  <c:v>26.872277759999999</c:v>
                </c:pt>
                <c:pt idx="4">
                  <c:v>31.665225143000004</c:v>
                </c:pt>
                <c:pt idx="5">
                  <c:v>36.060577750999997</c:v>
                </c:pt>
                <c:pt idx="6">
                  <c:v>39.246366471999998</c:v>
                </c:pt>
                <c:pt idx="7">
                  <c:v>39.871760410000014</c:v>
                </c:pt>
                <c:pt idx="8">
                  <c:v>41.319992249999999</c:v>
                </c:pt>
                <c:pt idx="9">
                  <c:v>41.235171449999996</c:v>
                </c:pt>
                <c:pt idx="10" formatCode="0.0">
                  <c:v>36.477386137000003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D-EE43-B36F-450CD351220A}"/>
            </c:ext>
          </c:extLst>
        </c:ser>
        <c:ser>
          <c:idx val="5"/>
          <c:order val="2"/>
          <c:tx>
            <c:strRef>
              <c:f>'Data for Figure 3-7'!$F$5</c:f>
              <c:strCache>
                <c:ptCount val="1"/>
                <c:pt idx="0">
                  <c:v>Total Atlantic Coast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3-7'!$F$6:$F$16</c:f>
              <c:numCache>
                <c:formatCode>#,##0.0</c:formatCode>
                <c:ptCount val="11"/>
                <c:pt idx="0">
                  <c:v>56.536421775000008</c:v>
                </c:pt>
                <c:pt idx="1">
                  <c:v>58.043212137999994</c:v>
                </c:pt>
                <c:pt idx="2">
                  <c:v>62.846239154000003</c:v>
                </c:pt>
                <c:pt idx="3">
                  <c:v>69.177564102000005</c:v>
                </c:pt>
                <c:pt idx="4">
                  <c:v>74.369327499999997</c:v>
                </c:pt>
                <c:pt idx="5">
                  <c:v>83.782809512999975</c:v>
                </c:pt>
                <c:pt idx="6">
                  <c:v>90.905011252000008</c:v>
                </c:pt>
                <c:pt idx="7">
                  <c:v>91.533802991000016</c:v>
                </c:pt>
                <c:pt idx="8">
                  <c:v>92.423094634000009</c:v>
                </c:pt>
                <c:pt idx="9">
                  <c:v>103.273316521</c:v>
                </c:pt>
                <c:pt idx="10" formatCode="0.0">
                  <c:v>106.657799204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9D-EE43-B36F-450CD351220A}"/>
            </c:ext>
          </c:extLst>
        </c:ser>
        <c:ser>
          <c:idx val="2"/>
          <c:order val="3"/>
          <c:tx>
            <c:strRef>
              <c:f>'Data for Figure 3-7'!$C$5</c:f>
              <c:strCache>
                <c:ptCount val="1"/>
                <c:pt idx="0">
                  <c:v>Pacific Coast 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3-7'!$C$6:$C$16</c:f>
              <c:numCache>
                <c:formatCode>#,##0.0</c:formatCode>
                <c:ptCount val="11"/>
                <c:pt idx="0">
                  <c:v>51.682678543999998</c:v>
                </c:pt>
                <c:pt idx="1">
                  <c:v>52.524995595999997</c:v>
                </c:pt>
                <c:pt idx="2">
                  <c:v>54.762731038000005</c:v>
                </c:pt>
                <c:pt idx="3">
                  <c:v>54.675244898999999</c:v>
                </c:pt>
                <c:pt idx="4">
                  <c:v>54.680651260000005</c:v>
                </c:pt>
                <c:pt idx="5">
                  <c:v>56.342707370999996</c:v>
                </c:pt>
                <c:pt idx="6">
                  <c:v>58.898795564000004</c:v>
                </c:pt>
                <c:pt idx="7">
                  <c:v>53.809439759999997</c:v>
                </c:pt>
                <c:pt idx="8">
                  <c:v>55.335575341999998</c:v>
                </c:pt>
                <c:pt idx="9">
                  <c:v>64.312464722000001</c:v>
                </c:pt>
                <c:pt idx="10" formatCode="0.0">
                  <c:v>63.198334807000002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D-EE43-B36F-450CD351220A}"/>
            </c:ext>
          </c:extLst>
        </c:ser>
        <c:ser>
          <c:idx val="4"/>
          <c:order val="4"/>
          <c:tx>
            <c:strRef>
              <c:f>'Data for Figure 3-7'!$E$5</c:f>
              <c:strCache>
                <c:ptCount val="1"/>
                <c:pt idx="0">
                  <c:v>Pacific Coast Exports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C0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3-7'!$E$6:$E$16</c:f>
              <c:numCache>
                <c:formatCode>#,##0.0</c:formatCode>
                <c:ptCount val="11"/>
                <c:pt idx="0">
                  <c:v>37.548906516000002</c:v>
                </c:pt>
                <c:pt idx="1">
                  <c:v>38.443322717000001</c:v>
                </c:pt>
                <c:pt idx="2">
                  <c:v>37.850559049000005</c:v>
                </c:pt>
                <c:pt idx="3">
                  <c:v>33.038011077</c:v>
                </c:pt>
                <c:pt idx="4">
                  <c:v>40.601876010000005</c:v>
                </c:pt>
                <c:pt idx="5">
                  <c:v>42.636283104</c:v>
                </c:pt>
                <c:pt idx="6">
                  <c:v>45.612821212</c:v>
                </c:pt>
                <c:pt idx="7">
                  <c:v>42.427336120999996</c:v>
                </c:pt>
                <c:pt idx="8">
                  <c:v>41.092270661999997</c:v>
                </c:pt>
                <c:pt idx="9">
                  <c:v>36.280044384999997</c:v>
                </c:pt>
                <c:pt idx="10" formatCode="0.0">
                  <c:v>33.972723772000002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9D-EE43-B36F-450CD351220A}"/>
            </c:ext>
          </c:extLst>
        </c:ser>
        <c:ser>
          <c:idx val="6"/>
          <c:order val="5"/>
          <c:tx>
            <c:strRef>
              <c:f>'Data for Figure 3-7'!$G$5</c:f>
              <c:strCache>
                <c:ptCount val="1"/>
                <c:pt idx="0">
                  <c:v>Total Pacific Coast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 cap="rnd">
                <a:solidFill>
                  <a:schemeClr val="accent6"/>
                </a:solidFill>
              </a:ln>
              <a:effectLst/>
            </c:spPr>
          </c:marker>
          <c:dPt>
            <c:idx val="2"/>
            <c:marker>
              <c:symbol val="diamond"/>
              <c:size val="10"/>
              <c:spPr>
                <a:solidFill>
                  <a:schemeClr val="accent6"/>
                </a:solidFill>
                <a:ln w="9525" cap="rnd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8575" cap="rnd" cmpd="sng">
                <a:solidFill>
                  <a:schemeClr val="accent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D-EE43-B36F-450CD351220A}"/>
              </c:ext>
            </c:extLst>
          </c:dPt>
          <c:cat>
            <c:numRef>
              <c:f>'Data for Figure 3-7'!$A$6:$A$16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'Data for Figure 3-7'!$G$6:$G$16</c:f>
              <c:numCache>
                <c:formatCode>#,##0.0</c:formatCode>
                <c:ptCount val="11"/>
                <c:pt idx="0">
                  <c:v>89.23158506</c:v>
                </c:pt>
                <c:pt idx="1">
                  <c:v>90.968318312999997</c:v>
                </c:pt>
                <c:pt idx="2">
                  <c:v>92.61329008700001</c:v>
                </c:pt>
                <c:pt idx="3">
                  <c:v>87.713255975999999</c:v>
                </c:pt>
                <c:pt idx="4">
                  <c:v>95.282527270000017</c:v>
                </c:pt>
                <c:pt idx="5">
                  <c:v>98.978990474999989</c:v>
                </c:pt>
                <c:pt idx="6">
                  <c:v>104.511616776</c:v>
                </c:pt>
                <c:pt idx="7">
                  <c:v>96.236775881</c:v>
                </c:pt>
                <c:pt idx="8">
                  <c:v>96.427846004000003</c:v>
                </c:pt>
                <c:pt idx="9">
                  <c:v>100.592509107</c:v>
                </c:pt>
                <c:pt idx="10" formatCode="0.0">
                  <c:v>97.171058579000004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9D-EE43-B36F-450CD351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02512"/>
        <c:axId val="610481440"/>
      </c:lineChart>
      <c:catAx>
        <c:axId val="36190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0481440"/>
        <c:crosses val="autoZero"/>
        <c:auto val="1"/>
        <c:lblAlgn val="ctr"/>
        <c:lblOffset val="100"/>
        <c:noMultiLvlLbl val="0"/>
      </c:catAx>
      <c:valAx>
        <c:axId val="6104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Metric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190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40213B1-8D0B-1C4F-8EAE-984D36E49DF2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18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8B8FD-EB05-9049-3BB7-3EFCEF8799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0.79787</cdr:x>
      <cdr:y>0.19449</cdr:y>
    </cdr:from>
    <cdr:to>
      <cdr:x>0.83111</cdr:x>
      <cdr:y>0.95045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AE07FCB-3034-AAD5-326B-D2DF68FAE860}"/>
            </a:ext>
          </a:extLst>
        </cdr:cNvPr>
        <cdr:cNvSpPr/>
      </cdr:nvSpPr>
      <cdr:spPr>
        <a:xfrm xmlns:a="http://schemas.openxmlformats.org/drawingml/2006/main">
          <a:off x="6927281" y="1223814"/>
          <a:ext cx="288596" cy="4756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3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0.617</cdr:x>
      <cdr:y>0.21101</cdr:y>
    </cdr:from>
    <cdr:to>
      <cdr:x>0.76729</cdr:x>
      <cdr:y>0.25872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189B101-3B91-A3AC-518D-FAF8C1ABBC03}"/>
            </a:ext>
          </a:extLst>
        </cdr:cNvPr>
        <cdr:cNvSpPr txBox="1"/>
      </cdr:nvSpPr>
      <cdr:spPr>
        <a:xfrm xmlns:a="http://schemas.openxmlformats.org/drawingml/2006/main">
          <a:off x="5342659" y="1326514"/>
          <a:ext cx="1301375" cy="299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COVID-19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begins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0.76197</cdr:x>
      <cdr:y>0.23303</cdr:y>
    </cdr:from>
    <cdr:to>
      <cdr:x>0.79255</cdr:x>
      <cdr:y>0.23303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2B70125B-9F84-2989-E16B-48340E791824}"/>
            </a:ext>
          </a:extLst>
        </cdr:cNvPr>
        <cdr:cNvCxnSpPr/>
      </cdr:nvCxnSpPr>
      <cdr:spPr>
        <a:xfrm xmlns:a="http://schemas.openxmlformats.org/drawingml/2006/main" flipV="1">
          <a:off x="6615562" y="1466273"/>
          <a:ext cx="265529" cy="1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opher Rick" refreshedDate="45232.843432060188" createdVersion="8" refreshedVersion="8" minRefreshableVersion="3" recordCount="140" xr:uid="{BA2A3131-BC9E-FC45-8721-57214BBD596E}">
  <cacheSource type="worksheet">
    <worksheetSource ref="A2:F1048576" sheet="2022 Data"/>
  </cacheSource>
  <cacheFields count="6">
    <cacheField name="Asia" numFmtId="0">
      <sharedItems containsBlank="1"/>
    </cacheField>
    <cacheField name="2021" numFmtId="0">
      <sharedItems containsString="0" containsBlank="1" containsNumber="1" containsInteger="1" minValue="2021" maxValue="2022" count="3">
        <n v="2021"/>
        <n v="2022"/>
        <m/>
      </sharedItems>
    </cacheField>
    <cacheField name="Anchorage, AK (District)" numFmtId="0">
      <sharedItems containsBlank="1"/>
    </cacheField>
    <cacheField name="Import" numFmtId="0">
      <sharedItems containsBlank="1" count="3">
        <s v="Import"/>
        <s v="Exports"/>
        <m/>
      </sharedItems>
    </cacheField>
    <cacheField name="2,213,055" numFmtId="0">
      <sharedItems containsString="0" containsBlank="1" containsNumber="1" containsInteger="1" minValue="3632" maxValue="50299647064"/>
    </cacheField>
    <cacheField name="0" numFmtId="0">
      <sharedItems containsBlank="1" containsMixedTypes="1" containsNumber="1" containsInteger="1" minValue="0" maxValue="0" count="4">
        <s v="East Coast"/>
        <s v="West Coast"/>
        <n v="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s v="Asia"/>
    <x v="0"/>
    <s v="Baltimore, MD (District)"/>
    <x v="0"/>
    <n v="2119969161"/>
    <x v="0"/>
  </r>
  <r>
    <s v="Asia"/>
    <x v="0"/>
    <s v="Boston, MA (District)"/>
    <x v="0"/>
    <n v="361174027"/>
    <x v="0"/>
  </r>
  <r>
    <s v="Asia"/>
    <x v="0"/>
    <s v="Buffalo, NY (District)"/>
    <x v="0"/>
    <n v="1047293"/>
    <x v="0"/>
  </r>
  <r>
    <s v="Asia"/>
    <x v="0"/>
    <s v="Charleston, SC (District)"/>
    <x v="0"/>
    <n v="5353243304"/>
    <x v="0"/>
  </r>
  <r>
    <s v="Asia"/>
    <x v="0"/>
    <s v="Chicago, IL (District)"/>
    <x v="0"/>
    <n v="17994155"/>
    <x v="0"/>
  </r>
  <r>
    <s v="Asia"/>
    <x v="0"/>
    <s v="Cleveland, OH (District)"/>
    <x v="0"/>
    <n v="7094719"/>
    <x v="0"/>
  </r>
  <r>
    <s v="Asia"/>
    <x v="0"/>
    <s v="Columbia-Snake, OR (District)"/>
    <x v="0"/>
    <n v="514847531"/>
    <x v="1"/>
  </r>
  <r>
    <s v="Asia"/>
    <x v="0"/>
    <s v="Detroit, MI (District)"/>
    <x v="0"/>
    <n v="22767959"/>
    <x v="0"/>
  </r>
  <r>
    <s v="Asia"/>
    <x v="0"/>
    <s v="Duluth, MN (District)"/>
    <x v="0"/>
    <n v="119391168"/>
    <x v="0"/>
  </r>
  <r>
    <s v="Asia"/>
    <x v="0"/>
    <s v="Honolulu, HI (District)"/>
    <x v="0"/>
    <n v="642614594"/>
    <x v="2"/>
  </r>
  <r>
    <s v="Asia"/>
    <x v="0"/>
    <s v="Houston-Galveston, TX (District)"/>
    <x v="0"/>
    <n v="7134774917"/>
    <x v="0"/>
  </r>
  <r>
    <s v="Asia"/>
    <x v="0"/>
    <s v="Laredo, TX (District)"/>
    <x v="0"/>
    <n v="469632"/>
    <x v="0"/>
  </r>
  <r>
    <s v="Asia"/>
    <x v="0"/>
    <s v="Los Angeles, CA (District)"/>
    <x v="0"/>
    <n v="50299647064"/>
    <x v="1"/>
  </r>
  <r>
    <s v="Asia"/>
    <x v="0"/>
    <s v="Miami, FL (District)"/>
    <x v="0"/>
    <n v="1576732938"/>
    <x v="0"/>
  </r>
  <r>
    <s v="Asia"/>
    <x v="0"/>
    <s v="Milwaukee, WI (District)"/>
    <x v="0"/>
    <n v="73925"/>
    <x v="0"/>
  </r>
  <r>
    <s v="Asia"/>
    <x v="0"/>
    <s v="Minneapolis, MN (District)"/>
    <x v="0"/>
    <n v="631742"/>
    <x v="0"/>
  </r>
  <r>
    <s v="Asia"/>
    <x v="0"/>
    <s v="Mobile, AL (District)"/>
    <x v="0"/>
    <n v="1397977803"/>
    <x v="0"/>
  </r>
  <r>
    <s v="Asia"/>
    <x v="0"/>
    <s v="New Orleans, LA (District)"/>
    <x v="0"/>
    <n v="1160950159"/>
    <x v="0"/>
  </r>
  <r>
    <s v="Asia"/>
    <x v="0"/>
    <s v="New York City, NY (District)"/>
    <x v="0"/>
    <n v="20726639948"/>
    <x v="0"/>
  </r>
  <r>
    <s v="Asia"/>
    <x v="0"/>
    <s v="Norfolk, VA (District)"/>
    <x v="0"/>
    <n v="5824430473"/>
    <x v="0"/>
  </r>
  <r>
    <s v="Asia"/>
    <x v="0"/>
    <s v="Ogdensburg, NY (District)"/>
    <x v="0"/>
    <n v="123154"/>
    <x v="0"/>
  </r>
  <r>
    <s v="Asia"/>
    <x v="0"/>
    <s v="Philadelphia, PA (District)"/>
    <x v="0"/>
    <n v="250013738"/>
    <x v="0"/>
  </r>
  <r>
    <s v="Asia"/>
    <x v="0"/>
    <s v="Port Arthur, TX (District)"/>
    <x v="0"/>
    <n v="57521"/>
    <x v="0"/>
  </r>
  <r>
    <s v="Asia"/>
    <x v="0"/>
    <s v="Portland, ME (District)"/>
    <x v="0"/>
    <n v="4350018"/>
    <x v="0"/>
  </r>
  <r>
    <s v="Asia"/>
    <x v="0"/>
    <s v="Providence, RI (District)"/>
    <x v="0"/>
    <n v="56782332"/>
    <x v="0"/>
  </r>
  <r>
    <s v="Asia"/>
    <x v="0"/>
    <s v="San Diego, CA (District)"/>
    <x v="0"/>
    <n v="25285079"/>
    <x v="1"/>
  </r>
  <r>
    <s v="Asia"/>
    <x v="0"/>
    <s v="San Francisco, CA (District)"/>
    <x v="0"/>
    <n v="5360251369"/>
    <x v="1"/>
  </r>
  <r>
    <s v="Asia"/>
    <x v="0"/>
    <s v="San Juan, PR (District)"/>
    <x v="0"/>
    <n v="533939364"/>
    <x v="0"/>
  </r>
  <r>
    <s v="Asia"/>
    <x v="0"/>
    <s v="Savannah, GA (District)"/>
    <x v="0"/>
    <n v="13527903458"/>
    <x v="0"/>
  </r>
  <r>
    <s v="Asia"/>
    <x v="0"/>
    <s v="Seattle, WA (District)"/>
    <x v="0"/>
    <n v="8037466069"/>
    <x v="1"/>
  </r>
  <r>
    <s v="Asia"/>
    <x v="0"/>
    <s v="Tampa, FL (District)"/>
    <x v="0"/>
    <n v="1350634950"/>
    <x v="0"/>
  </r>
  <r>
    <s v="Asia"/>
    <x v="0"/>
    <s v="U.S. Virgin Islands (District)"/>
    <x v="0"/>
    <n v="1491375"/>
    <x v="0"/>
  </r>
  <r>
    <s v="Asia"/>
    <x v="0"/>
    <s v="Washington, DC (District)"/>
    <x v="0"/>
    <n v="2573956"/>
    <x v="0"/>
  </r>
  <r>
    <s v="Asia"/>
    <x v="0"/>
    <s v="Wilmington, NC (District)"/>
    <x v="0"/>
    <n v="459103759"/>
    <x v="0"/>
  </r>
  <r>
    <s v="Asia"/>
    <x v="1"/>
    <s v="Anchorage, AK (District)"/>
    <x v="0"/>
    <n v="15637937"/>
    <x v="2"/>
  </r>
  <r>
    <s v="Asia"/>
    <x v="1"/>
    <s v="Baltimore, MD (District)"/>
    <x v="0"/>
    <n v="2408802526"/>
    <x v="0"/>
  </r>
  <r>
    <s v="Asia"/>
    <x v="1"/>
    <s v="Boston, MA (District)"/>
    <x v="0"/>
    <n v="334935043"/>
    <x v="0"/>
  </r>
  <r>
    <s v="Asia"/>
    <x v="1"/>
    <s v="Buffalo, NY (District)"/>
    <x v="0"/>
    <n v="723065"/>
    <x v="0"/>
  </r>
  <r>
    <s v="Asia"/>
    <x v="1"/>
    <s v="Charleston, SC (District)"/>
    <x v="0"/>
    <n v="6121813878"/>
    <x v="0"/>
  </r>
  <r>
    <s v="Asia"/>
    <x v="1"/>
    <s v="Chicago, IL (District)"/>
    <x v="0"/>
    <n v="29445809"/>
    <x v="0"/>
  </r>
  <r>
    <s v="Asia"/>
    <x v="1"/>
    <s v="Cleveland, OH (District)"/>
    <x v="0"/>
    <n v="31307004"/>
    <x v="0"/>
  </r>
  <r>
    <s v="Asia"/>
    <x v="1"/>
    <s v="Columbia-Snake, OR (District)"/>
    <x v="0"/>
    <n v="656406871"/>
    <x v="1"/>
  </r>
  <r>
    <s v="Asia"/>
    <x v="1"/>
    <s v="Detroit, MI (District)"/>
    <x v="0"/>
    <n v="58039865"/>
    <x v="0"/>
  </r>
  <r>
    <s v="Asia"/>
    <x v="1"/>
    <s v="Duluth, MN (District)"/>
    <x v="0"/>
    <n v="107825917"/>
    <x v="0"/>
  </r>
  <r>
    <s v="Asia"/>
    <x v="1"/>
    <s v="Honolulu, HI (District)"/>
    <x v="0"/>
    <n v="365021866"/>
    <x v="2"/>
  </r>
  <r>
    <s v="Asia"/>
    <x v="1"/>
    <s v="Houston-Galveston, TX (District)"/>
    <x v="0"/>
    <n v="9243227721"/>
    <x v="0"/>
  </r>
  <r>
    <s v="Asia"/>
    <x v="1"/>
    <s v="Laredo, TX (District)"/>
    <x v="0"/>
    <n v="7611527"/>
    <x v="0"/>
  </r>
  <r>
    <s v="Asia"/>
    <x v="1"/>
    <s v="Los Angeles, CA (District)"/>
    <x v="0"/>
    <n v="49076697827"/>
    <x v="1"/>
  </r>
  <r>
    <s v="Asia"/>
    <x v="1"/>
    <s v="Miami, FL (District)"/>
    <x v="0"/>
    <n v="1727752278"/>
    <x v="0"/>
  </r>
  <r>
    <s v="Asia"/>
    <x v="1"/>
    <s v="Milwaukee, WI (District)"/>
    <x v="0"/>
    <n v="695172"/>
    <x v="0"/>
  </r>
  <r>
    <s v="Asia"/>
    <x v="1"/>
    <s v="Minneapolis, MN (District)"/>
    <x v="0"/>
    <n v="1464521"/>
    <x v="0"/>
  </r>
  <r>
    <s v="Asia"/>
    <x v="1"/>
    <s v="Mobile, AL (District)"/>
    <x v="0"/>
    <n v="1708161186"/>
    <x v="0"/>
  </r>
  <r>
    <s v="Asia"/>
    <x v="1"/>
    <s v="New Orleans, LA (District)"/>
    <x v="0"/>
    <n v="1440743240"/>
    <x v="0"/>
  </r>
  <r>
    <s v="Asia"/>
    <x v="1"/>
    <s v="New York City, NY (District)"/>
    <x v="0"/>
    <n v="23071182492"/>
    <x v="0"/>
  </r>
  <r>
    <s v="Asia"/>
    <x v="1"/>
    <s v="Norfolk, VA (District)"/>
    <x v="0"/>
    <n v="6567704044"/>
    <x v="0"/>
  </r>
  <r>
    <s v="Asia"/>
    <x v="1"/>
    <s v="Ogdensburg, NY (District)"/>
    <x v="0"/>
    <n v="1799488"/>
    <x v="0"/>
  </r>
  <r>
    <s v="Asia"/>
    <x v="1"/>
    <s v="Pembina, ND (District)"/>
    <x v="0"/>
    <n v="19727"/>
    <x v="0"/>
  </r>
  <r>
    <s v="Asia"/>
    <x v="1"/>
    <s v="Philadelphia, PA (District)"/>
    <x v="0"/>
    <n v="233713451"/>
    <x v="0"/>
  </r>
  <r>
    <s v="Asia"/>
    <x v="1"/>
    <s v="Port Arthur, TX (District)"/>
    <x v="0"/>
    <n v="2983154"/>
    <x v="0"/>
  </r>
  <r>
    <s v="Asia"/>
    <x v="1"/>
    <s v="Portland, ME (District)"/>
    <x v="0"/>
    <n v="3008754"/>
    <x v="0"/>
  </r>
  <r>
    <s v="Asia"/>
    <x v="1"/>
    <s v="Providence, RI (District)"/>
    <x v="0"/>
    <n v="80460336"/>
    <x v="0"/>
  </r>
  <r>
    <s v="Asia"/>
    <x v="1"/>
    <s v="San Diego, CA (District)"/>
    <x v="0"/>
    <n v="31566004"/>
    <x v="1"/>
  </r>
  <r>
    <s v="Asia"/>
    <x v="1"/>
    <s v="San Francisco, CA (District)"/>
    <x v="0"/>
    <n v="5648182344"/>
    <x v="1"/>
  </r>
  <r>
    <s v="Asia"/>
    <x v="1"/>
    <s v="San Juan, PR (District)"/>
    <x v="0"/>
    <n v="528865065"/>
    <x v="0"/>
  </r>
  <r>
    <s v="Asia"/>
    <x v="1"/>
    <s v="Savannah, GA (District)"/>
    <x v="0"/>
    <n v="14630440734"/>
    <x v="0"/>
  </r>
  <r>
    <s v="Asia"/>
    <x v="1"/>
    <s v="Seattle, WA (District)"/>
    <x v="0"/>
    <n v="7785481761"/>
    <x v="1"/>
  </r>
  <r>
    <s v="Asia"/>
    <x v="1"/>
    <s v="Tampa, FL (District)"/>
    <x v="0"/>
    <n v="1442048076"/>
    <x v="0"/>
  </r>
  <r>
    <s v="Asia"/>
    <x v="1"/>
    <s v="U.S. Virgin Islands (District)"/>
    <x v="0"/>
    <n v="1463820"/>
    <x v="0"/>
  </r>
  <r>
    <s v="Asia"/>
    <x v="1"/>
    <s v="Washington, DC (District)"/>
    <x v="0"/>
    <n v="4114404"/>
    <x v="0"/>
  </r>
  <r>
    <s v="Asia"/>
    <x v="1"/>
    <s v="Wilmington, NC (District)"/>
    <x v="0"/>
    <n v="390060770"/>
    <x v="0"/>
  </r>
  <r>
    <s v="Asia"/>
    <x v="0"/>
    <s v="Anchorage, AK (District)"/>
    <x v="1"/>
    <n v="513756581"/>
    <x v="2"/>
  </r>
  <r>
    <s v="Asia"/>
    <x v="1"/>
    <s v="Anchorage, AK (District)"/>
    <x v="1"/>
    <n v="359489221"/>
    <x v="2"/>
  </r>
  <r>
    <s v="Asia"/>
    <x v="0"/>
    <s v="Baltimore, MD (District)"/>
    <x v="1"/>
    <n v="2270944240"/>
    <x v="0"/>
  </r>
  <r>
    <s v="Asia"/>
    <x v="1"/>
    <s v="Baltimore, MD (District)"/>
    <x v="1"/>
    <n v="1639924241"/>
    <x v="0"/>
  </r>
  <r>
    <s v="Asia"/>
    <x v="0"/>
    <s v="Boston, MA (District)"/>
    <x v="1"/>
    <n v="648709356"/>
    <x v="0"/>
  </r>
  <r>
    <s v="Asia"/>
    <x v="1"/>
    <s v="Boston, MA (District)"/>
    <x v="1"/>
    <n v="340856005"/>
    <x v="0"/>
  </r>
  <r>
    <s v="Asia"/>
    <x v="0"/>
    <s v="Buffalo, NY (District)"/>
    <x v="1"/>
    <n v="4337161"/>
    <x v="0"/>
  </r>
  <r>
    <s v="Asia"/>
    <x v="1"/>
    <s v="Buffalo, NY (District)"/>
    <x v="1"/>
    <n v="3745393"/>
    <x v="0"/>
  </r>
  <r>
    <s v="Asia"/>
    <x v="0"/>
    <s v="Charleston, SC (District)"/>
    <x v="1"/>
    <n v="3972401237"/>
    <x v="0"/>
  </r>
  <r>
    <s v="Asia"/>
    <x v="1"/>
    <s v="Charleston, SC (District)"/>
    <x v="1"/>
    <n v="3124338420"/>
    <x v="0"/>
  </r>
  <r>
    <s v="Asia"/>
    <x v="0"/>
    <s v="Chicago, IL (District)"/>
    <x v="1"/>
    <n v="61664280"/>
    <x v="0"/>
  </r>
  <r>
    <s v="Asia"/>
    <x v="1"/>
    <s v="Chicago, IL (District)"/>
    <x v="1"/>
    <n v="35365499"/>
    <x v="0"/>
  </r>
  <r>
    <s v="Asia"/>
    <x v="0"/>
    <s v="Cleveland, OH (District)"/>
    <x v="1"/>
    <n v="2992373"/>
    <x v="0"/>
  </r>
  <r>
    <s v="Asia"/>
    <x v="1"/>
    <s v="Cleveland, OH (District)"/>
    <x v="1"/>
    <n v="3658569"/>
    <x v="0"/>
  </r>
  <r>
    <s v="Asia"/>
    <x v="0"/>
    <s v="Columbia-Snake, OR (District)"/>
    <x v="1"/>
    <n v="1084105000"/>
    <x v="1"/>
  </r>
  <r>
    <s v="Asia"/>
    <x v="1"/>
    <s v="Columbia-Snake, OR (District)"/>
    <x v="1"/>
    <n v="1218523031"/>
    <x v="1"/>
  </r>
  <r>
    <s v="Asia"/>
    <x v="0"/>
    <s v="Detroit, MI (District)"/>
    <x v="1"/>
    <n v="21455261"/>
    <x v="0"/>
  </r>
  <r>
    <s v="Asia"/>
    <x v="1"/>
    <s v="Detroit, MI (District)"/>
    <x v="1"/>
    <n v="14439401"/>
    <x v="0"/>
  </r>
  <r>
    <s v="Asia"/>
    <x v="0"/>
    <s v="Duluth, MN (District)"/>
    <x v="1"/>
    <n v="142918823"/>
    <x v="0"/>
  </r>
  <r>
    <s v="Asia"/>
    <x v="1"/>
    <s v="Duluth, MN (District)"/>
    <x v="1"/>
    <n v="115270702"/>
    <x v="0"/>
  </r>
  <r>
    <s v="Asia"/>
    <x v="0"/>
    <s v="Honolulu, HI (District)"/>
    <x v="1"/>
    <n v="134404006"/>
    <x v="2"/>
  </r>
  <r>
    <s v="Asia"/>
    <x v="1"/>
    <s v="Honolulu, HI (District)"/>
    <x v="1"/>
    <n v="147123961"/>
    <x v="2"/>
  </r>
  <r>
    <s v="Asia"/>
    <x v="0"/>
    <s v="Houston-Galveston, TX (District)"/>
    <x v="1"/>
    <n v="4249305690"/>
    <x v="0"/>
  </r>
  <r>
    <s v="Asia"/>
    <x v="1"/>
    <s v="Houston-Galveston, TX (District)"/>
    <x v="1"/>
    <n v="5241472052"/>
    <x v="0"/>
  </r>
  <r>
    <s v="Asia"/>
    <x v="1"/>
    <s v="Laredo, TX (District)"/>
    <x v="1"/>
    <n v="5425"/>
    <x v="0"/>
  </r>
  <r>
    <s v="Asia"/>
    <x v="0"/>
    <s v="Los Angeles, CA (District)"/>
    <x v="1"/>
    <n v="21357730429"/>
    <x v="1"/>
  </r>
  <r>
    <s v="Asia"/>
    <x v="1"/>
    <s v="Los Angeles, CA (District)"/>
    <x v="1"/>
    <n v="21162121474"/>
    <x v="1"/>
  </r>
  <r>
    <s v="Asia"/>
    <x v="0"/>
    <s v="Miami, FL (District)"/>
    <x v="1"/>
    <n v="690010862"/>
    <x v="0"/>
  </r>
  <r>
    <s v="Asia"/>
    <x v="1"/>
    <s v="Miami, FL (District)"/>
    <x v="1"/>
    <n v="627546705"/>
    <x v="0"/>
  </r>
  <r>
    <s v="Asia"/>
    <x v="0"/>
    <s v="Milwaukee, WI (District)"/>
    <x v="1"/>
    <n v="228816"/>
    <x v="0"/>
  </r>
  <r>
    <s v="Asia"/>
    <x v="1"/>
    <s v="Milwaukee, WI (District)"/>
    <x v="1"/>
    <n v="286361"/>
    <x v="0"/>
  </r>
  <r>
    <s v="Asia"/>
    <x v="0"/>
    <s v="Minneapolis, MN (District)"/>
    <x v="1"/>
    <n v="481318"/>
    <x v="0"/>
  </r>
  <r>
    <s v="Asia"/>
    <x v="1"/>
    <s v="Minneapolis, MN (District)"/>
    <x v="1"/>
    <n v="1479707"/>
    <x v="0"/>
  </r>
  <r>
    <s v="Asia"/>
    <x v="0"/>
    <s v="Mobile, AL (District)"/>
    <x v="1"/>
    <n v="1394766116"/>
    <x v="0"/>
  </r>
  <r>
    <s v="Asia"/>
    <x v="1"/>
    <s v="Mobile, AL (District)"/>
    <x v="1"/>
    <n v="1151499058"/>
    <x v="0"/>
  </r>
  <r>
    <s v="Asia"/>
    <x v="0"/>
    <s v="New Orleans, LA (District)"/>
    <x v="1"/>
    <n v="1123344765"/>
    <x v="0"/>
  </r>
  <r>
    <s v="Asia"/>
    <x v="1"/>
    <s v="New Orleans, LA (District)"/>
    <x v="1"/>
    <n v="995799388"/>
    <x v="0"/>
  </r>
  <r>
    <s v="Asia"/>
    <x v="0"/>
    <s v="New York City, NY (District)"/>
    <x v="1"/>
    <n v="8619695783"/>
    <x v="0"/>
  </r>
  <r>
    <s v="Asia"/>
    <x v="1"/>
    <s v="New York City, NY (District)"/>
    <x v="1"/>
    <n v="7444250369"/>
    <x v="0"/>
  </r>
  <r>
    <s v="Asia"/>
    <x v="0"/>
    <s v="Norfolk, VA (District)"/>
    <x v="1"/>
    <n v="6598447304"/>
    <x v="0"/>
  </r>
  <r>
    <s v="Asia"/>
    <x v="1"/>
    <s v="Norfolk, VA (District)"/>
    <x v="1"/>
    <n v="6155431264"/>
    <x v="0"/>
  </r>
  <r>
    <s v="Asia"/>
    <x v="0"/>
    <s v="Ogdensburg, NY (District)"/>
    <x v="1"/>
    <n v="77127"/>
    <x v="0"/>
  </r>
  <r>
    <s v="Asia"/>
    <x v="1"/>
    <s v="Ogdensburg, NY (District)"/>
    <x v="1"/>
    <n v="175093"/>
    <x v="0"/>
  </r>
  <r>
    <s v="Asia"/>
    <x v="0"/>
    <s v="Philadelphia, PA (District)"/>
    <x v="1"/>
    <n v="190998710"/>
    <x v="0"/>
  </r>
  <r>
    <s v="Asia"/>
    <x v="1"/>
    <s v="Philadelphia, PA (District)"/>
    <x v="1"/>
    <n v="166069651"/>
    <x v="0"/>
  </r>
  <r>
    <s v="Asia"/>
    <x v="0"/>
    <s v="Port Arthur, TX (District)"/>
    <x v="1"/>
    <n v="266483229"/>
    <x v="0"/>
  </r>
  <r>
    <s v="Asia"/>
    <x v="1"/>
    <s v="Port Arthur, TX (District)"/>
    <x v="1"/>
    <n v="258845316"/>
    <x v="0"/>
  </r>
  <r>
    <s v="Asia"/>
    <x v="0"/>
    <s v="Portland, ME (District)"/>
    <x v="1"/>
    <n v="417829"/>
    <x v="0"/>
  </r>
  <r>
    <s v="Asia"/>
    <x v="1"/>
    <s v="Portland, ME (District)"/>
    <x v="1"/>
    <n v="393609"/>
    <x v="0"/>
  </r>
  <r>
    <s v="Asia"/>
    <x v="0"/>
    <s v="Providence, RI (District)"/>
    <x v="1"/>
    <n v="3632"/>
    <x v="0"/>
  </r>
  <r>
    <s v="Asia"/>
    <x v="1"/>
    <s v="Providence, RI (District)"/>
    <x v="1"/>
    <n v="6579"/>
    <x v="0"/>
  </r>
  <r>
    <s v="Asia"/>
    <x v="0"/>
    <s v="San Diego, CA (District)"/>
    <x v="1"/>
    <n v="355800"/>
    <x v="1"/>
  </r>
  <r>
    <s v="Asia"/>
    <x v="1"/>
    <s v="San Diego, CA (District)"/>
    <x v="1"/>
    <n v="217309"/>
    <x v="1"/>
  </r>
  <r>
    <s v="Asia"/>
    <x v="0"/>
    <s v="San Francisco, CA (District)"/>
    <x v="1"/>
    <n v="6371220626"/>
    <x v="1"/>
  </r>
  <r>
    <s v="Asia"/>
    <x v="1"/>
    <s v="San Francisco, CA (District)"/>
    <x v="1"/>
    <n v="5528339131"/>
    <x v="1"/>
  </r>
  <r>
    <s v="Asia"/>
    <x v="0"/>
    <s v="San Juan, PR (District)"/>
    <x v="1"/>
    <n v="154333668"/>
    <x v="0"/>
  </r>
  <r>
    <s v="Asia"/>
    <x v="1"/>
    <s v="San Juan, PR (District)"/>
    <x v="1"/>
    <n v="190797226"/>
    <x v="0"/>
  </r>
  <r>
    <s v="Asia"/>
    <x v="0"/>
    <s v="Savannah, GA (District)"/>
    <x v="1"/>
    <n v="9293731375"/>
    <x v="0"/>
  </r>
  <r>
    <s v="Asia"/>
    <x v="1"/>
    <s v="Savannah, GA (District)"/>
    <x v="1"/>
    <n v="8052258599"/>
    <x v="0"/>
  </r>
  <r>
    <s v="Asia"/>
    <x v="0"/>
    <s v="Seattle, WA (District)"/>
    <x v="1"/>
    <n v="7430872334"/>
    <x v="1"/>
  </r>
  <r>
    <s v="Asia"/>
    <x v="1"/>
    <s v="Seattle, WA (District)"/>
    <x v="1"/>
    <n v="6063522827"/>
    <x v="1"/>
  </r>
  <r>
    <s v="Asia"/>
    <x v="0"/>
    <s v="Tampa, FL (District)"/>
    <x v="1"/>
    <n v="636450192"/>
    <x v="0"/>
  </r>
  <r>
    <s v="Asia"/>
    <x v="1"/>
    <s v="Tampa, FL (District)"/>
    <x v="1"/>
    <n v="441858754"/>
    <x v="0"/>
  </r>
  <r>
    <s v="Asia"/>
    <x v="0"/>
    <s v="U.S. Virgin Islands (District)"/>
    <x v="1"/>
    <n v="7598"/>
    <x v="0"/>
  </r>
  <r>
    <s v="Asia"/>
    <x v="1"/>
    <s v="U.S. Virgin Islands (District)"/>
    <x v="1"/>
    <n v="61252"/>
    <x v="0"/>
  </r>
  <r>
    <s v="Asia"/>
    <x v="0"/>
    <s v="Washington, DC (District)"/>
    <x v="1"/>
    <n v="19212"/>
    <x v="0"/>
  </r>
  <r>
    <s v="Asia"/>
    <x v="1"/>
    <s v="Washington, DC (District)"/>
    <x v="1"/>
    <n v="92934"/>
    <x v="0"/>
  </r>
  <r>
    <s v="Asia"/>
    <x v="0"/>
    <s v="Wilmington, NC (District)"/>
    <x v="1"/>
    <n v="770129396"/>
    <x v="0"/>
  </r>
  <r>
    <s v="Asia"/>
    <x v="1"/>
    <s v="Wilmington, NC (District)"/>
    <x v="1"/>
    <n v="471458565"/>
    <x v="0"/>
  </r>
  <r>
    <m/>
    <x v="2"/>
    <m/>
    <x v="2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0F5A09-7427-724D-84AB-CED5E3714AD0}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5:V12" firstHeaderRow="1" firstDataRow="3" firstDataCol="1"/>
  <pivotFields count="6">
    <pivotField showAll="0"/>
    <pivotField axis="axisCol" showAll="0">
      <items count="4">
        <item x="0"/>
        <item x="1"/>
        <item x="2"/>
        <item t="default"/>
      </items>
    </pivotField>
    <pivotField showAll="0"/>
    <pivotField axis="axisCol" showAll="0">
      <items count="4">
        <item x="1"/>
        <item x="0"/>
        <item x="2"/>
        <item t="default"/>
      </items>
    </pivotField>
    <pivotField dataField="1" showAll="0"/>
    <pivotField axis="axisRow" showAll="0">
      <items count="5">
        <item x="2"/>
        <item x="0"/>
        <item x="1"/>
        <item x="3"/>
        <item t="default"/>
      </items>
    </pivotField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2">
    <field x="1"/>
    <field x="3"/>
  </colFields>
  <colItems count="9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 v="2"/>
    </i>
    <i t="default">
      <x v="2"/>
    </i>
    <i t="grand">
      <x/>
    </i>
  </colItems>
  <dataFields count="1">
    <dataField name="Sum of 2,213,055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5712-A014-464A-9D90-B6B13FEA0148}">
  <dimension ref="A1:G21"/>
  <sheetViews>
    <sheetView workbookViewId="0">
      <selection activeCell="B20" sqref="B20"/>
    </sheetView>
  </sheetViews>
  <sheetFormatPr baseColWidth="10" defaultColWidth="10.83203125" defaultRowHeight="15" x14ac:dyDescent="0.2"/>
  <cols>
    <col min="1" max="1" width="20.83203125" customWidth="1"/>
    <col min="2" max="7" width="12.83203125" customWidth="1"/>
  </cols>
  <sheetData>
    <row r="1" spans="1:7" ht="35" customHeight="1" x14ac:dyDescent="0.2">
      <c r="A1" s="9" t="s">
        <v>64</v>
      </c>
      <c r="B1" s="9"/>
      <c r="C1" s="9"/>
      <c r="D1" s="9"/>
      <c r="E1" s="9"/>
      <c r="F1" s="9"/>
      <c r="G1" s="9"/>
    </row>
    <row r="2" spans="1:7" x14ac:dyDescent="0.2">
      <c r="A2" s="8" t="s">
        <v>6</v>
      </c>
    </row>
    <row r="4" spans="1:7" x14ac:dyDescent="0.2">
      <c r="A4" s="2"/>
      <c r="B4" s="10" t="s">
        <v>0</v>
      </c>
      <c r="C4" s="10"/>
      <c r="D4" s="10" t="s">
        <v>1</v>
      </c>
      <c r="E4" s="10"/>
      <c r="F4" s="10" t="s">
        <v>2</v>
      </c>
      <c r="G4" s="10"/>
    </row>
    <row r="5" spans="1:7" s="7" customFormat="1" ht="29" x14ac:dyDescent="0.2">
      <c r="A5" s="5" t="s">
        <v>3</v>
      </c>
      <c r="B5" s="6" t="s">
        <v>8</v>
      </c>
      <c r="C5" s="6" t="s">
        <v>7</v>
      </c>
      <c r="D5" s="6" t="s">
        <v>9</v>
      </c>
      <c r="E5" s="6" t="s">
        <v>10</v>
      </c>
      <c r="F5" s="6" t="s">
        <v>12</v>
      </c>
      <c r="G5" s="6" t="s">
        <v>11</v>
      </c>
    </row>
    <row r="6" spans="1:7" x14ac:dyDescent="0.2">
      <c r="A6" s="3">
        <v>2012</v>
      </c>
      <c r="B6" s="4">
        <v>31.956088201000004</v>
      </c>
      <c r="C6" s="4">
        <v>51.682678543999998</v>
      </c>
      <c r="D6" s="4">
        <v>24.580333573999997</v>
      </c>
      <c r="E6" s="4">
        <v>37.548906516000002</v>
      </c>
      <c r="F6" s="4">
        <v>56.536421775000008</v>
      </c>
      <c r="G6" s="4">
        <v>89.23158506</v>
      </c>
    </row>
    <row r="7" spans="1:7" x14ac:dyDescent="0.2">
      <c r="A7" s="3">
        <v>2013</v>
      </c>
      <c r="B7" s="4">
        <v>33.317254305999995</v>
      </c>
      <c r="C7" s="4">
        <v>52.524995595999997</v>
      </c>
      <c r="D7" s="4">
        <v>24.725957831999999</v>
      </c>
      <c r="E7" s="4">
        <v>38.443322717000001</v>
      </c>
      <c r="F7" s="4">
        <v>58.043212137999994</v>
      </c>
      <c r="G7" s="4">
        <v>90.968318312999997</v>
      </c>
    </row>
    <row r="8" spans="1:7" x14ac:dyDescent="0.2">
      <c r="A8" s="3">
        <v>2014</v>
      </c>
      <c r="B8" s="4">
        <v>37.611189768000003</v>
      </c>
      <c r="C8" s="4">
        <v>54.762731038000005</v>
      </c>
      <c r="D8" s="4">
        <v>25.235049386</v>
      </c>
      <c r="E8" s="4">
        <v>37.850559049000005</v>
      </c>
      <c r="F8" s="4">
        <v>62.846239154000003</v>
      </c>
      <c r="G8" s="4">
        <v>92.61329008700001</v>
      </c>
    </row>
    <row r="9" spans="1:7" x14ac:dyDescent="0.2">
      <c r="A9" s="3">
        <v>2015</v>
      </c>
      <c r="B9" s="4">
        <v>42.305286342000002</v>
      </c>
      <c r="C9" s="4">
        <v>54.675244898999999</v>
      </c>
      <c r="D9" s="4">
        <v>26.872277759999999</v>
      </c>
      <c r="E9" s="4">
        <v>33.038011077</v>
      </c>
      <c r="F9" s="4">
        <v>69.177564102000005</v>
      </c>
      <c r="G9" s="4">
        <v>87.713255975999999</v>
      </c>
    </row>
    <row r="10" spans="1:7" x14ac:dyDescent="0.2">
      <c r="A10" s="3">
        <v>2016</v>
      </c>
      <c r="B10" s="4">
        <v>42.704102357000004</v>
      </c>
      <c r="C10" s="4">
        <v>54.680651260000005</v>
      </c>
      <c r="D10" s="4">
        <v>31.665225143000004</v>
      </c>
      <c r="E10" s="4">
        <v>40.601876010000005</v>
      </c>
      <c r="F10" s="4">
        <v>74.369327499999997</v>
      </c>
      <c r="G10" s="4">
        <v>95.282527270000017</v>
      </c>
    </row>
    <row r="11" spans="1:7" x14ac:dyDescent="0.2">
      <c r="A11" s="3">
        <v>2017</v>
      </c>
      <c r="B11" s="4">
        <v>47.722231761999993</v>
      </c>
      <c r="C11" s="4">
        <v>56.342707370999996</v>
      </c>
      <c r="D11" s="4">
        <v>36.060577750999997</v>
      </c>
      <c r="E11" s="4">
        <v>42.636283104</v>
      </c>
      <c r="F11" s="4">
        <v>83.782809512999975</v>
      </c>
      <c r="G11" s="4">
        <v>98.978990474999989</v>
      </c>
    </row>
    <row r="12" spans="1:7" x14ac:dyDescent="0.2">
      <c r="A12" s="3">
        <v>2018</v>
      </c>
      <c r="B12" s="4">
        <v>51.658644780000003</v>
      </c>
      <c r="C12" s="4">
        <v>58.898795564000004</v>
      </c>
      <c r="D12" s="4">
        <v>39.246366471999998</v>
      </c>
      <c r="E12" s="4">
        <v>45.612821212</v>
      </c>
      <c r="F12" s="4">
        <v>90.905011252000008</v>
      </c>
      <c r="G12" s="4">
        <v>104.511616776</v>
      </c>
    </row>
    <row r="13" spans="1:7" x14ac:dyDescent="0.2">
      <c r="A13" s="3">
        <v>2019</v>
      </c>
      <c r="B13" s="4">
        <v>51.662042581000001</v>
      </c>
      <c r="C13" s="4">
        <v>53.809439759999997</v>
      </c>
      <c r="D13" s="4">
        <v>39.871760410000014</v>
      </c>
      <c r="E13" s="4">
        <v>42.427336120999996</v>
      </c>
      <c r="F13" s="4">
        <v>91.533802991000016</v>
      </c>
      <c r="G13" s="4">
        <v>96.236775881</v>
      </c>
    </row>
    <row r="14" spans="1:7" x14ac:dyDescent="0.2">
      <c r="A14" s="3">
        <v>2020</v>
      </c>
      <c r="B14" s="4">
        <v>51.103102383999996</v>
      </c>
      <c r="C14" s="4">
        <v>55.335575341999998</v>
      </c>
      <c r="D14" s="4">
        <v>41.319992249999999</v>
      </c>
      <c r="E14" s="4">
        <v>41.092270661999997</v>
      </c>
      <c r="F14" s="4">
        <v>92.423094634000009</v>
      </c>
      <c r="G14" s="4">
        <v>96.427846004000003</v>
      </c>
    </row>
    <row r="15" spans="1:7" x14ac:dyDescent="0.2">
      <c r="A15" s="3">
        <v>2021</v>
      </c>
      <c r="B15" s="4">
        <v>62.038145070999995</v>
      </c>
      <c r="C15" s="4">
        <v>64.312464722000001</v>
      </c>
      <c r="D15" s="4">
        <v>41.235171449999996</v>
      </c>
      <c r="E15" s="4">
        <v>36.280044384999997</v>
      </c>
      <c r="F15" s="4">
        <v>103.273316521</v>
      </c>
      <c r="G15" s="4">
        <v>100.592509107</v>
      </c>
    </row>
    <row r="16" spans="1:7" x14ac:dyDescent="0.2">
      <c r="A16" s="3">
        <v>2022</v>
      </c>
      <c r="B16" s="19">
        <v>70.180413067000003</v>
      </c>
      <c r="C16" s="19">
        <v>63.198334807000002</v>
      </c>
      <c r="D16" s="19">
        <v>36.477386137000003</v>
      </c>
      <c r="E16" s="19">
        <v>33.972723772000002</v>
      </c>
      <c r="F16" s="20">
        <v>106.657799204</v>
      </c>
      <c r="G16" s="20">
        <v>97.171058579000004</v>
      </c>
    </row>
    <row r="17" spans="1:7" x14ac:dyDescent="0.2">
      <c r="A17" s="2"/>
      <c r="B17" s="2"/>
      <c r="C17" s="2"/>
      <c r="D17" s="2"/>
      <c r="E17" s="2"/>
      <c r="F17" s="2"/>
      <c r="G17" s="2"/>
    </row>
    <row r="18" spans="1:7" ht="42" customHeight="1" x14ac:dyDescent="0.2">
      <c r="A18" s="11" t="s">
        <v>65</v>
      </c>
      <c r="B18" s="11"/>
      <c r="C18" s="11"/>
      <c r="D18" s="11"/>
      <c r="E18" s="11"/>
      <c r="F18" s="11"/>
      <c r="G18" s="11"/>
    </row>
    <row r="19" spans="1:7" ht="16" x14ac:dyDescent="0.2">
      <c r="A19" s="1"/>
    </row>
    <row r="20" spans="1:7" ht="16" x14ac:dyDescent="0.2">
      <c r="A20" s="1"/>
    </row>
    <row r="21" spans="1:7" ht="16" x14ac:dyDescent="0.2">
      <c r="A21" s="1"/>
    </row>
  </sheetData>
  <mergeCells count="5">
    <mergeCell ref="A1:G1"/>
    <mergeCell ref="A18:G18"/>
    <mergeCell ref="B4:C4"/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4D0A-6B85-6140-9D39-84E5FB021817}">
  <dimension ref="A1:V141"/>
  <sheetViews>
    <sheetView topLeftCell="K1" workbookViewId="0">
      <selection activeCell="S9" sqref="S9:S10"/>
    </sheetView>
  </sheetViews>
  <sheetFormatPr baseColWidth="10" defaultRowHeight="15" x14ac:dyDescent="0.2"/>
  <cols>
    <col min="3" max="4" width="10.6640625" customWidth="1"/>
    <col min="5" max="5" width="16" customWidth="1"/>
    <col min="13" max="13" width="14.6640625" bestFit="1" customWidth="1"/>
    <col min="14" max="14" width="14.83203125" bestFit="1" customWidth="1"/>
    <col min="15" max="15" width="12.1640625" bestFit="1" customWidth="1"/>
    <col min="16" max="16" width="11.83203125" bestFit="1" customWidth="1"/>
    <col min="17" max="19" width="12.1640625" bestFit="1" customWidth="1"/>
    <col min="20" max="20" width="8" bestFit="1" customWidth="1"/>
    <col min="21" max="21" width="10.5" bestFit="1" customWidth="1"/>
    <col min="22" max="22" width="11.83203125" bestFit="1" customWidth="1"/>
  </cols>
  <sheetData>
    <row r="1" spans="1:22" ht="16" x14ac:dyDescent="0.2">
      <c r="A1" t="s">
        <v>13</v>
      </c>
      <c r="B1" t="s">
        <v>14</v>
      </c>
      <c r="C1" t="s">
        <v>15</v>
      </c>
      <c r="E1" t="s">
        <v>16</v>
      </c>
      <c r="I1" s="13" t="s">
        <v>15</v>
      </c>
      <c r="J1" s="13" t="s">
        <v>55</v>
      </c>
    </row>
    <row r="2" spans="1:22" ht="16" x14ac:dyDescent="0.2">
      <c r="A2" t="s">
        <v>17</v>
      </c>
      <c r="B2">
        <v>2021</v>
      </c>
      <c r="C2" t="s">
        <v>18</v>
      </c>
      <c r="D2" t="s">
        <v>19</v>
      </c>
      <c r="E2" s="12">
        <v>2213055</v>
      </c>
      <c r="F2">
        <f>VLOOKUP(C2,I:J, 2, FALSE)</f>
        <v>0</v>
      </c>
      <c r="I2" s="14" t="s">
        <v>18</v>
      </c>
      <c r="J2" s="15"/>
    </row>
    <row r="3" spans="1:22" ht="16" x14ac:dyDescent="0.2">
      <c r="A3" t="s">
        <v>17</v>
      </c>
      <c r="B3">
        <v>2021</v>
      </c>
      <c r="C3" t="s">
        <v>20</v>
      </c>
      <c r="D3" t="s">
        <v>19</v>
      </c>
      <c r="E3" s="12">
        <v>2119969161</v>
      </c>
      <c r="F3" t="str">
        <f t="shared" ref="F3:F66" si="0">VLOOKUP(C3,I:J, 2, FALSE)</f>
        <v>East Coast</v>
      </c>
      <c r="I3" s="14" t="s">
        <v>20</v>
      </c>
      <c r="J3" s="15" t="s">
        <v>4</v>
      </c>
    </row>
    <row r="4" spans="1:22" ht="16" x14ac:dyDescent="0.2">
      <c r="A4" t="s">
        <v>17</v>
      </c>
      <c r="B4">
        <v>2021</v>
      </c>
      <c r="C4" t="s">
        <v>21</v>
      </c>
      <c r="D4" t="s">
        <v>19</v>
      </c>
      <c r="E4" s="12">
        <v>361174027</v>
      </c>
      <c r="F4" t="str">
        <f t="shared" si="0"/>
        <v>East Coast</v>
      </c>
      <c r="I4" s="14" t="s">
        <v>21</v>
      </c>
      <c r="J4" s="15" t="s">
        <v>4</v>
      </c>
    </row>
    <row r="5" spans="1:22" ht="16" x14ac:dyDescent="0.2">
      <c r="A5" t="s">
        <v>17</v>
      </c>
      <c r="B5">
        <v>2021</v>
      </c>
      <c r="C5" t="s">
        <v>22</v>
      </c>
      <c r="D5" t="s">
        <v>19</v>
      </c>
      <c r="E5" s="12">
        <v>1047293</v>
      </c>
      <c r="F5" t="str">
        <f t="shared" si="0"/>
        <v>East Coast</v>
      </c>
      <c r="I5" s="14" t="s">
        <v>22</v>
      </c>
      <c r="J5" s="15" t="s">
        <v>4</v>
      </c>
      <c r="M5" s="16" t="s">
        <v>63</v>
      </c>
      <c r="N5" s="16" t="s">
        <v>56</v>
      </c>
    </row>
    <row r="6" spans="1:22" ht="16" x14ac:dyDescent="0.2">
      <c r="A6" t="s">
        <v>17</v>
      </c>
      <c r="B6">
        <v>2021</v>
      </c>
      <c r="C6" t="s">
        <v>23</v>
      </c>
      <c r="D6" t="s">
        <v>19</v>
      </c>
      <c r="E6" s="12">
        <v>5353243304</v>
      </c>
      <c r="F6" t="str">
        <f t="shared" si="0"/>
        <v>East Coast</v>
      </c>
      <c r="I6" s="14" t="s">
        <v>23</v>
      </c>
      <c r="J6" s="15" t="s">
        <v>4</v>
      </c>
      <c r="N6">
        <v>2021</v>
      </c>
      <c r="P6" t="s">
        <v>60</v>
      </c>
      <c r="Q6">
        <v>2022</v>
      </c>
      <c r="S6" t="s">
        <v>61</v>
      </c>
      <c r="T6" t="s">
        <v>57</v>
      </c>
      <c r="U6" t="s">
        <v>62</v>
      </c>
      <c r="V6" t="s">
        <v>58</v>
      </c>
    </row>
    <row r="7" spans="1:22" ht="16" x14ac:dyDescent="0.2">
      <c r="A7" t="s">
        <v>17</v>
      </c>
      <c r="B7">
        <v>2021</v>
      </c>
      <c r="C7" t="s">
        <v>24</v>
      </c>
      <c r="D7" t="s">
        <v>19</v>
      </c>
      <c r="E7" s="12">
        <v>17994155</v>
      </c>
      <c r="F7" t="str">
        <f t="shared" si="0"/>
        <v>East Coast</v>
      </c>
      <c r="I7" s="14" t="s">
        <v>24</v>
      </c>
      <c r="J7" s="15" t="s">
        <v>4</v>
      </c>
      <c r="M7" s="16" t="s">
        <v>59</v>
      </c>
      <c r="N7" t="s">
        <v>1</v>
      </c>
      <c r="O7" t="s">
        <v>19</v>
      </c>
      <c r="Q7" t="s">
        <v>1</v>
      </c>
      <c r="R7" t="s">
        <v>19</v>
      </c>
      <c r="T7" t="s">
        <v>57</v>
      </c>
    </row>
    <row r="8" spans="1:22" ht="16" x14ac:dyDescent="0.2">
      <c r="A8" t="s">
        <v>17</v>
      </c>
      <c r="B8">
        <v>2021</v>
      </c>
      <c r="C8" t="s">
        <v>25</v>
      </c>
      <c r="D8" t="s">
        <v>19</v>
      </c>
      <c r="E8" s="12">
        <v>7094719</v>
      </c>
      <c r="F8" t="str">
        <f t="shared" si="0"/>
        <v>East Coast</v>
      </c>
      <c r="I8" s="14" t="s">
        <v>25</v>
      </c>
      <c r="J8" s="15" t="s">
        <v>4</v>
      </c>
      <c r="M8" s="17">
        <v>0</v>
      </c>
      <c r="N8" s="18">
        <v>648160587</v>
      </c>
      <c r="O8" s="18">
        <v>642614594</v>
      </c>
      <c r="P8" s="18">
        <v>1290775181</v>
      </c>
      <c r="Q8" s="18">
        <v>506613182</v>
      </c>
      <c r="R8" s="18">
        <v>380659803</v>
      </c>
      <c r="S8" s="18">
        <v>887272985</v>
      </c>
      <c r="T8" s="18"/>
      <c r="U8" s="18"/>
      <c r="V8" s="18">
        <v>2178048166</v>
      </c>
    </row>
    <row r="9" spans="1:22" ht="16" x14ac:dyDescent="0.2">
      <c r="A9" t="s">
        <v>17</v>
      </c>
      <c r="B9">
        <v>2021</v>
      </c>
      <c r="C9" t="s">
        <v>26</v>
      </c>
      <c r="D9" t="s">
        <v>19</v>
      </c>
      <c r="E9" s="12">
        <v>514847531</v>
      </c>
      <c r="F9" t="str">
        <f t="shared" si="0"/>
        <v>West Coast</v>
      </c>
      <c r="I9" s="14" t="s">
        <v>26</v>
      </c>
      <c r="J9" s="15" t="s">
        <v>5</v>
      </c>
      <c r="M9" s="17" t="s">
        <v>4</v>
      </c>
      <c r="N9" s="18">
        <v>41114355353</v>
      </c>
      <c r="O9" s="18">
        <v>62012336948</v>
      </c>
      <c r="P9" s="18">
        <v>103126692301</v>
      </c>
      <c r="Q9" s="18">
        <v>36477386137</v>
      </c>
      <c r="R9" s="18">
        <v>70180413067</v>
      </c>
      <c r="S9" s="18">
        <v>106657799204</v>
      </c>
      <c r="T9" s="18"/>
      <c r="U9" s="18"/>
      <c r="V9" s="18">
        <v>209784491505</v>
      </c>
    </row>
    <row r="10" spans="1:22" ht="16" x14ac:dyDescent="0.2">
      <c r="A10" t="s">
        <v>17</v>
      </c>
      <c r="B10">
        <v>2021</v>
      </c>
      <c r="C10" t="s">
        <v>27</v>
      </c>
      <c r="D10" t="s">
        <v>19</v>
      </c>
      <c r="E10" s="12">
        <v>22767959</v>
      </c>
      <c r="F10" t="str">
        <f t="shared" si="0"/>
        <v>East Coast</v>
      </c>
      <c r="I10" s="14" t="s">
        <v>27</v>
      </c>
      <c r="J10" s="15" t="s">
        <v>4</v>
      </c>
      <c r="M10" s="17" t="s">
        <v>5</v>
      </c>
      <c r="N10" s="18">
        <v>36244284189</v>
      </c>
      <c r="O10" s="18">
        <v>64237497112</v>
      </c>
      <c r="P10" s="18">
        <v>100481781301</v>
      </c>
      <c r="Q10" s="18">
        <v>33972723772</v>
      </c>
      <c r="R10" s="18">
        <v>63198334807</v>
      </c>
      <c r="S10" s="18">
        <v>97171058579</v>
      </c>
      <c r="T10" s="18"/>
      <c r="U10" s="18"/>
      <c r="V10" s="18">
        <v>197652839880</v>
      </c>
    </row>
    <row r="11" spans="1:22" ht="16" x14ac:dyDescent="0.2">
      <c r="A11" t="s">
        <v>17</v>
      </c>
      <c r="B11">
        <v>2021</v>
      </c>
      <c r="C11" t="s">
        <v>28</v>
      </c>
      <c r="D11" t="s">
        <v>19</v>
      </c>
      <c r="E11" s="12">
        <v>119391168</v>
      </c>
      <c r="F11" t="str">
        <f t="shared" si="0"/>
        <v>East Coast</v>
      </c>
      <c r="I11" s="14" t="s">
        <v>28</v>
      </c>
      <c r="J11" s="15" t="s">
        <v>4</v>
      </c>
      <c r="M11" s="17" t="s">
        <v>57</v>
      </c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6" x14ac:dyDescent="0.2">
      <c r="A12" t="s">
        <v>17</v>
      </c>
      <c r="B12">
        <v>2021</v>
      </c>
      <c r="C12" t="s">
        <v>29</v>
      </c>
      <c r="D12" t="s">
        <v>19</v>
      </c>
      <c r="E12" s="12">
        <v>642614594</v>
      </c>
      <c r="F12">
        <f t="shared" si="0"/>
        <v>0</v>
      </c>
      <c r="I12" s="14" t="s">
        <v>29</v>
      </c>
      <c r="J12" s="15"/>
      <c r="M12" s="17" t="s">
        <v>58</v>
      </c>
      <c r="N12" s="18">
        <v>78006800129</v>
      </c>
      <c r="O12" s="18">
        <v>126892448654</v>
      </c>
      <c r="P12" s="18">
        <v>204899248783</v>
      </c>
      <c r="Q12" s="18">
        <v>70956723091</v>
      </c>
      <c r="R12" s="18">
        <v>133759407677</v>
      </c>
      <c r="S12" s="18">
        <v>204716130768</v>
      </c>
      <c r="T12" s="18"/>
      <c r="U12" s="18"/>
      <c r="V12" s="18">
        <v>409615379551</v>
      </c>
    </row>
    <row r="13" spans="1:22" ht="16" x14ac:dyDescent="0.2">
      <c r="A13" t="s">
        <v>17</v>
      </c>
      <c r="B13">
        <v>2021</v>
      </c>
      <c r="C13" t="s">
        <v>30</v>
      </c>
      <c r="D13" t="s">
        <v>19</v>
      </c>
      <c r="E13" s="12">
        <v>7134774917</v>
      </c>
      <c r="F13" t="str">
        <f t="shared" si="0"/>
        <v>East Coast</v>
      </c>
      <c r="I13" s="14" t="s">
        <v>30</v>
      </c>
      <c r="J13" s="15" t="s">
        <v>4</v>
      </c>
    </row>
    <row r="14" spans="1:22" ht="16" x14ac:dyDescent="0.2">
      <c r="A14" t="s">
        <v>17</v>
      </c>
      <c r="B14">
        <v>2021</v>
      </c>
      <c r="C14" t="s">
        <v>31</v>
      </c>
      <c r="D14" t="s">
        <v>19</v>
      </c>
      <c r="E14" s="12">
        <v>469632</v>
      </c>
      <c r="F14" t="str">
        <f t="shared" si="0"/>
        <v>East Coast</v>
      </c>
      <c r="I14" s="14" t="s">
        <v>31</v>
      </c>
      <c r="J14" s="15" t="s">
        <v>4</v>
      </c>
    </row>
    <row r="15" spans="1:22" ht="16" x14ac:dyDescent="0.2">
      <c r="A15" t="s">
        <v>17</v>
      </c>
      <c r="B15">
        <v>2021</v>
      </c>
      <c r="C15" t="s">
        <v>32</v>
      </c>
      <c r="D15" t="s">
        <v>19</v>
      </c>
      <c r="E15" s="12">
        <v>50299647064</v>
      </c>
      <c r="F15" t="str">
        <f t="shared" si="0"/>
        <v>West Coast</v>
      </c>
      <c r="I15" s="14" t="s">
        <v>32</v>
      </c>
      <c r="J15" s="15" t="s">
        <v>5</v>
      </c>
    </row>
    <row r="16" spans="1:22" ht="16" x14ac:dyDescent="0.2">
      <c r="A16" t="s">
        <v>17</v>
      </c>
      <c r="B16">
        <v>2021</v>
      </c>
      <c r="C16" t="s">
        <v>33</v>
      </c>
      <c r="D16" t="s">
        <v>19</v>
      </c>
      <c r="E16" s="12">
        <v>1576732938</v>
      </c>
      <c r="F16" t="str">
        <f t="shared" si="0"/>
        <v>East Coast</v>
      </c>
      <c r="I16" s="14" t="s">
        <v>33</v>
      </c>
      <c r="J16" s="15" t="s">
        <v>4</v>
      </c>
    </row>
    <row r="17" spans="1:10" ht="16" x14ac:dyDescent="0.2">
      <c r="A17" t="s">
        <v>17</v>
      </c>
      <c r="B17">
        <v>2021</v>
      </c>
      <c r="C17" t="s">
        <v>34</v>
      </c>
      <c r="D17" t="s">
        <v>19</v>
      </c>
      <c r="E17" s="12">
        <v>73925</v>
      </c>
      <c r="F17" t="str">
        <f t="shared" si="0"/>
        <v>East Coast</v>
      </c>
      <c r="I17" s="14" t="s">
        <v>34</v>
      </c>
      <c r="J17" s="15" t="s">
        <v>4</v>
      </c>
    </row>
    <row r="18" spans="1:10" ht="16" x14ac:dyDescent="0.2">
      <c r="A18" t="s">
        <v>17</v>
      </c>
      <c r="B18">
        <v>2021</v>
      </c>
      <c r="C18" t="s">
        <v>35</v>
      </c>
      <c r="D18" t="s">
        <v>19</v>
      </c>
      <c r="E18" s="12">
        <v>631742</v>
      </c>
      <c r="F18" t="str">
        <f t="shared" si="0"/>
        <v>East Coast</v>
      </c>
      <c r="I18" s="14" t="s">
        <v>35</v>
      </c>
      <c r="J18" s="15" t="s">
        <v>4</v>
      </c>
    </row>
    <row r="19" spans="1:10" ht="16" x14ac:dyDescent="0.2">
      <c r="A19" t="s">
        <v>17</v>
      </c>
      <c r="B19">
        <v>2021</v>
      </c>
      <c r="C19" t="s">
        <v>36</v>
      </c>
      <c r="D19" t="s">
        <v>19</v>
      </c>
      <c r="E19" s="12">
        <v>1397977803</v>
      </c>
      <c r="F19" t="str">
        <f t="shared" si="0"/>
        <v>East Coast</v>
      </c>
      <c r="I19" s="14" t="s">
        <v>36</v>
      </c>
      <c r="J19" s="15" t="s">
        <v>4</v>
      </c>
    </row>
    <row r="20" spans="1:10" ht="16" x14ac:dyDescent="0.2">
      <c r="A20" t="s">
        <v>17</v>
      </c>
      <c r="B20">
        <v>2021</v>
      </c>
      <c r="C20" t="s">
        <v>37</v>
      </c>
      <c r="D20" t="s">
        <v>19</v>
      </c>
      <c r="E20" s="12">
        <v>1160950159</v>
      </c>
      <c r="F20" t="str">
        <f t="shared" si="0"/>
        <v>East Coast</v>
      </c>
      <c r="I20" s="14" t="s">
        <v>37</v>
      </c>
      <c r="J20" s="15" t="s">
        <v>4</v>
      </c>
    </row>
    <row r="21" spans="1:10" ht="16" x14ac:dyDescent="0.2">
      <c r="A21" t="s">
        <v>17</v>
      </c>
      <c r="B21">
        <v>2021</v>
      </c>
      <c r="C21" t="s">
        <v>38</v>
      </c>
      <c r="D21" t="s">
        <v>19</v>
      </c>
      <c r="E21" s="12">
        <v>20726639948</v>
      </c>
      <c r="F21" t="str">
        <f t="shared" si="0"/>
        <v>East Coast</v>
      </c>
      <c r="I21" s="14" t="s">
        <v>38</v>
      </c>
      <c r="J21" s="15" t="s">
        <v>4</v>
      </c>
    </row>
    <row r="22" spans="1:10" ht="16" x14ac:dyDescent="0.2">
      <c r="A22" t="s">
        <v>17</v>
      </c>
      <c r="B22">
        <v>2021</v>
      </c>
      <c r="C22" t="s">
        <v>39</v>
      </c>
      <c r="D22" t="s">
        <v>19</v>
      </c>
      <c r="E22" s="12">
        <v>5824430473</v>
      </c>
      <c r="F22" t="str">
        <f t="shared" si="0"/>
        <v>East Coast</v>
      </c>
      <c r="I22" s="14" t="s">
        <v>39</v>
      </c>
      <c r="J22" s="15" t="s">
        <v>4</v>
      </c>
    </row>
    <row r="23" spans="1:10" ht="16" x14ac:dyDescent="0.2">
      <c r="A23" t="s">
        <v>17</v>
      </c>
      <c r="B23">
        <v>2021</v>
      </c>
      <c r="C23" t="s">
        <v>40</v>
      </c>
      <c r="D23" t="s">
        <v>19</v>
      </c>
      <c r="E23" s="12">
        <v>123154</v>
      </c>
      <c r="F23" t="str">
        <f t="shared" si="0"/>
        <v>East Coast</v>
      </c>
      <c r="I23" s="14" t="s">
        <v>40</v>
      </c>
      <c r="J23" s="15" t="s">
        <v>4</v>
      </c>
    </row>
    <row r="24" spans="1:10" ht="16" x14ac:dyDescent="0.2">
      <c r="A24" t="s">
        <v>17</v>
      </c>
      <c r="B24">
        <v>2021</v>
      </c>
      <c r="C24" t="s">
        <v>41</v>
      </c>
      <c r="D24" t="s">
        <v>19</v>
      </c>
      <c r="E24" s="12">
        <v>250013738</v>
      </c>
      <c r="F24" t="str">
        <f t="shared" si="0"/>
        <v>East Coast</v>
      </c>
      <c r="I24" s="14" t="s">
        <v>54</v>
      </c>
      <c r="J24" s="15" t="s">
        <v>4</v>
      </c>
    </row>
    <row r="25" spans="1:10" ht="16" x14ac:dyDescent="0.2">
      <c r="A25" t="s">
        <v>17</v>
      </c>
      <c r="B25">
        <v>2021</v>
      </c>
      <c r="C25" t="s">
        <v>42</v>
      </c>
      <c r="D25" t="s">
        <v>19</v>
      </c>
      <c r="E25" s="12">
        <v>57521</v>
      </c>
      <c r="F25" t="str">
        <f t="shared" si="0"/>
        <v>East Coast</v>
      </c>
      <c r="I25" s="14" t="s">
        <v>41</v>
      </c>
      <c r="J25" s="15" t="s">
        <v>4</v>
      </c>
    </row>
    <row r="26" spans="1:10" ht="16" x14ac:dyDescent="0.2">
      <c r="A26" t="s">
        <v>17</v>
      </c>
      <c r="B26">
        <v>2021</v>
      </c>
      <c r="C26" t="s">
        <v>43</v>
      </c>
      <c r="D26" t="s">
        <v>19</v>
      </c>
      <c r="E26" s="12">
        <v>4350018</v>
      </c>
      <c r="F26" t="str">
        <f t="shared" si="0"/>
        <v>East Coast</v>
      </c>
      <c r="I26" s="14" t="s">
        <v>42</v>
      </c>
      <c r="J26" s="15" t="s">
        <v>4</v>
      </c>
    </row>
    <row r="27" spans="1:10" ht="16" x14ac:dyDescent="0.2">
      <c r="A27" t="s">
        <v>17</v>
      </c>
      <c r="B27">
        <v>2021</v>
      </c>
      <c r="C27" t="s">
        <v>44</v>
      </c>
      <c r="D27" t="s">
        <v>19</v>
      </c>
      <c r="E27" s="12">
        <v>56782332</v>
      </c>
      <c r="F27" t="str">
        <f t="shared" si="0"/>
        <v>East Coast</v>
      </c>
      <c r="I27" s="14" t="s">
        <v>43</v>
      </c>
      <c r="J27" s="15" t="s">
        <v>4</v>
      </c>
    </row>
    <row r="28" spans="1:10" ht="16" x14ac:dyDescent="0.2">
      <c r="A28" t="s">
        <v>17</v>
      </c>
      <c r="B28">
        <v>2021</v>
      </c>
      <c r="C28" t="s">
        <v>45</v>
      </c>
      <c r="D28" t="s">
        <v>19</v>
      </c>
      <c r="E28" s="12">
        <v>25285079</v>
      </c>
      <c r="F28" t="str">
        <f t="shared" si="0"/>
        <v>West Coast</v>
      </c>
      <c r="I28" s="14" t="s">
        <v>44</v>
      </c>
      <c r="J28" s="15" t="s">
        <v>4</v>
      </c>
    </row>
    <row r="29" spans="1:10" ht="16" x14ac:dyDescent="0.2">
      <c r="A29" t="s">
        <v>17</v>
      </c>
      <c r="B29">
        <v>2021</v>
      </c>
      <c r="C29" t="s">
        <v>46</v>
      </c>
      <c r="D29" t="s">
        <v>19</v>
      </c>
      <c r="E29" s="12">
        <v>5360251369</v>
      </c>
      <c r="F29" t="str">
        <f t="shared" si="0"/>
        <v>West Coast</v>
      </c>
      <c r="I29" s="14" t="s">
        <v>45</v>
      </c>
      <c r="J29" s="15" t="s">
        <v>5</v>
      </c>
    </row>
    <row r="30" spans="1:10" ht="16" x14ac:dyDescent="0.2">
      <c r="A30" t="s">
        <v>17</v>
      </c>
      <c r="B30">
        <v>2021</v>
      </c>
      <c r="C30" t="s">
        <v>47</v>
      </c>
      <c r="D30" t="s">
        <v>19</v>
      </c>
      <c r="E30" s="12">
        <v>533939364</v>
      </c>
      <c r="F30" t="str">
        <f t="shared" si="0"/>
        <v>East Coast</v>
      </c>
      <c r="I30" s="14" t="s">
        <v>46</v>
      </c>
      <c r="J30" s="15" t="s">
        <v>5</v>
      </c>
    </row>
    <row r="31" spans="1:10" ht="16" x14ac:dyDescent="0.2">
      <c r="A31" t="s">
        <v>17</v>
      </c>
      <c r="B31">
        <v>2021</v>
      </c>
      <c r="C31" t="s">
        <v>48</v>
      </c>
      <c r="D31" t="s">
        <v>19</v>
      </c>
      <c r="E31" s="12">
        <v>13527903458</v>
      </c>
      <c r="F31" t="str">
        <f t="shared" si="0"/>
        <v>East Coast</v>
      </c>
      <c r="I31" s="14" t="s">
        <v>47</v>
      </c>
      <c r="J31" s="15" t="s">
        <v>4</v>
      </c>
    </row>
    <row r="32" spans="1:10" ht="16" x14ac:dyDescent="0.2">
      <c r="A32" t="s">
        <v>17</v>
      </c>
      <c r="B32">
        <v>2021</v>
      </c>
      <c r="C32" t="s">
        <v>49</v>
      </c>
      <c r="D32" t="s">
        <v>19</v>
      </c>
      <c r="E32" s="12">
        <v>8037466069</v>
      </c>
      <c r="F32" t="str">
        <f t="shared" si="0"/>
        <v>West Coast</v>
      </c>
      <c r="I32" s="14" t="s">
        <v>48</v>
      </c>
      <c r="J32" s="15" t="s">
        <v>4</v>
      </c>
    </row>
    <row r="33" spans="1:10" ht="16" x14ac:dyDescent="0.2">
      <c r="A33" t="s">
        <v>17</v>
      </c>
      <c r="B33">
        <v>2021</v>
      </c>
      <c r="C33" t="s">
        <v>50</v>
      </c>
      <c r="D33" t="s">
        <v>19</v>
      </c>
      <c r="E33" s="12">
        <v>1350634950</v>
      </c>
      <c r="F33" t="str">
        <f t="shared" si="0"/>
        <v>East Coast</v>
      </c>
      <c r="I33" s="14" t="s">
        <v>49</v>
      </c>
      <c r="J33" s="15" t="s">
        <v>5</v>
      </c>
    </row>
    <row r="34" spans="1:10" ht="16" x14ac:dyDescent="0.2">
      <c r="A34" t="s">
        <v>17</v>
      </c>
      <c r="B34">
        <v>2021</v>
      </c>
      <c r="C34" t="s">
        <v>51</v>
      </c>
      <c r="D34" t="s">
        <v>19</v>
      </c>
      <c r="E34" s="12">
        <v>1491375</v>
      </c>
      <c r="F34" t="str">
        <f t="shared" si="0"/>
        <v>East Coast</v>
      </c>
      <c r="I34" s="14" t="s">
        <v>50</v>
      </c>
      <c r="J34" s="15" t="s">
        <v>4</v>
      </c>
    </row>
    <row r="35" spans="1:10" ht="16" x14ac:dyDescent="0.2">
      <c r="A35" t="s">
        <v>17</v>
      </c>
      <c r="B35">
        <v>2021</v>
      </c>
      <c r="C35" t="s">
        <v>52</v>
      </c>
      <c r="D35" t="s">
        <v>19</v>
      </c>
      <c r="E35" s="12">
        <v>2573956</v>
      </c>
      <c r="F35" t="str">
        <f t="shared" si="0"/>
        <v>East Coast</v>
      </c>
      <c r="I35" s="14" t="s">
        <v>51</v>
      </c>
      <c r="J35" s="15" t="s">
        <v>4</v>
      </c>
    </row>
    <row r="36" spans="1:10" ht="16" x14ac:dyDescent="0.2">
      <c r="A36" t="s">
        <v>17</v>
      </c>
      <c r="B36">
        <v>2021</v>
      </c>
      <c r="C36" t="s">
        <v>53</v>
      </c>
      <c r="D36" t="s">
        <v>19</v>
      </c>
      <c r="E36" s="12">
        <v>459103759</v>
      </c>
      <c r="F36" t="str">
        <f t="shared" si="0"/>
        <v>East Coast</v>
      </c>
      <c r="I36" s="14" t="s">
        <v>52</v>
      </c>
      <c r="J36" s="15" t="s">
        <v>4</v>
      </c>
    </row>
    <row r="37" spans="1:10" ht="16" x14ac:dyDescent="0.2">
      <c r="A37" t="s">
        <v>17</v>
      </c>
      <c r="B37">
        <v>2022</v>
      </c>
      <c r="C37" t="s">
        <v>18</v>
      </c>
      <c r="D37" t="s">
        <v>19</v>
      </c>
      <c r="E37" s="12">
        <v>15637937</v>
      </c>
      <c r="F37">
        <f t="shared" si="0"/>
        <v>0</v>
      </c>
      <c r="I37" s="14" t="s">
        <v>53</v>
      </c>
      <c r="J37" s="15" t="s">
        <v>4</v>
      </c>
    </row>
    <row r="38" spans="1:10" x14ac:dyDescent="0.2">
      <c r="A38" t="s">
        <v>17</v>
      </c>
      <c r="B38">
        <v>2022</v>
      </c>
      <c r="C38" t="s">
        <v>20</v>
      </c>
      <c r="D38" t="s">
        <v>19</v>
      </c>
      <c r="E38" s="12">
        <v>2408802526</v>
      </c>
      <c r="F38" t="str">
        <f t="shared" si="0"/>
        <v>East Coast</v>
      </c>
    </row>
    <row r="39" spans="1:10" x14ac:dyDescent="0.2">
      <c r="A39" t="s">
        <v>17</v>
      </c>
      <c r="B39">
        <v>2022</v>
      </c>
      <c r="C39" t="s">
        <v>21</v>
      </c>
      <c r="D39" t="s">
        <v>19</v>
      </c>
      <c r="E39" s="12">
        <v>334935043</v>
      </c>
      <c r="F39" t="str">
        <f t="shared" si="0"/>
        <v>East Coast</v>
      </c>
    </row>
    <row r="40" spans="1:10" x14ac:dyDescent="0.2">
      <c r="A40" t="s">
        <v>17</v>
      </c>
      <c r="B40">
        <v>2022</v>
      </c>
      <c r="C40" t="s">
        <v>22</v>
      </c>
      <c r="D40" t="s">
        <v>19</v>
      </c>
      <c r="E40" s="12">
        <v>723065</v>
      </c>
      <c r="F40" t="str">
        <f t="shared" si="0"/>
        <v>East Coast</v>
      </c>
    </row>
    <row r="41" spans="1:10" x14ac:dyDescent="0.2">
      <c r="A41" t="s">
        <v>17</v>
      </c>
      <c r="B41">
        <v>2022</v>
      </c>
      <c r="C41" t="s">
        <v>23</v>
      </c>
      <c r="D41" t="s">
        <v>19</v>
      </c>
      <c r="E41" s="12">
        <v>6121813878</v>
      </c>
      <c r="F41" t="str">
        <f t="shared" si="0"/>
        <v>East Coast</v>
      </c>
    </row>
    <row r="42" spans="1:10" x14ac:dyDescent="0.2">
      <c r="A42" t="s">
        <v>17</v>
      </c>
      <c r="B42">
        <v>2022</v>
      </c>
      <c r="C42" t="s">
        <v>24</v>
      </c>
      <c r="D42" t="s">
        <v>19</v>
      </c>
      <c r="E42" s="12">
        <v>29445809</v>
      </c>
      <c r="F42" t="str">
        <f t="shared" si="0"/>
        <v>East Coast</v>
      </c>
    </row>
    <row r="43" spans="1:10" x14ac:dyDescent="0.2">
      <c r="A43" t="s">
        <v>17</v>
      </c>
      <c r="B43">
        <v>2022</v>
      </c>
      <c r="C43" t="s">
        <v>25</v>
      </c>
      <c r="D43" t="s">
        <v>19</v>
      </c>
      <c r="E43" s="12">
        <v>31307004</v>
      </c>
      <c r="F43" t="str">
        <f t="shared" si="0"/>
        <v>East Coast</v>
      </c>
    </row>
    <row r="44" spans="1:10" x14ac:dyDescent="0.2">
      <c r="A44" t="s">
        <v>17</v>
      </c>
      <c r="B44">
        <v>2022</v>
      </c>
      <c r="C44" t="s">
        <v>26</v>
      </c>
      <c r="D44" t="s">
        <v>19</v>
      </c>
      <c r="E44" s="12">
        <v>656406871</v>
      </c>
      <c r="F44" t="str">
        <f t="shared" si="0"/>
        <v>West Coast</v>
      </c>
    </row>
    <row r="45" spans="1:10" x14ac:dyDescent="0.2">
      <c r="A45" t="s">
        <v>17</v>
      </c>
      <c r="B45">
        <v>2022</v>
      </c>
      <c r="C45" t="s">
        <v>27</v>
      </c>
      <c r="D45" t="s">
        <v>19</v>
      </c>
      <c r="E45" s="12">
        <v>58039865</v>
      </c>
      <c r="F45" t="str">
        <f t="shared" si="0"/>
        <v>East Coast</v>
      </c>
    </row>
    <row r="46" spans="1:10" x14ac:dyDescent="0.2">
      <c r="A46" t="s">
        <v>17</v>
      </c>
      <c r="B46">
        <v>2022</v>
      </c>
      <c r="C46" t="s">
        <v>28</v>
      </c>
      <c r="D46" t="s">
        <v>19</v>
      </c>
      <c r="E46" s="12">
        <v>107825917</v>
      </c>
      <c r="F46" t="str">
        <f t="shared" si="0"/>
        <v>East Coast</v>
      </c>
    </row>
    <row r="47" spans="1:10" x14ac:dyDescent="0.2">
      <c r="A47" t="s">
        <v>17</v>
      </c>
      <c r="B47">
        <v>2022</v>
      </c>
      <c r="C47" t="s">
        <v>29</v>
      </c>
      <c r="D47" t="s">
        <v>19</v>
      </c>
      <c r="E47" s="12">
        <v>365021866</v>
      </c>
      <c r="F47">
        <f t="shared" si="0"/>
        <v>0</v>
      </c>
    </row>
    <row r="48" spans="1:10" x14ac:dyDescent="0.2">
      <c r="A48" t="s">
        <v>17</v>
      </c>
      <c r="B48">
        <v>2022</v>
      </c>
      <c r="C48" t="s">
        <v>30</v>
      </c>
      <c r="D48" t="s">
        <v>19</v>
      </c>
      <c r="E48" s="12">
        <v>9243227721</v>
      </c>
      <c r="F48" t="str">
        <f t="shared" si="0"/>
        <v>East Coast</v>
      </c>
    </row>
    <row r="49" spans="1:6" x14ac:dyDescent="0.2">
      <c r="A49" t="s">
        <v>17</v>
      </c>
      <c r="B49">
        <v>2022</v>
      </c>
      <c r="C49" t="s">
        <v>31</v>
      </c>
      <c r="D49" t="s">
        <v>19</v>
      </c>
      <c r="E49" s="12">
        <v>7611527</v>
      </c>
      <c r="F49" t="str">
        <f t="shared" si="0"/>
        <v>East Coast</v>
      </c>
    </row>
    <row r="50" spans="1:6" x14ac:dyDescent="0.2">
      <c r="A50" t="s">
        <v>17</v>
      </c>
      <c r="B50">
        <v>2022</v>
      </c>
      <c r="C50" t="s">
        <v>32</v>
      </c>
      <c r="D50" t="s">
        <v>19</v>
      </c>
      <c r="E50" s="12">
        <v>49076697827</v>
      </c>
      <c r="F50" t="str">
        <f t="shared" si="0"/>
        <v>West Coast</v>
      </c>
    </row>
    <row r="51" spans="1:6" x14ac:dyDescent="0.2">
      <c r="A51" t="s">
        <v>17</v>
      </c>
      <c r="B51">
        <v>2022</v>
      </c>
      <c r="C51" t="s">
        <v>33</v>
      </c>
      <c r="D51" t="s">
        <v>19</v>
      </c>
      <c r="E51" s="12">
        <v>1727752278</v>
      </c>
      <c r="F51" t="str">
        <f t="shared" si="0"/>
        <v>East Coast</v>
      </c>
    </row>
    <row r="52" spans="1:6" x14ac:dyDescent="0.2">
      <c r="A52" t="s">
        <v>17</v>
      </c>
      <c r="B52">
        <v>2022</v>
      </c>
      <c r="C52" t="s">
        <v>34</v>
      </c>
      <c r="D52" t="s">
        <v>19</v>
      </c>
      <c r="E52" s="12">
        <v>695172</v>
      </c>
      <c r="F52" t="str">
        <f t="shared" si="0"/>
        <v>East Coast</v>
      </c>
    </row>
    <row r="53" spans="1:6" x14ac:dyDescent="0.2">
      <c r="A53" t="s">
        <v>17</v>
      </c>
      <c r="B53">
        <v>2022</v>
      </c>
      <c r="C53" t="s">
        <v>35</v>
      </c>
      <c r="D53" t="s">
        <v>19</v>
      </c>
      <c r="E53" s="12">
        <v>1464521</v>
      </c>
      <c r="F53" t="str">
        <f t="shared" si="0"/>
        <v>East Coast</v>
      </c>
    </row>
    <row r="54" spans="1:6" x14ac:dyDescent="0.2">
      <c r="A54" t="s">
        <v>17</v>
      </c>
      <c r="B54">
        <v>2022</v>
      </c>
      <c r="C54" t="s">
        <v>36</v>
      </c>
      <c r="D54" t="s">
        <v>19</v>
      </c>
      <c r="E54" s="12">
        <v>1708161186</v>
      </c>
      <c r="F54" t="str">
        <f t="shared" si="0"/>
        <v>East Coast</v>
      </c>
    </row>
    <row r="55" spans="1:6" x14ac:dyDescent="0.2">
      <c r="A55" t="s">
        <v>17</v>
      </c>
      <c r="B55">
        <v>2022</v>
      </c>
      <c r="C55" t="s">
        <v>37</v>
      </c>
      <c r="D55" t="s">
        <v>19</v>
      </c>
      <c r="E55" s="12">
        <v>1440743240</v>
      </c>
      <c r="F55" t="str">
        <f t="shared" si="0"/>
        <v>East Coast</v>
      </c>
    </row>
    <row r="56" spans="1:6" x14ac:dyDescent="0.2">
      <c r="A56" t="s">
        <v>17</v>
      </c>
      <c r="B56">
        <v>2022</v>
      </c>
      <c r="C56" t="s">
        <v>38</v>
      </c>
      <c r="D56" t="s">
        <v>19</v>
      </c>
      <c r="E56" s="12">
        <v>23071182492</v>
      </c>
      <c r="F56" t="str">
        <f t="shared" si="0"/>
        <v>East Coast</v>
      </c>
    </row>
    <row r="57" spans="1:6" x14ac:dyDescent="0.2">
      <c r="A57" t="s">
        <v>17</v>
      </c>
      <c r="B57">
        <v>2022</v>
      </c>
      <c r="C57" t="s">
        <v>39</v>
      </c>
      <c r="D57" t="s">
        <v>19</v>
      </c>
      <c r="E57" s="12">
        <v>6567704044</v>
      </c>
      <c r="F57" t="str">
        <f t="shared" si="0"/>
        <v>East Coast</v>
      </c>
    </row>
    <row r="58" spans="1:6" x14ac:dyDescent="0.2">
      <c r="A58" t="s">
        <v>17</v>
      </c>
      <c r="B58">
        <v>2022</v>
      </c>
      <c r="C58" t="s">
        <v>40</v>
      </c>
      <c r="D58" t="s">
        <v>19</v>
      </c>
      <c r="E58" s="12">
        <v>1799488</v>
      </c>
      <c r="F58" t="str">
        <f t="shared" si="0"/>
        <v>East Coast</v>
      </c>
    </row>
    <row r="59" spans="1:6" x14ac:dyDescent="0.2">
      <c r="A59" t="s">
        <v>17</v>
      </c>
      <c r="B59">
        <v>2022</v>
      </c>
      <c r="C59" t="s">
        <v>54</v>
      </c>
      <c r="D59" t="s">
        <v>19</v>
      </c>
      <c r="E59" s="12">
        <v>19727</v>
      </c>
      <c r="F59" t="str">
        <f t="shared" si="0"/>
        <v>East Coast</v>
      </c>
    </row>
    <row r="60" spans="1:6" x14ac:dyDescent="0.2">
      <c r="A60" t="s">
        <v>17</v>
      </c>
      <c r="B60">
        <v>2022</v>
      </c>
      <c r="C60" t="s">
        <v>41</v>
      </c>
      <c r="D60" t="s">
        <v>19</v>
      </c>
      <c r="E60" s="12">
        <v>233713451</v>
      </c>
      <c r="F60" t="str">
        <f t="shared" si="0"/>
        <v>East Coast</v>
      </c>
    </row>
    <row r="61" spans="1:6" x14ac:dyDescent="0.2">
      <c r="A61" t="s">
        <v>17</v>
      </c>
      <c r="B61">
        <v>2022</v>
      </c>
      <c r="C61" t="s">
        <v>42</v>
      </c>
      <c r="D61" t="s">
        <v>19</v>
      </c>
      <c r="E61" s="12">
        <v>2983154</v>
      </c>
      <c r="F61" t="str">
        <f t="shared" si="0"/>
        <v>East Coast</v>
      </c>
    </row>
    <row r="62" spans="1:6" x14ac:dyDescent="0.2">
      <c r="A62" t="s">
        <v>17</v>
      </c>
      <c r="B62">
        <v>2022</v>
      </c>
      <c r="C62" t="s">
        <v>43</v>
      </c>
      <c r="D62" t="s">
        <v>19</v>
      </c>
      <c r="E62" s="12">
        <v>3008754</v>
      </c>
      <c r="F62" t="str">
        <f t="shared" si="0"/>
        <v>East Coast</v>
      </c>
    </row>
    <row r="63" spans="1:6" x14ac:dyDescent="0.2">
      <c r="A63" t="s">
        <v>17</v>
      </c>
      <c r="B63">
        <v>2022</v>
      </c>
      <c r="C63" t="s">
        <v>44</v>
      </c>
      <c r="D63" t="s">
        <v>19</v>
      </c>
      <c r="E63" s="12">
        <v>80460336</v>
      </c>
      <c r="F63" t="str">
        <f t="shared" si="0"/>
        <v>East Coast</v>
      </c>
    </row>
    <row r="64" spans="1:6" x14ac:dyDescent="0.2">
      <c r="A64" t="s">
        <v>17</v>
      </c>
      <c r="B64">
        <v>2022</v>
      </c>
      <c r="C64" t="s">
        <v>45</v>
      </c>
      <c r="D64" t="s">
        <v>19</v>
      </c>
      <c r="E64" s="12">
        <v>31566004</v>
      </c>
      <c r="F64" t="str">
        <f t="shared" si="0"/>
        <v>West Coast</v>
      </c>
    </row>
    <row r="65" spans="1:6" x14ac:dyDescent="0.2">
      <c r="A65" t="s">
        <v>17</v>
      </c>
      <c r="B65">
        <v>2022</v>
      </c>
      <c r="C65" t="s">
        <v>46</v>
      </c>
      <c r="D65" t="s">
        <v>19</v>
      </c>
      <c r="E65" s="12">
        <v>5648182344</v>
      </c>
      <c r="F65" t="str">
        <f t="shared" si="0"/>
        <v>West Coast</v>
      </c>
    </row>
    <row r="66" spans="1:6" x14ac:dyDescent="0.2">
      <c r="A66" t="s">
        <v>17</v>
      </c>
      <c r="B66">
        <v>2022</v>
      </c>
      <c r="C66" t="s">
        <v>47</v>
      </c>
      <c r="D66" t="s">
        <v>19</v>
      </c>
      <c r="E66" s="12">
        <v>528865065</v>
      </c>
      <c r="F66" t="str">
        <f t="shared" si="0"/>
        <v>East Coast</v>
      </c>
    </row>
    <row r="67" spans="1:6" x14ac:dyDescent="0.2">
      <c r="A67" t="s">
        <v>17</v>
      </c>
      <c r="B67">
        <v>2022</v>
      </c>
      <c r="C67" t="s">
        <v>48</v>
      </c>
      <c r="D67" t="s">
        <v>19</v>
      </c>
      <c r="E67" s="12">
        <v>14630440734</v>
      </c>
      <c r="F67" t="str">
        <f t="shared" ref="F67:F130" si="1">VLOOKUP(C67,I:J, 2, FALSE)</f>
        <v>East Coast</v>
      </c>
    </row>
    <row r="68" spans="1:6" x14ac:dyDescent="0.2">
      <c r="A68" t="s">
        <v>17</v>
      </c>
      <c r="B68">
        <v>2022</v>
      </c>
      <c r="C68" t="s">
        <v>49</v>
      </c>
      <c r="D68" t="s">
        <v>19</v>
      </c>
      <c r="E68" s="12">
        <v>7785481761</v>
      </c>
      <c r="F68" t="str">
        <f t="shared" si="1"/>
        <v>West Coast</v>
      </c>
    </row>
    <row r="69" spans="1:6" x14ac:dyDescent="0.2">
      <c r="A69" t="s">
        <v>17</v>
      </c>
      <c r="B69">
        <v>2022</v>
      </c>
      <c r="C69" t="s">
        <v>50</v>
      </c>
      <c r="D69" t="s">
        <v>19</v>
      </c>
      <c r="E69" s="12">
        <v>1442048076</v>
      </c>
      <c r="F69" t="str">
        <f t="shared" si="1"/>
        <v>East Coast</v>
      </c>
    </row>
    <row r="70" spans="1:6" x14ac:dyDescent="0.2">
      <c r="A70" t="s">
        <v>17</v>
      </c>
      <c r="B70">
        <v>2022</v>
      </c>
      <c r="C70" t="s">
        <v>51</v>
      </c>
      <c r="D70" t="s">
        <v>19</v>
      </c>
      <c r="E70" s="12">
        <v>1463820</v>
      </c>
      <c r="F70" t="str">
        <f t="shared" si="1"/>
        <v>East Coast</v>
      </c>
    </row>
    <row r="71" spans="1:6" x14ac:dyDescent="0.2">
      <c r="A71" t="s">
        <v>17</v>
      </c>
      <c r="B71">
        <v>2022</v>
      </c>
      <c r="C71" t="s">
        <v>52</v>
      </c>
      <c r="D71" t="s">
        <v>19</v>
      </c>
      <c r="E71" s="12">
        <v>4114404</v>
      </c>
      <c r="F71" t="str">
        <f t="shared" si="1"/>
        <v>East Coast</v>
      </c>
    </row>
    <row r="72" spans="1:6" x14ac:dyDescent="0.2">
      <c r="A72" t="s">
        <v>17</v>
      </c>
      <c r="B72">
        <v>2022</v>
      </c>
      <c r="C72" t="s">
        <v>53</v>
      </c>
      <c r="D72" t="s">
        <v>19</v>
      </c>
      <c r="E72" s="12">
        <v>390060770</v>
      </c>
      <c r="F72" t="str">
        <f t="shared" si="1"/>
        <v>East Coast</v>
      </c>
    </row>
    <row r="73" spans="1:6" x14ac:dyDescent="0.2">
      <c r="A73" t="s">
        <v>17</v>
      </c>
      <c r="B73">
        <v>2021</v>
      </c>
      <c r="C73" t="s">
        <v>18</v>
      </c>
      <c r="D73" t="s">
        <v>1</v>
      </c>
      <c r="E73" s="12">
        <v>513756581</v>
      </c>
      <c r="F73">
        <f t="shared" si="1"/>
        <v>0</v>
      </c>
    </row>
    <row r="74" spans="1:6" x14ac:dyDescent="0.2">
      <c r="A74" t="s">
        <v>17</v>
      </c>
      <c r="B74">
        <v>2022</v>
      </c>
      <c r="C74" t="s">
        <v>18</v>
      </c>
      <c r="D74" t="s">
        <v>1</v>
      </c>
      <c r="E74" s="12">
        <v>359489221</v>
      </c>
      <c r="F74">
        <f t="shared" si="1"/>
        <v>0</v>
      </c>
    </row>
    <row r="75" spans="1:6" x14ac:dyDescent="0.2">
      <c r="A75" t="s">
        <v>17</v>
      </c>
      <c r="B75">
        <v>2021</v>
      </c>
      <c r="C75" t="s">
        <v>20</v>
      </c>
      <c r="D75" t="s">
        <v>1</v>
      </c>
      <c r="E75" s="12">
        <v>2270944240</v>
      </c>
      <c r="F75" t="str">
        <f t="shared" si="1"/>
        <v>East Coast</v>
      </c>
    </row>
    <row r="76" spans="1:6" x14ac:dyDescent="0.2">
      <c r="A76" t="s">
        <v>17</v>
      </c>
      <c r="B76">
        <v>2022</v>
      </c>
      <c r="C76" t="s">
        <v>20</v>
      </c>
      <c r="D76" t="s">
        <v>1</v>
      </c>
      <c r="E76" s="12">
        <v>1639924241</v>
      </c>
      <c r="F76" t="str">
        <f t="shared" si="1"/>
        <v>East Coast</v>
      </c>
    </row>
    <row r="77" spans="1:6" x14ac:dyDescent="0.2">
      <c r="A77" t="s">
        <v>17</v>
      </c>
      <c r="B77">
        <v>2021</v>
      </c>
      <c r="C77" t="s">
        <v>21</v>
      </c>
      <c r="D77" t="s">
        <v>1</v>
      </c>
      <c r="E77" s="12">
        <v>648709356</v>
      </c>
      <c r="F77" t="str">
        <f t="shared" si="1"/>
        <v>East Coast</v>
      </c>
    </row>
    <row r="78" spans="1:6" x14ac:dyDescent="0.2">
      <c r="A78" t="s">
        <v>17</v>
      </c>
      <c r="B78">
        <v>2022</v>
      </c>
      <c r="C78" t="s">
        <v>21</v>
      </c>
      <c r="D78" t="s">
        <v>1</v>
      </c>
      <c r="E78" s="12">
        <v>340856005</v>
      </c>
      <c r="F78" t="str">
        <f t="shared" si="1"/>
        <v>East Coast</v>
      </c>
    </row>
    <row r="79" spans="1:6" x14ac:dyDescent="0.2">
      <c r="A79" t="s">
        <v>17</v>
      </c>
      <c r="B79">
        <v>2021</v>
      </c>
      <c r="C79" t="s">
        <v>22</v>
      </c>
      <c r="D79" t="s">
        <v>1</v>
      </c>
      <c r="E79" s="12">
        <v>4337161</v>
      </c>
      <c r="F79" t="str">
        <f t="shared" si="1"/>
        <v>East Coast</v>
      </c>
    </row>
    <row r="80" spans="1:6" x14ac:dyDescent="0.2">
      <c r="A80" t="s">
        <v>17</v>
      </c>
      <c r="B80">
        <v>2022</v>
      </c>
      <c r="C80" t="s">
        <v>22</v>
      </c>
      <c r="D80" t="s">
        <v>1</v>
      </c>
      <c r="E80" s="12">
        <v>3745393</v>
      </c>
      <c r="F80" t="str">
        <f t="shared" si="1"/>
        <v>East Coast</v>
      </c>
    </row>
    <row r="81" spans="1:6" x14ac:dyDescent="0.2">
      <c r="A81" t="s">
        <v>17</v>
      </c>
      <c r="B81">
        <v>2021</v>
      </c>
      <c r="C81" t="s">
        <v>23</v>
      </c>
      <c r="D81" t="s">
        <v>1</v>
      </c>
      <c r="E81" s="12">
        <v>3972401237</v>
      </c>
      <c r="F81" t="str">
        <f t="shared" si="1"/>
        <v>East Coast</v>
      </c>
    </row>
    <row r="82" spans="1:6" x14ac:dyDescent="0.2">
      <c r="A82" t="s">
        <v>17</v>
      </c>
      <c r="B82">
        <v>2022</v>
      </c>
      <c r="C82" t="s">
        <v>23</v>
      </c>
      <c r="D82" t="s">
        <v>1</v>
      </c>
      <c r="E82" s="12">
        <v>3124338420</v>
      </c>
      <c r="F82" t="str">
        <f t="shared" si="1"/>
        <v>East Coast</v>
      </c>
    </row>
    <row r="83" spans="1:6" x14ac:dyDescent="0.2">
      <c r="A83" t="s">
        <v>17</v>
      </c>
      <c r="B83">
        <v>2021</v>
      </c>
      <c r="C83" t="s">
        <v>24</v>
      </c>
      <c r="D83" t="s">
        <v>1</v>
      </c>
      <c r="E83" s="12">
        <v>61664280</v>
      </c>
      <c r="F83" t="str">
        <f t="shared" si="1"/>
        <v>East Coast</v>
      </c>
    </row>
    <row r="84" spans="1:6" x14ac:dyDescent="0.2">
      <c r="A84" t="s">
        <v>17</v>
      </c>
      <c r="B84">
        <v>2022</v>
      </c>
      <c r="C84" t="s">
        <v>24</v>
      </c>
      <c r="D84" t="s">
        <v>1</v>
      </c>
      <c r="E84" s="12">
        <v>35365499</v>
      </c>
      <c r="F84" t="str">
        <f t="shared" si="1"/>
        <v>East Coast</v>
      </c>
    </row>
    <row r="85" spans="1:6" x14ac:dyDescent="0.2">
      <c r="A85" t="s">
        <v>17</v>
      </c>
      <c r="B85">
        <v>2021</v>
      </c>
      <c r="C85" t="s">
        <v>25</v>
      </c>
      <c r="D85" t="s">
        <v>1</v>
      </c>
      <c r="E85" s="12">
        <v>2992373</v>
      </c>
      <c r="F85" t="str">
        <f t="shared" si="1"/>
        <v>East Coast</v>
      </c>
    </row>
    <row r="86" spans="1:6" x14ac:dyDescent="0.2">
      <c r="A86" t="s">
        <v>17</v>
      </c>
      <c r="B86">
        <v>2022</v>
      </c>
      <c r="C86" t="s">
        <v>25</v>
      </c>
      <c r="D86" t="s">
        <v>1</v>
      </c>
      <c r="E86" s="12">
        <v>3658569</v>
      </c>
      <c r="F86" t="str">
        <f t="shared" si="1"/>
        <v>East Coast</v>
      </c>
    </row>
    <row r="87" spans="1:6" x14ac:dyDescent="0.2">
      <c r="A87" t="s">
        <v>17</v>
      </c>
      <c r="B87">
        <v>2021</v>
      </c>
      <c r="C87" t="s">
        <v>26</v>
      </c>
      <c r="D87" t="s">
        <v>1</v>
      </c>
      <c r="E87" s="12">
        <v>1084105000</v>
      </c>
      <c r="F87" t="str">
        <f t="shared" si="1"/>
        <v>West Coast</v>
      </c>
    </row>
    <row r="88" spans="1:6" x14ac:dyDescent="0.2">
      <c r="A88" t="s">
        <v>17</v>
      </c>
      <c r="B88">
        <v>2022</v>
      </c>
      <c r="C88" t="s">
        <v>26</v>
      </c>
      <c r="D88" t="s">
        <v>1</v>
      </c>
      <c r="E88" s="12">
        <v>1218523031</v>
      </c>
      <c r="F88" t="str">
        <f t="shared" si="1"/>
        <v>West Coast</v>
      </c>
    </row>
    <row r="89" spans="1:6" x14ac:dyDescent="0.2">
      <c r="A89" t="s">
        <v>17</v>
      </c>
      <c r="B89">
        <v>2021</v>
      </c>
      <c r="C89" t="s">
        <v>27</v>
      </c>
      <c r="D89" t="s">
        <v>1</v>
      </c>
      <c r="E89" s="12">
        <v>21455261</v>
      </c>
      <c r="F89" t="str">
        <f t="shared" si="1"/>
        <v>East Coast</v>
      </c>
    </row>
    <row r="90" spans="1:6" x14ac:dyDescent="0.2">
      <c r="A90" t="s">
        <v>17</v>
      </c>
      <c r="B90">
        <v>2022</v>
      </c>
      <c r="C90" t="s">
        <v>27</v>
      </c>
      <c r="D90" t="s">
        <v>1</v>
      </c>
      <c r="E90" s="12">
        <v>14439401</v>
      </c>
      <c r="F90" t="str">
        <f t="shared" si="1"/>
        <v>East Coast</v>
      </c>
    </row>
    <row r="91" spans="1:6" x14ac:dyDescent="0.2">
      <c r="A91" t="s">
        <v>17</v>
      </c>
      <c r="B91">
        <v>2021</v>
      </c>
      <c r="C91" t="s">
        <v>28</v>
      </c>
      <c r="D91" t="s">
        <v>1</v>
      </c>
      <c r="E91" s="12">
        <v>142918823</v>
      </c>
      <c r="F91" t="str">
        <f t="shared" si="1"/>
        <v>East Coast</v>
      </c>
    </row>
    <row r="92" spans="1:6" x14ac:dyDescent="0.2">
      <c r="A92" t="s">
        <v>17</v>
      </c>
      <c r="B92">
        <v>2022</v>
      </c>
      <c r="C92" t="s">
        <v>28</v>
      </c>
      <c r="D92" t="s">
        <v>1</v>
      </c>
      <c r="E92" s="12">
        <v>115270702</v>
      </c>
      <c r="F92" t="str">
        <f t="shared" si="1"/>
        <v>East Coast</v>
      </c>
    </row>
    <row r="93" spans="1:6" x14ac:dyDescent="0.2">
      <c r="A93" t="s">
        <v>17</v>
      </c>
      <c r="B93">
        <v>2021</v>
      </c>
      <c r="C93" t="s">
        <v>29</v>
      </c>
      <c r="D93" t="s">
        <v>1</v>
      </c>
      <c r="E93" s="12">
        <v>134404006</v>
      </c>
      <c r="F93">
        <f t="shared" si="1"/>
        <v>0</v>
      </c>
    </row>
    <row r="94" spans="1:6" x14ac:dyDescent="0.2">
      <c r="A94" t="s">
        <v>17</v>
      </c>
      <c r="B94">
        <v>2022</v>
      </c>
      <c r="C94" t="s">
        <v>29</v>
      </c>
      <c r="D94" t="s">
        <v>1</v>
      </c>
      <c r="E94" s="12">
        <v>147123961</v>
      </c>
      <c r="F94">
        <f t="shared" si="1"/>
        <v>0</v>
      </c>
    </row>
    <row r="95" spans="1:6" x14ac:dyDescent="0.2">
      <c r="A95" t="s">
        <v>17</v>
      </c>
      <c r="B95">
        <v>2021</v>
      </c>
      <c r="C95" t="s">
        <v>30</v>
      </c>
      <c r="D95" t="s">
        <v>1</v>
      </c>
      <c r="E95" s="12">
        <v>4249305690</v>
      </c>
      <c r="F95" t="str">
        <f t="shared" si="1"/>
        <v>East Coast</v>
      </c>
    </row>
    <row r="96" spans="1:6" x14ac:dyDescent="0.2">
      <c r="A96" t="s">
        <v>17</v>
      </c>
      <c r="B96">
        <v>2022</v>
      </c>
      <c r="C96" t="s">
        <v>30</v>
      </c>
      <c r="D96" t="s">
        <v>1</v>
      </c>
      <c r="E96" s="12">
        <v>5241472052</v>
      </c>
      <c r="F96" t="str">
        <f t="shared" si="1"/>
        <v>East Coast</v>
      </c>
    </row>
    <row r="97" spans="1:6" x14ac:dyDescent="0.2">
      <c r="A97" t="s">
        <v>17</v>
      </c>
      <c r="B97">
        <v>2022</v>
      </c>
      <c r="C97" t="s">
        <v>31</v>
      </c>
      <c r="D97" t="s">
        <v>1</v>
      </c>
      <c r="E97" s="12">
        <v>5425</v>
      </c>
      <c r="F97" t="str">
        <f t="shared" si="1"/>
        <v>East Coast</v>
      </c>
    </row>
    <row r="98" spans="1:6" x14ac:dyDescent="0.2">
      <c r="A98" t="s">
        <v>17</v>
      </c>
      <c r="B98">
        <v>2021</v>
      </c>
      <c r="C98" t="s">
        <v>32</v>
      </c>
      <c r="D98" t="s">
        <v>1</v>
      </c>
      <c r="E98" s="12">
        <v>21357730429</v>
      </c>
      <c r="F98" t="str">
        <f t="shared" si="1"/>
        <v>West Coast</v>
      </c>
    </row>
    <row r="99" spans="1:6" x14ac:dyDescent="0.2">
      <c r="A99" t="s">
        <v>17</v>
      </c>
      <c r="B99">
        <v>2022</v>
      </c>
      <c r="C99" t="s">
        <v>32</v>
      </c>
      <c r="D99" t="s">
        <v>1</v>
      </c>
      <c r="E99" s="12">
        <v>21162121474</v>
      </c>
      <c r="F99" t="str">
        <f t="shared" si="1"/>
        <v>West Coast</v>
      </c>
    </row>
    <row r="100" spans="1:6" x14ac:dyDescent="0.2">
      <c r="A100" t="s">
        <v>17</v>
      </c>
      <c r="B100">
        <v>2021</v>
      </c>
      <c r="C100" t="s">
        <v>33</v>
      </c>
      <c r="D100" t="s">
        <v>1</v>
      </c>
      <c r="E100" s="12">
        <v>690010862</v>
      </c>
      <c r="F100" t="str">
        <f t="shared" si="1"/>
        <v>East Coast</v>
      </c>
    </row>
    <row r="101" spans="1:6" x14ac:dyDescent="0.2">
      <c r="A101" t="s">
        <v>17</v>
      </c>
      <c r="B101">
        <v>2022</v>
      </c>
      <c r="C101" t="s">
        <v>33</v>
      </c>
      <c r="D101" t="s">
        <v>1</v>
      </c>
      <c r="E101" s="12">
        <v>627546705</v>
      </c>
      <c r="F101" t="str">
        <f t="shared" si="1"/>
        <v>East Coast</v>
      </c>
    </row>
    <row r="102" spans="1:6" x14ac:dyDescent="0.2">
      <c r="A102" t="s">
        <v>17</v>
      </c>
      <c r="B102">
        <v>2021</v>
      </c>
      <c r="C102" t="s">
        <v>34</v>
      </c>
      <c r="D102" t="s">
        <v>1</v>
      </c>
      <c r="E102" s="12">
        <v>228816</v>
      </c>
      <c r="F102" t="str">
        <f t="shared" si="1"/>
        <v>East Coast</v>
      </c>
    </row>
    <row r="103" spans="1:6" x14ac:dyDescent="0.2">
      <c r="A103" t="s">
        <v>17</v>
      </c>
      <c r="B103">
        <v>2022</v>
      </c>
      <c r="C103" t="s">
        <v>34</v>
      </c>
      <c r="D103" t="s">
        <v>1</v>
      </c>
      <c r="E103" s="12">
        <v>286361</v>
      </c>
      <c r="F103" t="str">
        <f t="shared" si="1"/>
        <v>East Coast</v>
      </c>
    </row>
    <row r="104" spans="1:6" x14ac:dyDescent="0.2">
      <c r="A104" t="s">
        <v>17</v>
      </c>
      <c r="B104">
        <v>2021</v>
      </c>
      <c r="C104" t="s">
        <v>35</v>
      </c>
      <c r="D104" t="s">
        <v>1</v>
      </c>
      <c r="E104" s="12">
        <v>481318</v>
      </c>
      <c r="F104" t="str">
        <f t="shared" si="1"/>
        <v>East Coast</v>
      </c>
    </row>
    <row r="105" spans="1:6" x14ac:dyDescent="0.2">
      <c r="A105" t="s">
        <v>17</v>
      </c>
      <c r="B105">
        <v>2022</v>
      </c>
      <c r="C105" t="s">
        <v>35</v>
      </c>
      <c r="D105" t="s">
        <v>1</v>
      </c>
      <c r="E105" s="12">
        <v>1479707</v>
      </c>
      <c r="F105" t="str">
        <f t="shared" si="1"/>
        <v>East Coast</v>
      </c>
    </row>
    <row r="106" spans="1:6" x14ac:dyDescent="0.2">
      <c r="A106" t="s">
        <v>17</v>
      </c>
      <c r="B106">
        <v>2021</v>
      </c>
      <c r="C106" t="s">
        <v>36</v>
      </c>
      <c r="D106" t="s">
        <v>1</v>
      </c>
      <c r="E106" s="12">
        <v>1394766116</v>
      </c>
      <c r="F106" t="str">
        <f t="shared" si="1"/>
        <v>East Coast</v>
      </c>
    </row>
    <row r="107" spans="1:6" x14ac:dyDescent="0.2">
      <c r="A107" t="s">
        <v>17</v>
      </c>
      <c r="B107">
        <v>2022</v>
      </c>
      <c r="C107" t="s">
        <v>36</v>
      </c>
      <c r="D107" t="s">
        <v>1</v>
      </c>
      <c r="E107" s="12">
        <v>1151499058</v>
      </c>
      <c r="F107" t="str">
        <f t="shared" si="1"/>
        <v>East Coast</v>
      </c>
    </row>
    <row r="108" spans="1:6" x14ac:dyDescent="0.2">
      <c r="A108" t="s">
        <v>17</v>
      </c>
      <c r="B108">
        <v>2021</v>
      </c>
      <c r="C108" t="s">
        <v>37</v>
      </c>
      <c r="D108" t="s">
        <v>1</v>
      </c>
      <c r="E108" s="12">
        <v>1123344765</v>
      </c>
      <c r="F108" t="str">
        <f t="shared" si="1"/>
        <v>East Coast</v>
      </c>
    </row>
    <row r="109" spans="1:6" x14ac:dyDescent="0.2">
      <c r="A109" t="s">
        <v>17</v>
      </c>
      <c r="B109">
        <v>2022</v>
      </c>
      <c r="C109" t="s">
        <v>37</v>
      </c>
      <c r="D109" t="s">
        <v>1</v>
      </c>
      <c r="E109" s="12">
        <v>995799388</v>
      </c>
      <c r="F109" t="str">
        <f t="shared" si="1"/>
        <v>East Coast</v>
      </c>
    </row>
    <row r="110" spans="1:6" x14ac:dyDescent="0.2">
      <c r="A110" t="s">
        <v>17</v>
      </c>
      <c r="B110">
        <v>2021</v>
      </c>
      <c r="C110" t="s">
        <v>38</v>
      </c>
      <c r="D110" t="s">
        <v>1</v>
      </c>
      <c r="E110" s="12">
        <v>8619695783</v>
      </c>
      <c r="F110" t="str">
        <f t="shared" si="1"/>
        <v>East Coast</v>
      </c>
    </row>
    <row r="111" spans="1:6" x14ac:dyDescent="0.2">
      <c r="A111" t="s">
        <v>17</v>
      </c>
      <c r="B111">
        <v>2022</v>
      </c>
      <c r="C111" t="s">
        <v>38</v>
      </c>
      <c r="D111" t="s">
        <v>1</v>
      </c>
      <c r="E111" s="12">
        <v>7444250369</v>
      </c>
      <c r="F111" t="str">
        <f t="shared" si="1"/>
        <v>East Coast</v>
      </c>
    </row>
    <row r="112" spans="1:6" x14ac:dyDescent="0.2">
      <c r="A112" t="s">
        <v>17</v>
      </c>
      <c r="B112">
        <v>2021</v>
      </c>
      <c r="C112" t="s">
        <v>39</v>
      </c>
      <c r="D112" t="s">
        <v>1</v>
      </c>
      <c r="E112" s="12">
        <v>6598447304</v>
      </c>
      <c r="F112" t="str">
        <f t="shared" si="1"/>
        <v>East Coast</v>
      </c>
    </row>
    <row r="113" spans="1:6" x14ac:dyDescent="0.2">
      <c r="A113" t="s">
        <v>17</v>
      </c>
      <c r="B113">
        <v>2022</v>
      </c>
      <c r="C113" t="s">
        <v>39</v>
      </c>
      <c r="D113" t="s">
        <v>1</v>
      </c>
      <c r="E113" s="12">
        <v>6155431264</v>
      </c>
      <c r="F113" t="str">
        <f t="shared" si="1"/>
        <v>East Coast</v>
      </c>
    </row>
    <row r="114" spans="1:6" x14ac:dyDescent="0.2">
      <c r="A114" t="s">
        <v>17</v>
      </c>
      <c r="B114">
        <v>2021</v>
      </c>
      <c r="C114" t="s">
        <v>40</v>
      </c>
      <c r="D114" t="s">
        <v>1</v>
      </c>
      <c r="E114" s="12">
        <v>77127</v>
      </c>
      <c r="F114" t="str">
        <f t="shared" si="1"/>
        <v>East Coast</v>
      </c>
    </row>
    <row r="115" spans="1:6" x14ac:dyDescent="0.2">
      <c r="A115" t="s">
        <v>17</v>
      </c>
      <c r="B115">
        <v>2022</v>
      </c>
      <c r="C115" t="s">
        <v>40</v>
      </c>
      <c r="D115" t="s">
        <v>1</v>
      </c>
      <c r="E115" s="12">
        <v>175093</v>
      </c>
      <c r="F115" t="str">
        <f t="shared" si="1"/>
        <v>East Coast</v>
      </c>
    </row>
    <row r="116" spans="1:6" x14ac:dyDescent="0.2">
      <c r="A116" t="s">
        <v>17</v>
      </c>
      <c r="B116">
        <v>2021</v>
      </c>
      <c r="C116" t="s">
        <v>41</v>
      </c>
      <c r="D116" t="s">
        <v>1</v>
      </c>
      <c r="E116" s="12">
        <v>190998710</v>
      </c>
      <c r="F116" t="str">
        <f t="shared" si="1"/>
        <v>East Coast</v>
      </c>
    </row>
    <row r="117" spans="1:6" x14ac:dyDescent="0.2">
      <c r="A117" t="s">
        <v>17</v>
      </c>
      <c r="B117">
        <v>2022</v>
      </c>
      <c r="C117" t="s">
        <v>41</v>
      </c>
      <c r="D117" t="s">
        <v>1</v>
      </c>
      <c r="E117" s="12">
        <v>166069651</v>
      </c>
      <c r="F117" t="str">
        <f t="shared" si="1"/>
        <v>East Coast</v>
      </c>
    </row>
    <row r="118" spans="1:6" x14ac:dyDescent="0.2">
      <c r="A118" t="s">
        <v>17</v>
      </c>
      <c r="B118">
        <v>2021</v>
      </c>
      <c r="C118" t="s">
        <v>42</v>
      </c>
      <c r="D118" t="s">
        <v>1</v>
      </c>
      <c r="E118" s="12">
        <v>266483229</v>
      </c>
      <c r="F118" t="str">
        <f t="shared" si="1"/>
        <v>East Coast</v>
      </c>
    </row>
    <row r="119" spans="1:6" x14ac:dyDescent="0.2">
      <c r="A119" t="s">
        <v>17</v>
      </c>
      <c r="B119">
        <v>2022</v>
      </c>
      <c r="C119" t="s">
        <v>42</v>
      </c>
      <c r="D119" t="s">
        <v>1</v>
      </c>
      <c r="E119" s="12">
        <v>258845316</v>
      </c>
      <c r="F119" t="str">
        <f t="shared" si="1"/>
        <v>East Coast</v>
      </c>
    </row>
    <row r="120" spans="1:6" x14ac:dyDescent="0.2">
      <c r="A120" t="s">
        <v>17</v>
      </c>
      <c r="B120">
        <v>2021</v>
      </c>
      <c r="C120" t="s">
        <v>43</v>
      </c>
      <c r="D120" t="s">
        <v>1</v>
      </c>
      <c r="E120" s="12">
        <v>417829</v>
      </c>
      <c r="F120" t="str">
        <f t="shared" si="1"/>
        <v>East Coast</v>
      </c>
    </row>
    <row r="121" spans="1:6" x14ac:dyDescent="0.2">
      <c r="A121" t="s">
        <v>17</v>
      </c>
      <c r="B121">
        <v>2022</v>
      </c>
      <c r="C121" t="s">
        <v>43</v>
      </c>
      <c r="D121" t="s">
        <v>1</v>
      </c>
      <c r="E121" s="12">
        <v>393609</v>
      </c>
      <c r="F121" t="str">
        <f t="shared" si="1"/>
        <v>East Coast</v>
      </c>
    </row>
    <row r="122" spans="1:6" x14ac:dyDescent="0.2">
      <c r="A122" t="s">
        <v>17</v>
      </c>
      <c r="B122">
        <v>2021</v>
      </c>
      <c r="C122" t="s">
        <v>44</v>
      </c>
      <c r="D122" t="s">
        <v>1</v>
      </c>
      <c r="E122" s="12">
        <v>3632</v>
      </c>
      <c r="F122" t="str">
        <f t="shared" si="1"/>
        <v>East Coast</v>
      </c>
    </row>
    <row r="123" spans="1:6" x14ac:dyDescent="0.2">
      <c r="A123" t="s">
        <v>17</v>
      </c>
      <c r="B123">
        <v>2022</v>
      </c>
      <c r="C123" t="s">
        <v>44</v>
      </c>
      <c r="D123" t="s">
        <v>1</v>
      </c>
      <c r="E123" s="12">
        <v>6579</v>
      </c>
      <c r="F123" t="str">
        <f t="shared" si="1"/>
        <v>East Coast</v>
      </c>
    </row>
    <row r="124" spans="1:6" x14ac:dyDescent="0.2">
      <c r="A124" t="s">
        <v>17</v>
      </c>
      <c r="B124">
        <v>2021</v>
      </c>
      <c r="C124" t="s">
        <v>45</v>
      </c>
      <c r="D124" t="s">
        <v>1</v>
      </c>
      <c r="E124" s="12">
        <v>355800</v>
      </c>
      <c r="F124" t="str">
        <f t="shared" si="1"/>
        <v>West Coast</v>
      </c>
    </row>
    <row r="125" spans="1:6" x14ac:dyDescent="0.2">
      <c r="A125" t="s">
        <v>17</v>
      </c>
      <c r="B125">
        <v>2022</v>
      </c>
      <c r="C125" t="s">
        <v>45</v>
      </c>
      <c r="D125" t="s">
        <v>1</v>
      </c>
      <c r="E125" s="12">
        <v>217309</v>
      </c>
      <c r="F125" t="str">
        <f t="shared" si="1"/>
        <v>West Coast</v>
      </c>
    </row>
    <row r="126" spans="1:6" x14ac:dyDescent="0.2">
      <c r="A126" t="s">
        <v>17</v>
      </c>
      <c r="B126">
        <v>2021</v>
      </c>
      <c r="C126" t="s">
        <v>46</v>
      </c>
      <c r="D126" t="s">
        <v>1</v>
      </c>
      <c r="E126" s="12">
        <v>6371220626</v>
      </c>
      <c r="F126" t="str">
        <f t="shared" si="1"/>
        <v>West Coast</v>
      </c>
    </row>
    <row r="127" spans="1:6" x14ac:dyDescent="0.2">
      <c r="A127" t="s">
        <v>17</v>
      </c>
      <c r="B127">
        <v>2022</v>
      </c>
      <c r="C127" t="s">
        <v>46</v>
      </c>
      <c r="D127" t="s">
        <v>1</v>
      </c>
      <c r="E127" s="12">
        <v>5528339131</v>
      </c>
      <c r="F127" t="str">
        <f t="shared" si="1"/>
        <v>West Coast</v>
      </c>
    </row>
    <row r="128" spans="1:6" x14ac:dyDescent="0.2">
      <c r="A128" t="s">
        <v>17</v>
      </c>
      <c r="B128">
        <v>2021</v>
      </c>
      <c r="C128" t="s">
        <v>47</v>
      </c>
      <c r="D128" t="s">
        <v>1</v>
      </c>
      <c r="E128" s="12">
        <v>154333668</v>
      </c>
      <c r="F128" t="str">
        <f t="shared" si="1"/>
        <v>East Coast</v>
      </c>
    </row>
    <row r="129" spans="1:6" x14ac:dyDescent="0.2">
      <c r="A129" t="s">
        <v>17</v>
      </c>
      <c r="B129">
        <v>2022</v>
      </c>
      <c r="C129" t="s">
        <v>47</v>
      </c>
      <c r="D129" t="s">
        <v>1</v>
      </c>
      <c r="E129" s="12">
        <v>190797226</v>
      </c>
      <c r="F129" t="str">
        <f t="shared" si="1"/>
        <v>East Coast</v>
      </c>
    </row>
    <row r="130" spans="1:6" x14ac:dyDescent="0.2">
      <c r="A130" t="s">
        <v>17</v>
      </c>
      <c r="B130">
        <v>2021</v>
      </c>
      <c r="C130" t="s">
        <v>48</v>
      </c>
      <c r="D130" t="s">
        <v>1</v>
      </c>
      <c r="E130" s="12">
        <v>9293731375</v>
      </c>
      <c r="F130" t="str">
        <f t="shared" si="1"/>
        <v>East Coast</v>
      </c>
    </row>
    <row r="131" spans="1:6" x14ac:dyDescent="0.2">
      <c r="A131" t="s">
        <v>17</v>
      </c>
      <c r="B131">
        <v>2022</v>
      </c>
      <c r="C131" t="s">
        <v>48</v>
      </c>
      <c r="D131" t="s">
        <v>1</v>
      </c>
      <c r="E131" s="12">
        <v>8052258599</v>
      </c>
      <c r="F131" t="str">
        <f t="shared" ref="F131:F141" si="2">VLOOKUP(C131,I:J, 2, FALSE)</f>
        <v>East Coast</v>
      </c>
    </row>
    <row r="132" spans="1:6" x14ac:dyDescent="0.2">
      <c r="A132" t="s">
        <v>17</v>
      </c>
      <c r="B132">
        <v>2021</v>
      </c>
      <c r="C132" t="s">
        <v>49</v>
      </c>
      <c r="D132" t="s">
        <v>1</v>
      </c>
      <c r="E132" s="12">
        <v>7430872334</v>
      </c>
      <c r="F132" t="str">
        <f t="shared" si="2"/>
        <v>West Coast</v>
      </c>
    </row>
    <row r="133" spans="1:6" x14ac:dyDescent="0.2">
      <c r="A133" t="s">
        <v>17</v>
      </c>
      <c r="B133">
        <v>2022</v>
      </c>
      <c r="C133" t="s">
        <v>49</v>
      </c>
      <c r="D133" t="s">
        <v>1</v>
      </c>
      <c r="E133" s="12">
        <v>6063522827</v>
      </c>
      <c r="F133" t="str">
        <f t="shared" si="2"/>
        <v>West Coast</v>
      </c>
    </row>
    <row r="134" spans="1:6" x14ac:dyDescent="0.2">
      <c r="A134" t="s">
        <v>17</v>
      </c>
      <c r="B134">
        <v>2021</v>
      </c>
      <c r="C134" t="s">
        <v>50</v>
      </c>
      <c r="D134" t="s">
        <v>1</v>
      </c>
      <c r="E134" s="12">
        <v>636450192</v>
      </c>
      <c r="F134" t="str">
        <f t="shared" si="2"/>
        <v>East Coast</v>
      </c>
    </row>
    <row r="135" spans="1:6" x14ac:dyDescent="0.2">
      <c r="A135" t="s">
        <v>17</v>
      </c>
      <c r="B135">
        <v>2022</v>
      </c>
      <c r="C135" t="s">
        <v>50</v>
      </c>
      <c r="D135" t="s">
        <v>1</v>
      </c>
      <c r="E135" s="12">
        <v>441858754</v>
      </c>
      <c r="F135" t="str">
        <f t="shared" si="2"/>
        <v>East Coast</v>
      </c>
    </row>
    <row r="136" spans="1:6" x14ac:dyDescent="0.2">
      <c r="A136" t="s">
        <v>17</v>
      </c>
      <c r="B136">
        <v>2021</v>
      </c>
      <c r="C136" t="s">
        <v>51</v>
      </c>
      <c r="D136" t="s">
        <v>1</v>
      </c>
      <c r="E136" s="12">
        <v>7598</v>
      </c>
      <c r="F136" t="str">
        <f t="shared" si="2"/>
        <v>East Coast</v>
      </c>
    </row>
    <row r="137" spans="1:6" x14ac:dyDescent="0.2">
      <c r="A137" t="s">
        <v>17</v>
      </c>
      <c r="B137">
        <v>2022</v>
      </c>
      <c r="C137" t="s">
        <v>51</v>
      </c>
      <c r="D137" t="s">
        <v>1</v>
      </c>
      <c r="E137" s="12">
        <v>61252</v>
      </c>
      <c r="F137" t="str">
        <f t="shared" si="2"/>
        <v>East Coast</v>
      </c>
    </row>
    <row r="138" spans="1:6" x14ac:dyDescent="0.2">
      <c r="A138" t="s">
        <v>17</v>
      </c>
      <c r="B138">
        <v>2021</v>
      </c>
      <c r="C138" t="s">
        <v>52</v>
      </c>
      <c r="D138" t="s">
        <v>1</v>
      </c>
      <c r="E138" s="12">
        <v>19212</v>
      </c>
      <c r="F138" t="str">
        <f t="shared" si="2"/>
        <v>East Coast</v>
      </c>
    </row>
    <row r="139" spans="1:6" x14ac:dyDescent="0.2">
      <c r="A139" t="s">
        <v>17</v>
      </c>
      <c r="B139">
        <v>2022</v>
      </c>
      <c r="C139" t="s">
        <v>52</v>
      </c>
      <c r="D139" t="s">
        <v>1</v>
      </c>
      <c r="E139" s="12">
        <v>92934</v>
      </c>
      <c r="F139" t="str">
        <f t="shared" si="2"/>
        <v>East Coast</v>
      </c>
    </row>
    <row r="140" spans="1:6" x14ac:dyDescent="0.2">
      <c r="A140" t="s">
        <v>17</v>
      </c>
      <c r="B140">
        <v>2021</v>
      </c>
      <c r="C140" t="s">
        <v>53</v>
      </c>
      <c r="D140" t="s">
        <v>1</v>
      </c>
      <c r="E140" s="12">
        <v>770129396</v>
      </c>
      <c r="F140" t="str">
        <f t="shared" si="2"/>
        <v>East Coast</v>
      </c>
    </row>
    <row r="141" spans="1:6" x14ac:dyDescent="0.2">
      <c r="A141" t="s">
        <v>17</v>
      </c>
      <c r="B141">
        <v>2022</v>
      </c>
      <c r="C141" t="s">
        <v>53</v>
      </c>
      <c r="D141" t="s">
        <v>1</v>
      </c>
      <c r="E141" s="12">
        <v>471458565</v>
      </c>
      <c r="F141" t="str">
        <f t="shared" si="2"/>
        <v>East Coast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986E47-7681-49AE-89AC-D9AB8BE550FD}"/>
</file>

<file path=customXml/itemProps2.xml><?xml version="1.0" encoding="utf-8"?>
<ds:datastoreItem xmlns:ds="http://schemas.openxmlformats.org/officeDocument/2006/customXml" ds:itemID="{4DAD1EAC-02C1-4C24-B440-36ECA3F8AF8D}">
  <ds:schemaRefs>
    <ds:schemaRef ds:uri="http://purl.org/dc/elements/1.1/"/>
    <ds:schemaRef ds:uri="http://purl.org/dc/terms/"/>
    <ds:schemaRef ds:uri="ff4ea336-93b1-429c-b650-6db19a37b5d5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b1c021b-cdce-4c60-bd29-0b02b756c601"/>
  </ds:schemaRefs>
</ds:datastoreItem>
</file>

<file path=customXml/itemProps3.xml><?xml version="1.0" encoding="utf-8"?>
<ds:datastoreItem xmlns:ds="http://schemas.openxmlformats.org/officeDocument/2006/customXml" ds:itemID="{0C1F6728-1BCF-4880-8C32-8AD4D5ADE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for Figure 3-7</vt:lpstr>
      <vt:lpstr>2022 Data</vt:lpstr>
      <vt:lpstr>Figure 3-7</vt:lpstr>
    </vt:vector>
  </TitlesOfParts>
  <Manager/>
  <Company>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Chambers, Matthew (OST)</dc:creator>
  <cp:keywords/>
  <dc:description/>
  <cp:lastModifiedBy>Christopher Rick</cp:lastModifiedBy>
  <cp:revision/>
  <dcterms:created xsi:type="dcterms:W3CDTF">2019-11-04T16:41:54Z</dcterms:created>
  <dcterms:modified xsi:type="dcterms:W3CDTF">2023-11-03T00:18:59Z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