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FirestineT\TSAR_2022\draft2\"/>
    </mc:Choice>
  </mc:AlternateContent>
  <xr:revisionPtr revIDLastSave="0" documentId="13_ncr:1_{F8F9ED31-CFF2-4C46-94EF-C2736F86FD63}" xr6:coauthVersionLast="47" xr6:coauthVersionMax="47" xr10:uidLastSave="{00000000-0000-0000-0000-000000000000}"/>
  <bookViews>
    <workbookView xWindow="-108" yWindow="-108" windowWidth="23256" windowHeight="12576" xr2:uid="{00000000-000D-0000-FFFF-FFFF00000000}"/>
  </bookViews>
  <sheets>
    <sheet name="Figure" sheetId="2" r:id="rId1"/>
    <sheet name="Data" sheetId="1" r:id="rId2"/>
    <sheet name="Data (Tableau)" sheetId="4" r:id="rId3"/>
    <sheet name="Sheet1"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41" i="1" l="1"/>
  <c r="A1" i="5"/>
  <c r="A30" i="2" s="1"/>
</calcChain>
</file>

<file path=xl/sharedStrings.xml><?xml version="1.0" encoding="utf-8"?>
<sst xmlns="http://schemas.openxmlformats.org/spreadsheetml/2006/main" count="19" uniqueCount="14">
  <si>
    <t>Date</t>
  </si>
  <si>
    <t>Detrended Freight TSI</t>
  </si>
  <si>
    <t>Freight TSI Turning Points</t>
  </si>
  <si>
    <t>Detrended and Smoothed Freight TSI</t>
  </si>
  <si>
    <t>Growth Cycle</t>
  </si>
  <si>
    <t>Freight Transportation Services Index and the Economic Growth Cycle</t>
  </si>
  <si>
    <t xml:space="preserve">NOTES: Detrending and smoothing refer to statistical procedures that make it easier to observe changes in upturns and downturns of the data. Detrending removes the long-term growth trend and smoothing eliminates month-to-month volatility. Shaded areas indicate decelerations in the economy (growth cycles). </t>
  </si>
  <si>
    <r>
      <rPr>
        <b/>
        <sz val="11"/>
        <color theme="1"/>
        <rFont val="Calibri"/>
        <family val="2"/>
        <scheme val="minor"/>
      </rPr>
      <t>NOTES</t>
    </r>
    <r>
      <rPr>
        <sz val="11"/>
        <color theme="1"/>
        <rFont val="Calibri"/>
        <family val="2"/>
        <scheme val="minor"/>
      </rPr>
      <t xml:space="preserve">: Shaded areas indicate decelerations in the economy, and areas between are accelerations in the economy (growth cycles). Endpoint for deceleration begun in December 2014 has not been determined. Detrending and smoothing refer to statistical procedures that make it easier to observe changes in upturns and downturns of the data. Detrending removes the long-term growth trend and smoothing removes month-to-month volatility. </t>
    </r>
  </si>
  <si>
    <t>Detrended Passenger TSI</t>
  </si>
  <si>
    <t>Passenger TSI Turning Points</t>
  </si>
  <si>
    <t>Detrended and Smoothed Passenger TSI</t>
  </si>
  <si>
    <t>Economic Recessions</t>
  </si>
  <si>
    <t>FIGURE 4-4    Freight Transportation Services Index and the Economic Growth Cycle</t>
  </si>
  <si>
    <r>
      <rPr>
        <b/>
        <sz val="11"/>
        <color theme="1"/>
        <rFont val="Calibri"/>
        <family val="2"/>
        <scheme val="minor"/>
      </rPr>
      <t>SOURCE:</t>
    </r>
    <r>
      <rPr>
        <sz val="11"/>
        <color theme="1"/>
        <rFont val="Calibri"/>
        <family val="2"/>
        <scheme val="minor"/>
      </rPr>
      <t xml:space="preserve"> U.S. Department of Transportation, Bureau of Transportation Statistics, Transportation Services Index, available at https://data.bts.gov/stories/s/9czv-tjte as of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</si>
</sst>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mmm\ yy"/>
    <numFmt numFmtId="166" formatCode="0.0000"/>
    <numFmt numFmtId="167" formatCode="yyyy\-mm\-dd;@"/>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name val="Calibri Light"/>
      <family val="2"/>
      <scheme val="major"/>
    </font>
    <font>
      <b/>
      <sz val="14"/>
      <name val="Calibri"/>
      <family val="2"/>
      <scheme val="minor"/>
    </font>
    <font>
      <sz val="11"/>
      <color theme="1"/>
      <name val="Calibri"/>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right/>
      <top style="thin">
        <color theme="1"/>
      </top>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0" fillId="0" borderId="0" xfId="0" applyFill="1"/>
    <xf numFmtId="164" fontId="0" fillId="0" borderId="0" xfId="0" applyNumberFormat="1" applyFill="1"/>
    <xf numFmtId="14" fontId="2" fillId="0" borderId="0" xfId="0" applyNumberFormat="1" applyFont="1" applyBorder="1"/>
    <xf numFmtId="164" fontId="2" fillId="0" borderId="0" xfId="0" applyNumberFormat="1" applyFont="1" applyBorder="1" applyAlignment="1">
      <alignment wrapText="1"/>
    </xf>
    <xf numFmtId="0" fontId="2" fillId="0" borderId="0" xfId="0" applyFont="1" applyBorder="1" applyAlignment="1">
      <alignment wrapText="1"/>
    </xf>
    <xf numFmtId="0" fontId="2" fillId="0" borderId="1" xfId="0" applyFont="1" applyBorder="1" applyAlignment="1">
      <alignment wrapText="1"/>
    </xf>
    <xf numFmtId="165" fontId="0" fillId="0" borderId="2" xfId="0" applyNumberFormat="1" applyFont="1" applyBorder="1"/>
    <xf numFmtId="166" fontId="0" fillId="0" borderId="2" xfId="0" applyNumberFormat="1" applyFont="1" applyBorder="1"/>
    <xf numFmtId="0" fontId="0" fillId="0" borderId="2" xfId="0" applyFont="1" applyBorder="1" applyAlignment="1">
      <alignment wrapText="1"/>
    </xf>
    <xf numFmtId="1" fontId="1" fillId="0" borderId="0" xfId="0" applyNumberFormat="1" applyFont="1" applyBorder="1" applyAlignment="1">
      <alignment wrapText="1"/>
    </xf>
    <xf numFmtId="165" fontId="0" fillId="0" borderId="0" xfId="0" applyNumberFormat="1" applyFont="1"/>
    <xf numFmtId="166" fontId="0" fillId="0" borderId="0" xfId="0" applyNumberFormat="1" applyFont="1"/>
    <xf numFmtId="0" fontId="0" fillId="0" borderId="0" xfId="0" applyFont="1" applyAlignment="1">
      <alignment wrapText="1"/>
    </xf>
    <xf numFmtId="1" fontId="1" fillId="0" borderId="0" xfId="0" applyNumberFormat="1" applyFont="1" applyAlignment="1">
      <alignment wrapText="1"/>
    </xf>
    <xf numFmtId="166" fontId="0" fillId="0" borderId="0" xfId="0" applyNumberFormat="1" applyFont="1" applyAlignment="1">
      <alignment wrapText="1"/>
    </xf>
    <xf numFmtId="1" fontId="1" fillId="0" borderId="0" xfId="0" applyNumberFormat="1" applyFont="1"/>
    <xf numFmtId="0" fontId="3" fillId="0" borderId="0" xfId="1" applyFill="1" applyAlignment="1"/>
    <xf numFmtId="167" fontId="0" fillId="0" borderId="0" xfId="0" applyNumberFormat="1"/>
    <xf numFmtId="167" fontId="0" fillId="2" borderId="0" xfId="0" applyNumberFormat="1" applyFill="1"/>
    <xf numFmtId="0" fontId="0" fillId="2" borderId="0" xfId="0" applyFill="1"/>
    <xf numFmtId="167" fontId="2" fillId="0" borderId="0" xfId="0" applyNumberFormat="1" applyFont="1" applyAlignment="1">
      <alignment horizontal="center" wrapText="1"/>
    </xf>
    <xf numFmtId="0" fontId="2" fillId="0" borderId="0" xfId="0" applyFont="1" applyAlignment="1">
      <alignment horizontal="center" wrapText="1"/>
    </xf>
    <xf numFmtId="0" fontId="4" fillId="0" borderId="0" xfId="1" applyFont="1" applyFill="1" applyAlignment="1"/>
    <xf numFmtId="0" fontId="0" fillId="0" borderId="0" xfId="0" applyAlignment="1">
      <alignment horizontal="left" vertical="top" wrapText="1"/>
    </xf>
    <xf numFmtId="0" fontId="0" fillId="0" borderId="0" xfId="0" applyFill="1" applyAlignment="1">
      <alignment horizontal="left" vertical="top" wrapText="1"/>
    </xf>
    <xf numFmtId="0" fontId="3" fillId="0" borderId="0" xfId="1" applyFill="1" applyAlignment="1">
      <alignment horizontal="left" wrapText="1"/>
    </xf>
    <xf numFmtId="0" fontId="0" fillId="0" borderId="0" xfId="0" applyFill="1" applyAlignment="1">
      <alignment vertical="top" wrapText="1"/>
    </xf>
    <xf numFmtId="166" fontId="5" fillId="0" borderId="0" xfId="0" applyNumberFormat="1" applyFont="1"/>
    <xf numFmtId="1" fontId="5" fillId="0" borderId="0" xfId="0" applyNumberFormat="1" applyFont="1"/>
    <xf numFmtId="14" fontId="0" fillId="0" borderId="0" xfId="0" applyNumberFormat="1"/>
  </cellXfs>
  <cellStyles count="2">
    <cellStyle name="Normal" xfId="0" builtinId="0"/>
    <cellStyle name="Title" xfId="1" builtinId="15"/>
  </cellStyles>
  <dxfs count="6">
    <dxf>
      <font>
        <b val="0"/>
        <i val="0"/>
        <strike val="0"/>
        <condense val="0"/>
        <extend val="0"/>
        <outline val="0"/>
        <shadow val="0"/>
        <u val="none"/>
        <vertAlign val="baseline"/>
        <sz val="11"/>
        <color theme="1"/>
        <name val="Calibri"/>
        <scheme val="minor"/>
      </font>
      <numFmt numFmtId="1" formatCode="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6" formatCode="0.0000"/>
    </dxf>
    <dxf>
      <font>
        <b val="0"/>
        <i val="0"/>
        <strike val="0"/>
        <condense val="0"/>
        <extend val="0"/>
        <outline val="0"/>
        <shadow val="0"/>
        <u val="none"/>
        <vertAlign val="baseline"/>
        <sz val="11"/>
        <color theme="1"/>
        <name val="Calibri"/>
        <scheme val="minor"/>
      </font>
      <numFmt numFmtId="166" formatCode="0.0000"/>
    </dxf>
    <dxf>
      <font>
        <b val="0"/>
        <i val="0"/>
        <strike val="0"/>
        <condense val="0"/>
        <extend val="0"/>
        <outline val="0"/>
        <shadow val="0"/>
        <u val="none"/>
        <vertAlign val="baseline"/>
        <sz val="11"/>
        <color theme="1"/>
        <name val="Calibri"/>
        <scheme val="minor"/>
      </font>
      <numFmt numFmtId="165" formatCode="mmm\ yy"/>
    </dxf>
    <dxf>
      <border outline="0">
        <top style="thin">
          <color theme="1"/>
        </top>
        <bottom style="thin">
          <color theme="1"/>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52534552370428E-2"/>
          <c:y val="2.8820958716710195E-2"/>
          <c:w val="0.91603920392860161"/>
          <c:h val="0.75819669510045762"/>
        </c:manualLayout>
      </c:layout>
      <c:barChart>
        <c:barDir val="col"/>
        <c:grouping val="clustered"/>
        <c:varyColors val="0"/>
        <c:ser>
          <c:idx val="3"/>
          <c:order val="3"/>
          <c:tx>
            <c:strRef>
              <c:f>Data!$E$3</c:f>
              <c:strCache>
                <c:ptCount val="1"/>
                <c:pt idx="0">
                  <c:v>Growth Cycle</c:v>
                </c:pt>
              </c:strCache>
            </c:strRef>
          </c:tx>
          <c:spPr>
            <a:solidFill>
              <a:schemeClr val="bg1">
                <a:lumMod val="85000"/>
              </a:schemeClr>
            </a:solidFill>
          </c:spPr>
          <c:invertIfNegative val="0"/>
          <c:cat>
            <c:numRef>
              <c:f>Data!$A$4:$A$537</c:f>
              <c:numCache>
                <c:formatCode>mmm\ yy</c:formatCode>
                <c:ptCount val="534"/>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numCache>
            </c:numRef>
          </c:cat>
          <c:val>
            <c:numRef>
              <c:f>Data!$E$4:$E$537</c:f>
              <c:numCache>
                <c:formatCode>0</c:formatCode>
                <c:ptCount val="534"/>
                <c:pt idx="0">
                  <c:v>0</c:v>
                </c:pt>
                <c:pt idx="1">
                  <c:v>0</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1</c:v>
                </c:pt>
                <c:pt idx="349">
                  <c:v>1</c:v>
                </c:pt>
                <c:pt idx="350">
                  <c:v>1</c:v>
                </c:pt>
                <c:pt idx="351">
                  <c:v>1</c:v>
                </c:pt>
                <c:pt idx="352">
                  <c:v>1</c:v>
                </c:pt>
                <c:pt idx="353">
                  <c:v>1</c:v>
                </c:pt>
                <c:pt idx="354">
                  <c:v>1</c:v>
                </c:pt>
                <c:pt idx="355">
                  <c:v>1</c:v>
                </c:pt>
                <c:pt idx="356">
                  <c:v>1</c:v>
                </c:pt>
                <c:pt idx="357">
                  <c:v>1</c:v>
                </c:pt>
                <c:pt idx="358">
                  <c:v>1</c:v>
                </c:pt>
                <c:pt idx="359">
                  <c:v>1</c:v>
                </c:pt>
                <c:pt idx="360">
                  <c:v>1</c:v>
                </c:pt>
                <c:pt idx="361">
                  <c:v>1</c:v>
                </c:pt>
                <c:pt idx="362">
                  <c:v>1</c:v>
                </c:pt>
                <c:pt idx="363">
                  <c:v>1</c:v>
                </c:pt>
                <c:pt idx="364">
                  <c:v>1</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1</c:v>
                </c:pt>
                <c:pt idx="408">
                  <c:v>1</c:v>
                </c:pt>
                <c:pt idx="409">
                  <c:v>1</c:v>
                </c:pt>
                <c:pt idx="410">
                  <c:v>1</c:v>
                </c:pt>
                <c:pt idx="411">
                  <c:v>1</c:v>
                </c:pt>
                <c:pt idx="412">
                  <c:v>1</c:v>
                </c:pt>
                <c:pt idx="413">
                  <c:v>1</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1</c:v>
                </c:pt>
                <c:pt idx="433">
                  <c:v>1</c:v>
                </c:pt>
                <c:pt idx="434">
                  <c:v>1</c:v>
                </c:pt>
                <c:pt idx="435">
                  <c:v>1</c:v>
                </c:pt>
                <c:pt idx="436">
                  <c:v>1</c:v>
                </c:pt>
                <c:pt idx="437">
                  <c:v>1</c:v>
                </c:pt>
                <c:pt idx="438">
                  <c:v>1</c:v>
                </c:pt>
                <c:pt idx="439">
                  <c:v>1</c:v>
                </c:pt>
                <c:pt idx="440">
                  <c:v>1</c:v>
                </c:pt>
                <c:pt idx="441">
                  <c:v>1</c:v>
                </c:pt>
                <c:pt idx="442">
                  <c:v>1</c:v>
                </c:pt>
                <c:pt idx="443">
                  <c:v>1</c:v>
                </c:pt>
                <c:pt idx="444">
                  <c:v>1</c:v>
                </c:pt>
                <c:pt idx="445">
                  <c:v>1</c:v>
                </c:pt>
                <c:pt idx="446">
                  <c:v>1</c:v>
                </c:pt>
                <c:pt idx="447">
                  <c:v>1</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1</c:v>
                </c:pt>
                <c:pt idx="494">
                  <c:v>1</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numCache>
            </c:numRef>
          </c:val>
          <c:extLst>
            <c:ext xmlns:c16="http://schemas.microsoft.com/office/drawing/2014/chart" uri="{C3380CC4-5D6E-409C-BE32-E72D297353CC}">
              <c16:uniqueId val="{00000000-D66A-4BB7-8C4A-926B7652445E}"/>
            </c:ext>
          </c:extLst>
        </c:ser>
        <c:dLbls>
          <c:showLegendKey val="0"/>
          <c:showVal val="0"/>
          <c:showCatName val="0"/>
          <c:showSerName val="0"/>
          <c:showPercent val="0"/>
          <c:showBubbleSize val="0"/>
        </c:dLbls>
        <c:gapWidth val="0"/>
        <c:axId val="124499840"/>
        <c:axId val="124498304"/>
      </c:barChart>
      <c:lineChart>
        <c:grouping val="standard"/>
        <c:varyColors val="0"/>
        <c:ser>
          <c:idx val="0"/>
          <c:order val="0"/>
          <c:tx>
            <c:strRef>
              <c:f>Data!$B$3</c:f>
              <c:strCache>
                <c:ptCount val="1"/>
                <c:pt idx="0">
                  <c:v>Detrended Freight TSI</c:v>
                </c:pt>
              </c:strCache>
            </c:strRef>
          </c:tx>
          <c:spPr>
            <a:ln w="19050">
              <a:solidFill>
                <a:srgbClr val="FF0066"/>
              </a:solidFill>
              <a:prstDash val="sysDash"/>
            </a:ln>
          </c:spPr>
          <c:marker>
            <c:symbol val="none"/>
          </c:marker>
          <c:cat>
            <c:numRef>
              <c:f>Data!$A$4:$A$537</c:f>
              <c:numCache>
                <c:formatCode>mmm\ yy</c:formatCode>
                <c:ptCount val="534"/>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numCache>
            </c:numRef>
          </c:cat>
          <c:val>
            <c:numRef>
              <c:f>Data!$B$4:$B$537</c:f>
              <c:numCache>
                <c:formatCode>0.0000</c:formatCode>
                <c:ptCount val="534"/>
                <c:pt idx="0">
                  <c:v>1.7238</c:v>
                </c:pt>
                <c:pt idx="1">
                  <c:v>1.9787999999999999</c:v>
                </c:pt>
                <c:pt idx="2">
                  <c:v>6.6928000000000001</c:v>
                </c:pt>
                <c:pt idx="3">
                  <c:v>-5.1833</c:v>
                </c:pt>
                <c:pt idx="4">
                  <c:v>3.4384999999999999</c:v>
                </c:pt>
                <c:pt idx="5">
                  <c:v>4.2550999999999997</c:v>
                </c:pt>
                <c:pt idx="6">
                  <c:v>3.9064000000000001</c:v>
                </c:pt>
                <c:pt idx="7">
                  <c:v>1.3283</c:v>
                </c:pt>
                <c:pt idx="8">
                  <c:v>2.5167000000000002</c:v>
                </c:pt>
                <c:pt idx="9">
                  <c:v>2.6053999999999999</c:v>
                </c:pt>
                <c:pt idx="10">
                  <c:v>1.1931</c:v>
                </c:pt>
                <c:pt idx="11">
                  <c:v>3.6846999999999999</c:v>
                </c:pt>
                <c:pt idx="12">
                  <c:v>0.89</c:v>
                </c:pt>
                <c:pt idx="13">
                  <c:v>-0.99229999999999996</c:v>
                </c:pt>
                <c:pt idx="14">
                  <c:v>2.3923999999999999</c:v>
                </c:pt>
                <c:pt idx="15">
                  <c:v>-1.0279</c:v>
                </c:pt>
                <c:pt idx="16">
                  <c:v>-1.9646999999999999</c:v>
                </c:pt>
                <c:pt idx="17">
                  <c:v>-2.7951999999999999</c:v>
                </c:pt>
                <c:pt idx="18">
                  <c:v>-4.0186000000000002</c:v>
                </c:pt>
                <c:pt idx="19">
                  <c:v>-2.1901999999999999</c:v>
                </c:pt>
                <c:pt idx="20">
                  <c:v>-2.2612000000000001</c:v>
                </c:pt>
                <c:pt idx="21">
                  <c:v>-1.3547</c:v>
                </c:pt>
                <c:pt idx="22">
                  <c:v>1.5501</c:v>
                </c:pt>
                <c:pt idx="23">
                  <c:v>2.3491</c:v>
                </c:pt>
                <c:pt idx="24">
                  <c:v>2.3241000000000001</c:v>
                </c:pt>
                <c:pt idx="25">
                  <c:v>1.2968999999999999</c:v>
                </c:pt>
                <c:pt idx="26">
                  <c:v>3.4094000000000002</c:v>
                </c:pt>
                <c:pt idx="27">
                  <c:v>1.2303999999999999</c:v>
                </c:pt>
                <c:pt idx="28">
                  <c:v>1.9415</c:v>
                </c:pt>
                <c:pt idx="29">
                  <c:v>0.5786</c:v>
                </c:pt>
                <c:pt idx="30">
                  <c:v>1.4044000000000001</c:v>
                </c:pt>
                <c:pt idx="31">
                  <c:v>1.5817000000000001</c:v>
                </c:pt>
                <c:pt idx="32">
                  <c:v>0.15</c:v>
                </c:pt>
                <c:pt idx="33">
                  <c:v>0.48720000000000002</c:v>
                </c:pt>
                <c:pt idx="34">
                  <c:v>-0.16400000000000001</c:v>
                </c:pt>
                <c:pt idx="35">
                  <c:v>-1.6551</c:v>
                </c:pt>
                <c:pt idx="36">
                  <c:v>-1.0691999999999999</c:v>
                </c:pt>
                <c:pt idx="37">
                  <c:v>-2.6147</c:v>
                </c:pt>
                <c:pt idx="38">
                  <c:v>-2.6379000000000001</c:v>
                </c:pt>
                <c:pt idx="39">
                  <c:v>-2.9588999999999999</c:v>
                </c:pt>
                <c:pt idx="40">
                  <c:v>-1.0401</c:v>
                </c:pt>
                <c:pt idx="41">
                  <c:v>-3.0567000000000002</c:v>
                </c:pt>
                <c:pt idx="42">
                  <c:v>-2.3588</c:v>
                </c:pt>
                <c:pt idx="43">
                  <c:v>-3.3896000000000002</c:v>
                </c:pt>
                <c:pt idx="44">
                  <c:v>-4.4371999999999998</c:v>
                </c:pt>
                <c:pt idx="45">
                  <c:v>-3.8388</c:v>
                </c:pt>
                <c:pt idx="46">
                  <c:v>-5.6334</c:v>
                </c:pt>
                <c:pt idx="47">
                  <c:v>-4.3981000000000003</c:v>
                </c:pt>
                <c:pt idx="48">
                  <c:v>-1.8977999999999999</c:v>
                </c:pt>
                <c:pt idx="49">
                  <c:v>-4.2035999999999998</c:v>
                </c:pt>
                <c:pt idx="50">
                  <c:v>-4.0411999999999999</c:v>
                </c:pt>
                <c:pt idx="51">
                  <c:v>-2.3797000000000001</c:v>
                </c:pt>
                <c:pt idx="52">
                  <c:v>-1.9117999999999999</c:v>
                </c:pt>
                <c:pt idx="53">
                  <c:v>-2.0004</c:v>
                </c:pt>
                <c:pt idx="54">
                  <c:v>3.3426999999999998</c:v>
                </c:pt>
                <c:pt idx="55">
                  <c:v>-1.2383</c:v>
                </c:pt>
                <c:pt idx="56">
                  <c:v>-1.2722</c:v>
                </c:pt>
                <c:pt idx="57">
                  <c:v>0.81120000000000003</c:v>
                </c:pt>
                <c:pt idx="58">
                  <c:v>-0.71499999999999997</c:v>
                </c:pt>
                <c:pt idx="59">
                  <c:v>1.2796000000000001</c:v>
                </c:pt>
                <c:pt idx="60">
                  <c:v>1.839</c:v>
                </c:pt>
                <c:pt idx="61">
                  <c:v>-6.4999999999999997E-3</c:v>
                </c:pt>
                <c:pt idx="62">
                  <c:v>2.3212999999999999</c:v>
                </c:pt>
                <c:pt idx="63">
                  <c:v>2.9314</c:v>
                </c:pt>
                <c:pt idx="64">
                  <c:v>1.8270999999999999</c:v>
                </c:pt>
                <c:pt idx="65">
                  <c:v>2.4275000000000002</c:v>
                </c:pt>
                <c:pt idx="66">
                  <c:v>2.6907000000000001</c:v>
                </c:pt>
                <c:pt idx="67">
                  <c:v>1.3217000000000001</c:v>
                </c:pt>
                <c:pt idx="68">
                  <c:v>1.9417</c:v>
                </c:pt>
                <c:pt idx="69">
                  <c:v>0.34870000000000001</c:v>
                </c:pt>
                <c:pt idx="70">
                  <c:v>-0.1464</c:v>
                </c:pt>
                <c:pt idx="71">
                  <c:v>1.9836</c:v>
                </c:pt>
                <c:pt idx="72">
                  <c:v>-1.4133</c:v>
                </c:pt>
                <c:pt idx="73">
                  <c:v>-2.7172000000000001</c:v>
                </c:pt>
                <c:pt idx="74">
                  <c:v>-1.056</c:v>
                </c:pt>
                <c:pt idx="75">
                  <c:v>-2.3007</c:v>
                </c:pt>
                <c:pt idx="76">
                  <c:v>-2.3611</c:v>
                </c:pt>
                <c:pt idx="77">
                  <c:v>-1.9433</c:v>
                </c:pt>
                <c:pt idx="78">
                  <c:v>-3.6492</c:v>
                </c:pt>
                <c:pt idx="79">
                  <c:v>-3.2155</c:v>
                </c:pt>
                <c:pt idx="80">
                  <c:v>-3.6242999999999999</c:v>
                </c:pt>
                <c:pt idx="81">
                  <c:v>-4.3112000000000004</c:v>
                </c:pt>
                <c:pt idx="82">
                  <c:v>-3.4529999999999998</c:v>
                </c:pt>
                <c:pt idx="83">
                  <c:v>-2.5556000000000001</c:v>
                </c:pt>
                <c:pt idx="84">
                  <c:v>-0.77070000000000005</c:v>
                </c:pt>
                <c:pt idx="85">
                  <c:v>-0.85880000000000001</c:v>
                </c:pt>
                <c:pt idx="86">
                  <c:v>-2.7699999999999999E-2</c:v>
                </c:pt>
                <c:pt idx="87">
                  <c:v>-0.6472</c:v>
                </c:pt>
                <c:pt idx="88">
                  <c:v>-0.35570000000000002</c:v>
                </c:pt>
                <c:pt idx="89">
                  <c:v>-1.1121000000000001</c:v>
                </c:pt>
                <c:pt idx="90">
                  <c:v>0.61</c:v>
                </c:pt>
                <c:pt idx="91">
                  <c:v>1.274</c:v>
                </c:pt>
                <c:pt idx="92">
                  <c:v>-0.21190000000000001</c:v>
                </c:pt>
                <c:pt idx="93">
                  <c:v>-0.30020000000000002</c:v>
                </c:pt>
                <c:pt idx="94">
                  <c:v>0.6784</c:v>
                </c:pt>
                <c:pt idx="95">
                  <c:v>-7.0900000000000005E-2</c:v>
                </c:pt>
                <c:pt idx="96">
                  <c:v>0.83040000000000003</c:v>
                </c:pt>
                <c:pt idx="97">
                  <c:v>0.43149999999999999</c:v>
                </c:pt>
                <c:pt idx="98">
                  <c:v>1.4946999999999999</c:v>
                </c:pt>
                <c:pt idx="99">
                  <c:v>0.14549999999999999</c:v>
                </c:pt>
                <c:pt idx="100">
                  <c:v>1.7210000000000001</c:v>
                </c:pt>
                <c:pt idx="101">
                  <c:v>0.27260000000000001</c:v>
                </c:pt>
                <c:pt idx="102">
                  <c:v>1.0945</c:v>
                </c:pt>
                <c:pt idx="103">
                  <c:v>2.0741000000000001</c:v>
                </c:pt>
                <c:pt idx="104">
                  <c:v>1.7645999999999999</c:v>
                </c:pt>
                <c:pt idx="105">
                  <c:v>3.2951999999999999</c:v>
                </c:pt>
                <c:pt idx="106">
                  <c:v>3.4422999999999999</c:v>
                </c:pt>
                <c:pt idx="107">
                  <c:v>3.4899</c:v>
                </c:pt>
                <c:pt idx="108">
                  <c:v>4.9192999999999998</c:v>
                </c:pt>
                <c:pt idx="109">
                  <c:v>2.1257000000000001</c:v>
                </c:pt>
                <c:pt idx="110">
                  <c:v>3.399</c:v>
                </c:pt>
                <c:pt idx="111">
                  <c:v>3.7254999999999998</c:v>
                </c:pt>
                <c:pt idx="112">
                  <c:v>4.2820999999999998</c:v>
                </c:pt>
                <c:pt idx="113">
                  <c:v>4.1337999999999999</c:v>
                </c:pt>
                <c:pt idx="114">
                  <c:v>3.5446</c:v>
                </c:pt>
                <c:pt idx="115">
                  <c:v>2.0434999999999999</c:v>
                </c:pt>
                <c:pt idx="116">
                  <c:v>2.4272999999999998</c:v>
                </c:pt>
                <c:pt idx="117">
                  <c:v>3.8530000000000002</c:v>
                </c:pt>
                <c:pt idx="118">
                  <c:v>2.1983000000000001</c:v>
                </c:pt>
                <c:pt idx="119">
                  <c:v>4.1220999999999997</c:v>
                </c:pt>
                <c:pt idx="120">
                  <c:v>2.8633000000000002</c:v>
                </c:pt>
                <c:pt idx="121">
                  <c:v>1.3085</c:v>
                </c:pt>
                <c:pt idx="122">
                  <c:v>-0.11550000000000001</c:v>
                </c:pt>
                <c:pt idx="123">
                  <c:v>3.4870000000000001</c:v>
                </c:pt>
                <c:pt idx="124">
                  <c:v>0.56979999999999997</c:v>
                </c:pt>
                <c:pt idx="125">
                  <c:v>-9.5399999999999999E-2</c:v>
                </c:pt>
                <c:pt idx="126">
                  <c:v>-1.5161</c:v>
                </c:pt>
                <c:pt idx="127">
                  <c:v>-2.3144</c:v>
                </c:pt>
                <c:pt idx="128">
                  <c:v>-1.2496</c:v>
                </c:pt>
                <c:pt idx="129">
                  <c:v>-1.3632</c:v>
                </c:pt>
                <c:pt idx="130">
                  <c:v>-1.7891999999999999</c:v>
                </c:pt>
                <c:pt idx="131">
                  <c:v>0.187</c:v>
                </c:pt>
                <c:pt idx="132">
                  <c:v>-1.3857999999999999</c:v>
                </c:pt>
                <c:pt idx="133">
                  <c:v>-0.27779999999999999</c:v>
                </c:pt>
                <c:pt idx="134">
                  <c:v>0.7137</c:v>
                </c:pt>
                <c:pt idx="135">
                  <c:v>0.6986</c:v>
                </c:pt>
                <c:pt idx="136">
                  <c:v>5.4999999999999997E-3</c:v>
                </c:pt>
                <c:pt idx="137">
                  <c:v>0.43230000000000002</c:v>
                </c:pt>
                <c:pt idx="138">
                  <c:v>0.1147</c:v>
                </c:pt>
                <c:pt idx="139">
                  <c:v>-1.95E-2</c:v>
                </c:pt>
                <c:pt idx="140">
                  <c:v>0.20449999999999999</c:v>
                </c:pt>
                <c:pt idx="141">
                  <c:v>-0.75560000000000005</c:v>
                </c:pt>
                <c:pt idx="142">
                  <c:v>-1.3521000000000001</c:v>
                </c:pt>
                <c:pt idx="143">
                  <c:v>-2.0661</c:v>
                </c:pt>
                <c:pt idx="144">
                  <c:v>-2.3138999999999998</c:v>
                </c:pt>
                <c:pt idx="145">
                  <c:v>-2.2766999999999999</c:v>
                </c:pt>
                <c:pt idx="146">
                  <c:v>-4.0347</c:v>
                </c:pt>
                <c:pt idx="147">
                  <c:v>-3.6030000000000002</c:v>
                </c:pt>
                <c:pt idx="148">
                  <c:v>-4.2198000000000002</c:v>
                </c:pt>
                <c:pt idx="149">
                  <c:v>-2.9079999999999999</c:v>
                </c:pt>
                <c:pt idx="150">
                  <c:v>-1.6469</c:v>
                </c:pt>
                <c:pt idx="151">
                  <c:v>-0.81640000000000001</c:v>
                </c:pt>
                <c:pt idx="152">
                  <c:v>-0.4945</c:v>
                </c:pt>
                <c:pt idx="153">
                  <c:v>-1.2253000000000001</c:v>
                </c:pt>
                <c:pt idx="154">
                  <c:v>-1.2376</c:v>
                </c:pt>
                <c:pt idx="155">
                  <c:v>-1.9026000000000001</c:v>
                </c:pt>
                <c:pt idx="156">
                  <c:v>-1.0181</c:v>
                </c:pt>
                <c:pt idx="157">
                  <c:v>-1.0462</c:v>
                </c:pt>
                <c:pt idx="158">
                  <c:v>-0.22170000000000001</c:v>
                </c:pt>
                <c:pt idx="159">
                  <c:v>-0.17469999999999999</c:v>
                </c:pt>
                <c:pt idx="160">
                  <c:v>0.27900000000000003</c:v>
                </c:pt>
                <c:pt idx="161">
                  <c:v>-1.2145999999999999</c:v>
                </c:pt>
                <c:pt idx="162">
                  <c:v>0.25869999999999999</c:v>
                </c:pt>
                <c:pt idx="163">
                  <c:v>-0.88529999999999998</c:v>
                </c:pt>
                <c:pt idx="164">
                  <c:v>-1.8382000000000001</c:v>
                </c:pt>
                <c:pt idx="165">
                  <c:v>-1.3732</c:v>
                </c:pt>
                <c:pt idx="166">
                  <c:v>-1.3681000000000001</c:v>
                </c:pt>
                <c:pt idx="167">
                  <c:v>-0.89470000000000005</c:v>
                </c:pt>
                <c:pt idx="168">
                  <c:v>2.23</c:v>
                </c:pt>
                <c:pt idx="169">
                  <c:v>-7.0699999999999999E-2</c:v>
                </c:pt>
                <c:pt idx="170">
                  <c:v>-1.7219</c:v>
                </c:pt>
                <c:pt idx="171">
                  <c:v>-1.3904000000000001</c:v>
                </c:pt>
                <c:pt idx="172">
                  <c:v>-0.89200000000000002</c:v>
                </c:pt>
                <c:pt idx="173">
                  <c:v>-1.3727</c:v>
                </c:pt>
                <c:pt idx="174">
                  <c:v>-2.9371999999999998</c:v>
                </c:pt>
                <c:pt idx="175">
                  <c:v>-3.7033999999999998</c:v>
                </c:pt>
                <c:pt idx="176">
                  <c:v>-1.9741</c:v>
                </c:pt>
                <c:pt idx="177">
                  <c:v>-1.1242000000000001</c:v>
                </c:pt>
                <c:pt idx="178">
                  <c:v>-0.2802</c:v>
                </c:pt>
                <c:pt idx="179">
                  <c:v>-1.2890999999999999</c:v>
                </c:pt>
                <c:pt idx="180">
                  <c:v>-0.1865</c:v>
                </c:pt>
                <c:pt idx="181">
                  <c:v>-0.1172</c:v>
                </c:pt>
                <c:pt idx="182">
                  <c:v>1.2020999999999999</c:v>
                </c:pt>
                <c:pt idx="183">
                  <c:v>-7.0293000000000001</c:v>
                </c:pt>
                <c:pt idx="184">
                  <c:v>0.90380000000000005</c:v>
                </c:pt>
                <c:pt idx="185">
                  <c:v>1.5077</c:v>
                </c:pt>
                <c:pt idx="186">
                  <c:v>0.65080000000000005</c:v>
                </c:pt>
                <c:pt idx="187">
                  <c:v>6.54E-2</c:v>
                </c:pt>
                <c:pt idx="188">
                  <c:v>1.7857000000000001</c:v>
                </c:pt>
                <c:pt idx="189">
                  <c:v>1.9060999999999999</c:v>
                </c:pt>
                <c:pt idx="190">
                  <c:v>3.6427999999999998</c:v>
                </c:pt>
                <c:pt idx="191">
                  <c:v>11.8971</c:v>
                </c:pt>
                <c:pt idx="192">
                  <c:v>9.0091999999999999</c:v>
                </c:pt>
                <c:pt idx="193">
                  <c:v>8.4533000000000005</c:v>
                </c:pt>
                <c:pt idx="194">
                  <c:v>3.5063</c:v>
                </c:pt>
                <c:pt idx="195">
                  <c:v>2.2793000000000001</c:v>
                </c:pt>
                <c:pt idx="196">
                  <c:v>0.99509999999999998</c:v>
                </c:pt>
                <c:pt idx="197">
                  <c:v>1.1307</c:v>
                </c:pt>
                <c:pt idx="198">
                  <c:v>0.53790000000000004</c:v>
                </c:pt>
                <c:pt idx="199">
                  <c:v>1.2797000000000001</c:v>
                </c:pt>
                <c:pt idx="200">
                  <c:v>1.9228000000000001</c:v>
                </c:pt>
                <c:pt idx="201">
                  <c:v>-2.1097999999999999</c:v>
                </c:pt>
                <c:pt idx="202">
                  <c:v>-2.3532000000000002</c:v>
                </c:pt>
                <c:pt idx="203">
                  <c:v>-1.5607</c:v>
                </c:pt>
                <c:pt idx="204">
                  <c:v>-4.0483000000000002</c:v>
                </c:pt>
                <c:pt idx="205">
                  <c:v>-3.8812000000000002</c:v>
                </c:pt>
                <c:pt idx="206">
                  <c:v>-2.2082999999999999</c:v>
                </c:pt>
                <c:pt idx="207">
                  <c:v>-3.0596999999999999</c:v>
                </c:pt>
                <c:pt idx="208">
                  <c:v>-2.5863999999999998</c:v>
                </c:pt>
                <c:pt idx="209">
                  <c:v>-3.5165000000000002</c:v>
                </c:pt>
                <c:pt idx="210">
                  <c:v>-3.1356999999999999</c:v>
                </c:pt>
                <c:pt idx="211">
                  <c:v>-3.4121999999999999</c:v>
                </c:pt>
                <c:pt idx="212">
                  <c:v>-4.0275999999999996</c:v>
                </c:pt>
                <c:pt idx="213">
                  <c:v>-3.0209999999999999</c:v>
                </c:pt>
                <c:pt idx="214">
                  <c:v>-2.2441</c:v>
                </c:pt>
                <c:pt idx="215">
                  <c:v>-3.0727000000000002</c:v>
                </c:pt>
                <c:pt idx="216">
                  <c:v>-2.0625</c:v>
                </c:pt>
                <c:pt idx="217">
                  <c:v>-0.45340000000000003</c:v>
                </c:pt>
                <c:pt idx="218">
                  <c:v>-2.9060999999999999</c:v>
                </c:pt>
                <c:pt idx="219">
                  <c:v>-0.56620000000000004</c:v>
                </c:pt>
                <c:pt idx="220">
                  <c:v>-1.1395</c:v>
                </c:pt>
                <c:pt idx="221">
                  <c:v>-2.3307000000000002</c:v>
                </c:pt>
                <c:pt idx="222">
                  <c:v>0.1406</c:v>
                </c:pt>
                <c:pt idx="223">
                  <c:v>-0.19919999999999999</c:v>
                </c:pt>
                <c:pt idx="224">
                  <c:v>1.6971000000000001</c:v>
                </c:pt>
                <c:pt idx="225">
                  <c:v>2.0118999999999998</c:v>
                </c:pt>
                <c:pt idx="226">
                  <c:v>0.78149999999999997</c:v>
                </c:pt>
                <c:pt idx="227">
                  <c:v>2.3153000000000001</c:v>
                </c:pt>
                <c:pt idx="228">
                  <c:v>3.0575000000000001</c:v>
                </c:pt>
                <c:pt idx="229">
                  <c:v>3.0114999999999998</c:v>
                </c:pt>
                <c:pt idx="230">
                  <c:v>2.3593999999999999</c:v>
                </c:pt>
                <c:pt idx="231">
                  <c:v>3.4275000000000002</c:v>
                </c:pt>
                <c:pt idx="232">
                  <c:v>3.3780999999999999</c:v>
                </c:pt>
                <c:pt idx="233">
                  <c:v>3.5581999999999998</c:v>
                </c:pt>
                <c:pt idx="234">
                  <c:v>3.9721000000000002</c:v>
                </c:pt>
                <c:pt idx="235">
                  <c:v>2.6387999999999998</c:v>
                </c:pt>
                <c:pt idx="236">
                  <c:v>2.5733999999999999</c:v>
                </c:pt>
                <c:pt idx="237">
                  <c:v>2.9239999999999999</c:v>
                </c:pt>
                <c:pt idx="238">
                  <c:v>2.5026000000000002</c:v>
                </c:pt>
                <c:pt idx="239">
                  <c:v>1.7901</c:v>
                </c:pt>
                <c:pt idx="240">
                  <c:v>2.2694999999999999</c:v>
                </c:pt>
                <c:pt idx="241">
                  <c:v>3.8329</c:v>
                </c:pt>
                <c:pt idx="242">
                  <c:v>4.0430999999999999</c:v>
                </c:pt>
                <c:pt idx="243">
                  <c:v>3.1469999999999998</c:v>
                </c:pt>
                <c:pt idx="244">
                  <c:v>2.8046000000000002</c:v>
                </c:pt>
                <c:pt idx="245">
                  <c:v>3.0005000000000002</c:v>
                </c:pt>
                <c:pt idx="246">
                  <c:v>2.8027000000000002</c:v>
                </c:pt>
                <c:pt idx="247">
                  <c:v>3.8580000000000001</c:v>
                </c:pt>
                <c:pt idx="248">
                  <c:v>4.7039999999999997</c:v>
                </c:pt>
                <c:pt idx="249">
                  <c:v>4.6494</c:v>
                </c:pt>
                <c:pt idx="250">
                  <c:v>4.8960999999999997</c:v>
                </c:pt>
                <c:pt idx="251">
                  <c:v>5.4814999999999996</c:v>
                </c:pt>
                <c:pt idx="252">
                  <c:v>4.5803000000000003</c:v>
                </c:pt>
                <c:pt idx="253">
                  <c:v>3.9430999999999998</c:v>
                </c:pt>
                <c:pt idx="254">
                  <c:v>-0.87380000000000002</c:v>
                </c:pt>
                <c:pt idx="255">
                  <c:v>-3.2747999999999999</c:v>
                </c:pt>
                <c:pt idx="256">
                  <c:v>-1.3273999999999999</c:v>
                </c:pt>
                <c:pt idx="257">
                  <c:v>-1.1543000000000001</c:v>
                </c:pt>
                <c:pt idx="258">
                  <c:v>-3.0217999999999998</c:v>
                </c:pt>
                <c:pt idx="259">
                  <c:v>0.27050000000000002</c:v>
                </c:pt>
                <c:pt idx="260">
                  <c:v>-2.1486999999999998</c:v>
                </c:pt>
                <c:pt idx="261">
                  <c:v>-2.4910999999999999</c:v>
                </c:pt>
                <c:pt idx="262">
                  <c:v>-1.7688999999999999</c:v>
                </c:pt>
                <c:pt idx="263">
                  <c:v>-3.0467</c:v>
                </c:pt>
                <c:pt idx="264">
                  <c:v>-1.8138000000000001</c:v>
                </c:pt>
                <c:pt idx="265">
                  <c:v>-2.7404999999999999</c:v>
                </c:pt>
                <c:pt idx="266">
                  <c:v>-2.7113</c:v>
                </c:pt>
                <c:pt idx="267">
                  <c:v>-4.2035</c:v>
                </c:pt>
                <c:pt idx="268">
                  <c:v>-2.2963</c:v>
                </c:pt>
                <c:pt idx="269">
                  <c:v>-3.9369999999999998</c:v>
                </c:pt>
                <c:pt idx="270">
                  <c:v>-4.2839999999999998</c:v>
                </c:pt>
                <c:pt idx="271">
                  <c:v>-1.9502999999999999</c:v>
                </c:pt>
                <c:pt idx="272">
                  <c:v>-5.1951000000000001</c:v>
                </c:pt>
                <c:pt idx="273">
                  <c:v>-4.0997000000000003</c:v>
                </c:pt>
                <c:pt idx="274">
                  <c:v>-4.9109999999999996</c:v>
                </c:pt>
                <c:pt idx="275">
                  <c:v>-5.8952</c:v>
                </c:pt>
                <c:pt idx="276">
                  <c:v>-4.3681999999999999</c:v>
                </c:pt>
                <c:pt idx="277">
                  <c:v>-3.6831</c:v>
                </c:pt>
                <c:pt idx="278">
                  <c:v>-5.0556999999999999</c:v>
                </c:pt>
                <c:pt idx="279">
                  <c:v>-3.7490000000000001</c:v>
                </c:pt>
                <c:pt idx="280">
                  <c:v>-2.3997000000000002</c:v>
                </c:pt>
                <c:pt idx="281">
                  <c:v>-2.9937999999999998</c:v>
                </c:pt>
                <c:pt idx="282">
                  <c:v>-0.95989999999999998</c:v>
                </c:pt>
                <c:pt idx="283">
                  <c:v>-1.0387999999999999</c:v>
                </c:pt>
                <c:pt idx="284">
                  <c:v>-1.7013</c:v>
                </c:pt>
                <c:pt idx="285">
                  <c:v>-0.19009999999999999</c:v>
                </c:pt>
                <c:pt idx="286">
                  <c:v>-0.27089999999999997</c:v>
                </c:pt>
                <c:pt idx="287">
                  <c:v>-0.1865</c:v>
                </c:pt>
                <c:pt idx="288">
                  <c:v>-1.3274999999999999</c:v>
                </c:pt>
                <c:pt idx="289">
                  <c:v>-2.2347999999999999</c:v>
                </c:pt>
                <c:pt idx="290">
                  <c:v>-2.3668999999999998</c:v>
                </c:pt>
                <c:pt idx="291">
                  <c:v>-1.6796</c:v>
                </c:pt>
                <c:pt idx="292">
                  <c:v>-2.9615</c:v>
                </c:pt>
                <c:pt idx="293">
                  <c:v>-3.4182000000000001</c:v>
                </c:pt>
                <c:pt idx="294">
                  <c:v>-1.8414999999999999</c:v>
                </c:pt>
                <c:pt idx="295">
                  <c:v>-2.6339000000000001</c:v>
                </c:pt>
                <c:pt idx="296">
                  <c:v>-1.5889</c:v>
                </c:pt>
                <c:pt idx="297">
                  <c:v>-6.9000000000000006E-2</c:v>
                </c:pt>
                <c:pt idx="298">
                  <c:v>-1.1578999999999999</c:v>
                </c:pt>
                <c:pt idx="299">
                  <c:v>1.5959000000000001</c:v>
                </c:pt>
                <c:pt idx="300">
                  <c:v>-0.41099999999999998</c:v>
                </c:pt>
                <c:pt idx="301">
                  <c:v>1.8108</c:v>
                </c:pt>
                <c:pt idx="302">
                  <c:v>2.7017000000000002</c:v>
                </c:pt>
                <c:pt idx="303">
                  <c:v>2.9542999999999999</c:v>
                </c:pt>
                <c:pt idx="304">
                  <c:v>2.0499000000000001</c:v>
                </c:pt>
                <c:pt idx="305">
                  <c:v>2.9670000000000001</c:v>
                </c:pt>
                <c:pt idx="306">
                  <c:v>2.8010000000000002</c:v>
                </c:pt>
                <c:pt idx="307">
                  <c:v>1.8751</c:v>
                </c:pt>
                <c:pt idx="308">
                  <c:v>2.1156999999999999</c:v>
                </c:pt>
                <c:pt idx="309">
                  <c:v>2.2082000000000002</c:v>
                </c:pt>
                <c:pt idx="310">
                  <c:v>3.7848000000000002</c:v>
                </c:pt>
                <c:pt idx="311">
                  <c:v>2.9638</c:v>
                </c:pt>
                <c:pt idx="312">
                  <c:v>3.9544000000000001</c:v>
                </c:pt>
                <c:pt idx="313">
                  <c:v>3.6959</c:v>
                </c:pt>
                <c:pt idx="314">
                  <c:v>3.0954000000000002</c:v>
                </c:pt>
                <c:pt idx="315">
                  <c:v>3.7050000000000001</c:v>
                </c:pt>
                <c:pt idx="316">
                  <c:v>3.0059</c:v>
                </c:pt>
                <c:pt idx="317">
                  <c:v>2.5430999999999999</c:v>
                </c:pt>
                <c:pt idx="318">
                  <c:v>2.0278</c:v>
                </c:pt>
                <c:pt idx="319">
                  <c:v>3.5678000000000001</c:v>
                </c:pt>
                <c:pt idx="320">
                  <c:v>1.9382999999999999</c:v>
                </c:pt>
                <c:pt idx="321">
                  <c:v>1.1671</c:v>
                </c:pt>
                <c:pt idx="322">
                  <c:v>4.8072999999999997</c:v>
                </c:pt>
                <c:pt idx="323">
                  <c:v>2.7547999999999999</c:v>
                </c:pt>
                <c:pt idx="324">
                  <c:v>2.2233999999999998</c:v>
                </c:pt>
                <c:pt idx="325">
                  <c:v>1.6760999999999999</c:v>
                </c:pt>
                <c:pt idx="326">
                  <c:v>2.3607999999999998</c:v>
                </c:pt>
                <c:pt idx="327">
                  <c:v>1.4291</c:v>
                </c:pt>
                <c:pt idx="328">
                  <c:v>4.4371</c:v>
                </c:pt>
                <c:pt idx="329">
                  <c:v>3.7103999999999999</c:v>
                </c:pt>
                <c:pt idx="330">
                  <c:v>2.1448</c:v>
                </c:pt>
                <c:pt idx="331">
                  <c:v>0.68710000000000004</c:v>
                </c:pt>
                <c:pt idx="332">
                  <c:v>3.0438999999999998</c:v>
                </c:pt>
                <c:pt idx="333">
                  <c:v>1.494</c:v>
                </c:pt>
                <c:pt idx="334">
                  <c:v>-0.12989999999999999</c:v>
                </c:pt>
                <c:pt idx="335">
                  <c:v>1.0987</c:v>
                </c:pt>
                <c:pt idx="336">
                  <c:v>0.59360000000000002</c:v>
                </c:pt>
                <c:pt idx="337">
                  <c:v>1.0454000000000001</c:v>
                </c:pt>
                <c:pt idx="338">
                  <c:v>2.4517000000000002</c:v>
                </c:pt>
                <c:pt idx="339">
                  <c:v>1.4141999999999999</c:v>
                </c:pt>
                <c:pt idx="340">
                  <c:v>1.9795</c:v>
                </c:pt>
                <c:pt idx="341">
                  <c:v>0.85619999999999996</c:v>
                </c:pt>
                <c:pt idx="342">
                  <c:v>0.1978</c:v>
                </c:pt>
                <c:pt idx="343">
                  <c:v>1.611</c:v>
                </c:pt>
                <c:pt idx="344">
                  <c:v>0.25629999999999997</c:v>
                </c:pt>
                <c:pt idx="345">
                  <c:v>2.8803000000000001</c:v>
                </c:pt>
                <c:pt idx="346">
                  <c:v>3.0514999999999999</c:v>
                </c:pt>
                <c:pt idx="347">
                  <c:v>2.2934999999999999</c:v>
                </c:pt>
                <c:pt idx="348">
                  <c:v>5.4367000000000001</c:v>
                </c:pt>
                <c:pt idx="349">
                  <c:v>4.5026000000000002</c:v>
                </c:pt>
                <c:pt idx="350">
                  <c:v>1.4277</c:v>
                </c:pt>
                <c:pt idx="351">
                  <c:v>4.2003000000000004</c:v>
                </c:pt>
                <c:pt idx="352">
                  <c:v>3.9727999999999999</c:v>
                </c:pt>
                <c:pt idx="353">
                  <c:v>2.4135</c:v>
                </c:pt>
                <c:pt idx="354">
                  <c:v>4.0827999999999998</c:v>
                </c:pt>
                <c:pt idx="355">
                  <c:v>1.7648999999999999</c:v>
                </c:pt>
                <c:pt idx="356">
                  <c:v>0.20910000000000001</c:v>
                </c:pt>
                <c:pt idx="357">
                  <c:v>0.71750000000000003</c:v>
                </c:pt>
                <c:pt idx="358">
                  <c:v>-2.8475999999999999</c:v>
                </c:pt>
                <c:pt idx="359">
                  <c:v>-6.3040000000000003</c:v>
                </c:pt>
                <c:pt idx="360">
                  <c:v>-8.3655000000000008</c:v>
                </c:pt>
                <c:pt idx="361">
                  <c:v>-6.1818</c:v>
                </c:pt>
                <c:pt idx="362">
                  <c:v>-11.105399999999999</c:v>
                </c:pt>
                <c:pt idx="363">
                  <c:v>-11.6661</c:v>
                </c:pt>
                <c:pt idx="364">
                  <c:v>-11.7851</c:v>
                </c:pt>
                <c:pt idx="365">
                  <c:v>-10.347</c:v>
                </c:pt>
                <c:pt idx="366">
                  <c:v>-8.0669000000000004</c:v>
                </c:pt>
                <c:pt idx="367">
                  <c:v>-7.5890000000000004</c:v>
                </c:pt>
                <c:pt idx="368">
                  <c:v>-6.9923000000000002</c:v>
                </c:pt>
                <c:pt idx="369">
                  <c:v>-7.9379999999999997</c:v>
                </c:pt>
                <c:pt idx="370">
                  <c:v>-5.4309000000000003</c:v>
                </c:pt>
                <c:pt idx="371">
                  <c:v>-4.9988999999999999</c:v>
                </c:pt>
                <c:pt idx="372">
                  <c:v>-3.9567999999999999</c:v>
                </c:pt>
                <c:pt idx="373">
                  <c:v>-2.1183999999999998</c:v>
                </c:pt>
                <c:pt idx="374">
                  <c:v>-1.3685</c:v>
                </c:pt>
                <c:pt idx="375">
                  <c:v>-0.59660000000000002</c:v>
                </c:pt>
                <c:pt idx="376">
                  <c:v>-1.0557000000000001</c:v>
                </c:pt>
                <c:pt idx="377">
                  <c:v>-0.66830000000000001</c:v>
                </c:pt>
                <c:pt idx="378">
                  <c:v>-0.6331</c:v>
                </c:pt>
                <c:pt idx="379">
                  <c:v>-0.81789999999999996</c:v>
                </c:pt>
                <c:pt idx="380">
                  <c:v>-0.48330000000000001</c:v>
                </c:pt>
                <c:pt idx="381">
                  <c:v>-0.1079</c:v>
                </c:pt>
                <c:pt idx="382">
                  <c:v>-0.5605</c:v>
                </c:pt>
                <c:pt idx="383">
                  <c:v>0.65129999999999999</c:v>
                </c:pt>
                <c:pt idx="384">
                  <c:v>1.5748</c:v>
                </c:pt>
                <c:pt idx="385">
                  <c:v>0.46850000000000003</c:v>
                </c:pt>
                <c:pt idx="386">
                  <c:v>2.5024999999999999</c:v>
                </c:pt>
                <c:pt idx="387">
                  <c:v>1.3322000000000001</c:v>
                </c:pt>
                <c:pt idx="388">
                  <c:v>-0.57709999999999995</c:v>
                </c:pt>
                <c:pt idx="389">
                  <c:v>1.2209000000000001</c:v>
                </c:pt>
                <c:pt idx="390">
                  <c:v>0.21940000000000001</c:v>
                </c:pt>
                <c:pt idx="391">
                  <c:v>1.1588000000000001</c:v>
                </c:pt>
                <c:pt idx="392">
                  <c:v>1.3803000000000001</c:v>
                </c:pt>
                <c:pt idx="393">
                  <c:v>1.2990999999999999</c:v>
                </c:pt>
                <c:pt idx="394">
                  <c:v>1.4326000000000001</c:v>
                </c:pt>
                <c:pt idx="395">
                  <c:v>4.0039999999999996</c:v>
                </c:pt>
                <c:pt idx="396">
                  <c:v>0.56440000000000001</c:v>
                </c:pt>
                <c:pt idx="397">
                  <c:v>1.8541000000000001</c:v>
                </c:pt>
                <c:pt idx="398">
                  <c:v>0.42920000000000003</c:v>
                </c:pt>
                <c:pt idx="399">
                  <c:v>0.125</c:v>
                </c:pt>
                <c:pt idx="400">
                  <c:v>1.0945</c:v>
                </c:pt>
                <c:pt idx="401">
                  <c:v>1.4869000000000001</c:v>
                </c:pt>
                <c:pt idx="402">
                  <c:v>0.71850000000000003</c:v>
                </c:pt>
                <c:pt idx="403">
                  <c:v>0.2702</c:v>
                </c:pt>
                <c:pt idx="404">
                  <c:v>-1.3157000000000001</c:v>
                </c:pt>
                <c:pt idx="405">
                  <c:v>-2.3532000000000002</c:v>
                </c:pt>
                <c:pt idx="406">
                  <c:v>-1.452</c:v>
                </c:pt>
                <c:pt idx="407">
                  <c:v>-2.0110999999999999</c:v>
                </c:pt>
                <c:pt idx="408">
                  <c:v>0.65569999999999995</c:v>
                </c:pt>
                <c:pt idx="409">
                  <c:v>0.9597</c:v>
                </c:pt>
                <c:pt idx="410">
                  <c:v>1.0609999999999999</c:v>
                </c:pt>
                <c:pt idx="411">
                  <c:v>7.7799999999999994E-2</c:v>
                </c:pt>
                <c:pt idx="412">
                  <c:v>0.92530000000000001</c:v>
                </c:pt>
                <c:pt idx="413">
                  <c:v>0.63749999999999996</c:v>
                </c:pt>
                <c:pt idx="414">
                  <c:v>0.30780000000000002</c:v>
                </c:pt>
                <c:pt idx="415">
                  <c:v>0.48520000000000002</c:v>
                </c:pt>
                <c:pt idx="416">
                  <c:v>0.24490000000000001</c:v>
                </c:pt>
                <c:pt idx="417">
                  <c:v>0.36099999999999999</c:v>
                </c:pt>
                <c:pt idx="418">
                  <c:v>1.6486000000000001</c:v>
                </c:pt>
                <c:pt idx="419">
                  <c:v>0.498</c:v>
                </c:pt>
                <c:pt idx="420">
                  <c:v>-0.92679999999999996</c:v>
                </c:pt>
                <c:pt idx="421">
                  <c:v>-0.2316</c:v>
                </c:pt>
                <c:pt idx="422">
                  <c:v>1.8096000000000001</c:v>
                </c:pt>
                <c:pt idx="423">
                  <c:v>2.2271000000000001</c:v>
                </c:pt>
                <c:pt idx="424">
                  <c:v>2.3748</c:v>
                </c:pt>
                <c:pt idx="425">
                  <c:v>0.74299999999999999</c:v>
                </c:pt>
                <c:pt idx="426">
                  <c:v>1.2606999999999999</c:v>
                </c:pt>
                <c:pt idx="427">
                  <c:v>1.0108999999999999</c:v>
                </c:pt>
                <c:pt idx="428">
                  <c:v>2.3656999999999999</c:v>
                </c:pt>
                <c:pt idx="429">
                  <c:v>2.9100999999999999</c:v>
                </c:pt>
                <c:pt idx="430">
                  <c:v>2.3212000000000002</c:v>
                </c:pt>
                <c:pt idx="431">
                  <c:v>2.742</c:v>
                </c:pt>
                <c:pt idx="432">
                  <c:v>2.0954000000000002</c:v>
                </c:pt>
                <c:pt idx="433">
                  <c:v>0.48630000000000001</c:v>
                </c:pt>
                <c:pt idx="434">
                  <c:v>1.5898000000000001</c:v>
                </c:pt>
                <c:pt idx="435">
                  <c:v>0.32569999999999999</c:v>
                </c:pt>
                <c:pt idx="436">
                  <c:v>-0.2011</c:v>
                </c:pt>
                <c:pt idx="437">
                  <c:v>-0.40360000000000001</c:v>
                </c:pt>
                <c:pt idx="438">
                  <c:v>0.315</c:v>
                </c:pt>
                <c:pt idx="439">
                  <c:v>0.18559999999999999</c:v>
                </c:pt>
                <c:pt idx="440">
                  <c:v>0.64119999999999999</c:v>
                </c:pt>
                <c:pt idx="441">
                  <c:v>-0.39329999999999998</c:v>
                </c:pt>
                <c:pt idx="442">
                  <c:v>-2.9171</c:v>
                </c:pt>
                <c:pt idx="443">
                  <c:v>-3.2221000000000002</c:v>
                </c:pt>
                <c:pt idx="444">
                  <c:v>-2.0916000000000001</c:v>
                </c:pt>
                <c:pt idx="445">
                  <c:v>-1.6645000000000001</c:v>
                </c:pt>
                <c:pt idx="446">
                  <c:v>-3.9459</c:v>
                </c:pt>
                <c:pt idx="447">
                  <c:v>-2.0097999999999998</c:v>
                </c:pt>
                <c:pt idx="448">
                  <c:v>-3.0219999999999998</c:v>
                </c:pt>
                <c:pt idx="449">
                  <c:v>-2.2387000000000001</c:v>
                </c:pt>
                <c:pt idx="450">
                  <c:v>-0.65769999999999995</c:v>
                </c:pt>
                <c:pt idx="451">
                  <c:v>-2.2988</c:v>
                </c:pt>
                <c:pt idx="452">
                  <c:v>-3.6911</c:v>
                </c:pt>
                <c:pt idx="453">
                  <c:v>-3.7233000000000001</c:v>
                </c:pt>
                <c:pt idx="454">
                  <c:v>-3.5663999999999998</c:v>
                </c:pt>
                <c:pt idx="455">
                  <c:v>-2.7080000000000002</c:v>
                </c:pt>
                <c:pt idx="456">
                  <c:v>-3.7261000000000002</c:v>
                </c:pt>
                <c:pt idx="457">
                  <c:v>-3.5922999999999998</c:v>
                </c:pt>
                <c:pt idx="458">
                  <c:v>-2.8302999999999998</c:v>
                </c:pt>
                <c:pt idx="459">
                  <c:v>-3.2227999999999999</c:v>
                </c:pt>
                <c:pt idx="460">
                  <c:v>-2.3586</c:v>
                </c:pt>
                <c:pt idx="461">
                  <c:v>-2.6981000000000002</c:v>
                </c:pt>
                <c:pt idx="462">
                  <c:v>-1.075</c:v>
                </c:pt>
                <c:pt idx="463">
                  <c:v>-0.26</c:v>
                </c:pt>
                <c:pt idx="464">
                  <c:v>-0.60940000000000005</c:v>
                </c:pt>
                <c:pt idx="465">
                  <c:v>0.23300000000000001</c:v>
                </c:pt>
                <c:pt idx="466">
                  <c:v>1.8528</c:v>
                </c:pt>
                <c:pt idx="467">
                  <c:v>2.8273000000000001</c:v>
                </c:pt>
                <c:pt idx="468">
                  <c:v>0.91410000000000002</c:v>
                </c:pt>
                <c:pt idx="469">
                  <c:v>2.5124</c:v>
                </c:pt>
                <c:pt idx="470">
                  <c:v>4.2756999999999996</c:v>
                </c:pt>
                <c:pt idx="471">
                  <c:v>4.0223000000000004</c:v>
                </c:pt>
                <c:pt idx="472">
                  <c:v>4.8677000000000001</c:v>
                </c:pt>
                <c:pt idx="473">
                  <c:v>5.1208999999999998</c:v>
                </c:pt>
                <c:pt idx="474">
                  <c:v>3.7353999999999998</c:v>
                </c:pt>
                <c:pt idx="475">
                  <c:v>4.2903000000000002</c:v>
                </c:pt>
                <c:pt idx="476">
                  <c:v>5.7196999999999996</c:v>
                </c:pt>
                <c:pt idx="477">
                  <c:v>6.9218000000000002</c:v>
                </c:pt>
                <c:pt idx="478">
                  <c:v>6.8837000000000002</c:v>
                </c:pt>
                <c:pt idx="479">
                  <c:v>4.3202999999999996</c:v>
                </c:pt>
                <c:pt idx="480">
                  <c:v>4.7725999999999997</c:v>
                </c:pt>
                <c:pt idx="481">
                  <c:v>3.0354999999999999</c:v>
                </c:pt>
                <c:pt idx="482">
                  <c:v>3.2107999999999999</c:v>
                </c:pt>
                <c:pt idx="483">
                  <c:v>4.4114000000000004</c:v>
                </c:pt>
                <c:pt idx="484">
                  <c:v>4.2621000000000002</c:v>
                </c:pt>
                <c:pt idx="485">
                  <c:v>2.6366000000000001</c:v>
                </c:pt>
                <c:pt idx="486">
                  <c:v>5.1285999999999996</c:v>
                </c:pt>
                <c:pt idx="487">
                  <c:v>6.7659000000000002</c:v>
                </c:pt>
                <c:pt idx="488">
                  <c:v>3.2740999999999998</c:v>
                </c:pt>
                <c:pt idx="489">
                  <c:v>3.2267999999999999</c:v>
                </c:pt>
                <c:pt idx="490">
                  <c:v>2.7423999999999999</c:v>
                </c:pt>
                <c:pt idx="491">
                  <c:v>1.4417</c:v>
                </c:pt>
                <c:pt idx="492">
                  <c:v>1.2839</c:v>
                </c:pt>
                <c:pt idx="493">
                  <c:v>1.7827</c:v>
                </c:pt>
                <c:pt idx="494">
                  <c:v>-0.75449999999999995</c:v>
                </c:pt>
                <c:pt idx="495">
                  <c:v>-11.1112</c:v>
                </c:pt>
                <c:pt idx="496">
                  <c:v>-10.331099999999999</c:v>
                </c:pt>
                <c:pt idx="497">
                  <c:v>-7.1684000000000001</c:v>
                </c:pt>
                <c:pt idx="498">
                  <c:v>-2.8086000000000002</c:v>
                </c:pt>
                <c:pt idx="499">
                  <c:v>-5.0728999999999997</c:v>
                </c:pt>
                <c:pt idx="500">
                  <c:v>-4.3666</c:v>
                </c:pt>
                <c:pt idx="501">
                  <c:v>-3.7688999999999999</c:v>
                </c:pt>
                <c:pt idx="502">
                  <c:v>-3.8529</c:v>
                </c:pt>
                <c:pt idx="503">
                  <c:v>-1.8936999999999999</c:v>
                </c:pt>
                <c:pt idx="504">
                  <c:v>-0.1865</c:v>
                </c:pt>
                <c:pt idx="505">
                  <c:v>-3.9062999999999999</c:v>
                </c:pt>
                <c:pt idx="506">
                  <c:v>-0.89410000000000001</c:v>
                </c:pt>
                <c:pt idx="507">
                  <c:v>3.6900000000000002E-2</c:v>
                </c:pt>
                <c:pt idx="508">
                  <c:v>-0.78129999999999999</c:v>
                </c:pt>
                <c:pt idx="509">
                  <c:v>-1.2384999999999999</c:v>
                </c:pt>
                <c:pt idx="510">
                  <c:v>-2.7149999999999999</c:v>
                </c:pt>
                <c:pt idx="511">
                  <c:v>-3.3917000000000002</c:v>
                </c:pt>
                <c:pt idx="512">
                  <c:v>-2.4024999999999999</c:v>
                </c:pt>
                <c:pt idx="513">
                  <c:v>-1.0454000000000001</c:v>
                </c:pt>
                <c:pt idx="514">
                  <c:v>0.29659999999999997</c:v>
                </c:pt>
                <c:pt idx="515">
                  <c:v>3.4700000000000002E-2</c:v>
                </c:pt>
                <c:pt idx="516">
                  <c:v>9.4899999999999998E-2</c:v>
                </c:pt>
                <c:pt idx="517">
                  <c:v>0.72519999999999996</c:v>
                </c:pt>
                <c:pt idx="518">
                  <c:v>2.4319000000000002</c:v>
                </c:pt>
                <c:pt idx="519">
                  <c:v>0.88290000000000002</c:v>
                </c:pt>
                <c:pt idx="520">
                  <c:v>1.7733000000000001</c:v>
                </c:pt>
                <c:pt idx="521">
                  <c:v>2.2732000000000001</c:v>
                </c:pt>
                <c:pt idx="522">
                  <c:v>1.5075000000000001</c:v>
                </c:pt>
                <c:pt idx="523">
                  <c:v>3.1392000000000002</c:v>
                </c:pt>
                <c:pt idx="524">
                  <c:v>2.8845000000000001</c:v>
                </c:pt>
                <c:pt idx="525">
                  <c:v>1.5721000000000001</c:v>
                </c:pt>
                <c:pt idx="526">
                  <c:v>-0.79690000000000005</c:v>
                </c:pt>
                <c:pt idx="527">
                  <c:v>-1.7036</c:v>
                </c:pt>
                <c:pt idx="528">
                  <c:v>-1.6611</c:v>
                </c:pt>
                <c:pt idx="529">
                  <c:v>0.85450000000000004</c:v>
                </c:pt>
                <c:pt idx="530">
                  <c:v>-1.0768</c:v>
                </c:pt>
                <c:pt idx="531">
                  <c:v>-3.1751</c:v>
                </c:pt>
                <c:pt idx="532">
                  <c:v>-1.4782999999999999</c:v>
                </c:pt>
                <c:pt idx="533">
                  <c:v>0.32450000000000001</c:v>
                </c:pt>
              </c:numCache>
            </c:numRef>
          </c:val>
          <c:smooth val="0"/>
          <c:extLst>
            <c:ext xmlns:c16="http://schemas.microsoft.com/office/drawing/2014/chart" uri="{C3380CC4-5D6E-409C-BE32-E72D297353CC}">
              <c16:uniqueId val="{00000001-D66A-4BB7-8C4A-926B7652445E}"/>
            </c:ext>
          </c:extLst>
        </c:ser>
        <c:ser>
          <c:idx val="1"/>
          <c:order val="1"/>
          <c:tx>
            <c:strRef>
              <c:f>Data!$C$3</c:f>
              <c:strCache>
                <c:ptCount val="1"/>
                <c:pt idx="0">
                  <c:v>Freight TSI Turning Points</c:v>
                </c:pt>
              </c:strCache>
            </c:strRef>
          </c:tx>
          <c:spPr>
            <a:ln>
              <a:noFill/>
            </a:ln>
          </c:spPr>
          <c:marker>
            <c:symbol val="square"/>
            <c:size val="5"/>
            <c:spPr>
              <a:solidFill>
                <a:schemeClr val="accent4"/>
              </a:solidFill>
              <a:ln>
                <a:noFill/>
              </a:ln>
            </c:spPr>
          </c:marker>
          <c:dLbls>
            <c:dLbl>
              <c:idx val="46"/>
              <c:layout>
                <c:manualLayout>
                  <c:x val="-4.6812045809223046E-2"/>
                  <c:y val="4.070019264833275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6A-4BB7-8C4A-926B7652445E}"/>
                </c:ext>
              </c:extLst>
            </c:dLbl>
            <c:dLbl>
              <c:idx val="81"/>
              <c:layout>
                <c:manualLayout>
                  <c:x val="-4.2735042735042736E-2"/>
                  <c:y val="4.070019264833275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6A-4BB7-8C4A-926B7652445E}"/>
                </c:ext>
              </c:extLst>
            </c:dLbl>
            <c:dLbl>
              <c:idx val="148"/>
              <c:layout>
                <c:manualLayout>
                  <c:x val="-4.8444846970326097E-2"/>
                  <c:y val="4.4121101241655136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6A-4BB7-8C4A-926B7652445E}"/>
                </c:ext>
              </c:extLst>
            </c:dLbl>
            <c:dLbl>
              <c:idx val="212"/>
              <c:layout>
                <c:manualLayout>
                  <c:x val="-3.7317609427994218E-2"/>
                  <c:y val="4.754200983497752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6A-4BB7-8C4A-926B7652445E}"/>
                </c:ext>
              </c:extLst>
            </c:dLbl>
            <c:dLbl>
              <c:idx val="275"/>
              <c:layout>
                <c:manualLayout>
                  <c:x val="-4.3899288532329682E-2"/>
                  <c:y val="5.096291842829991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66A-4BB7-8C4A-926B7652445E}"/>
                </c:ext>
              </c:extLst>
            </c:dLbl>
            <c:dLbl>
              <c:idx val="310"/>
              <c:layout>
                <c:manualLayout>
                  <c:x val="-4.8542864150015443E-2"/>
                  <c:y val="-5.0841375759093151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66A-4BB7-8C4A-926B7652445E}"/>
                </c:ext>
              </c:extLst>
            </c:dLbl>
            <c:dLbl>
              <c:idx val="334"/>
              <c:layout>
                <c:manualLayout>
                  <c:x val="-5.2859457517012112E-2"/>
                  <c:y val="4.0700192648332752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66A-4BB7-8C4A-926B7652445E}"/>
                </c:ext>
              </c:extLst>
            </c:dLbl>
            <c:dLbl>
              <c:idx val="364"/>
              <c:layout>
                <c:manualLayout>
                  <c:x val="-4.6429043067729742E-2"/>
                  <c:y val="4.4121101241655136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66A-4BB7-8C4A-926B7652445E}"/>
                </c:ext>
              </c:extLst>
            </c:dLbl>
            <c:dLbl>
              <c:idx val="405"/>
              <c:layout>
                <c:manualLayout>
                  <c:x val="-4.6750685441781063E-2"/>
                  <c:y val="3.92716354852671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66A-4BB7-8C4A-926B7652445E}"/>
                </c:ext>
              </c:extLst>
            </c:dLbl>
            <c:dLbl>
              <c:idx val="431"/>
              <c:layout>
                <c:manualLayout>
                  <c:x val="-3.5341910830219335E-2"/>
                  <c:y val="-4.7623053928937426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66A-4BB7-8C4A-926B7652445E}"/>
                </c:ext>
              </c:extLst>
            </c:dLbl>
            <c:dLbl>
              <c:idx val="446"/>
              <c:layout>
                <c:manualLayout>
                  <c:x val="-4.4306886214806739E-2"/>
                  <c:y val="3.3279596758797554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2C-4819-8DF2-F297F484F426}"/>
                </c:ext>
              </c:extLst>
            </c:dLbl>
            <c:dLbl>
              <c:idx val="452"/>
              <c:layout>
                <c:manualLayout>
                  <c:x val="-3.0007426275735233E-2"/>
                  <c:y val="6.4478870436101648E-2"/>
                </c:manualLayout>
              </c:layout>
              <c:dLblPos val="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66A-4BB7-8C4A-926B7652445E}"/>
                </c:ext>
              </c:extLst>
            </c:dLbl>
            <c:spPr>
              <a:noFill/>
              <a:ln>
                <a:noFill/>
              </a:ln>
              <a:effectLst/>
            </c:spPr>
            <c:dLblPos val="t"/>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cat>
            <c:numRef>
              <c:f>Data!$A$4:$A$537</c:f>
              <c:numCache>
                <c:formatCode>mmm\ yy</c:formatCode>
                <c:ptCount val="534"/>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numCache>
            </c:numRef>
          </c:cat>
          <c:val>
            <c:numRef>
              <c:f>Data!$C$4:$C$537</c:f>
              <c:numCache>
                <c:formatCode>0.0000</c:formatCode>
                <c:ptCount val="534"/>
                <c:pt idx="26">
                  <c:v>3.4094000000000002</c:v>
                </c:pt>
                <c:pt idx="46">
                  <c:v>-5.6334</c:v>
                </c:pt>
                <c:pt idx="63">
                  <c:v>2.9314</c:v>
                </c:pt>
                <c:pt idx="81">
                  <c:v>-4.3112000000000004</c:v>
                </c:pt>
                <c:pt idx="108">
                  <c:v>4.9192999999999998</c:v>
                </c:pt>
                <c:pt idx="148">
                  <c:v>-4.2198000000000002</c:v>
                </c:pt>
                <c:pt idx="191">
                  <c:v>11.8971</c:v>
                </c:pt>
                <c:pt idx="212">
                  <c:v>-4.0275999999999996</c:v>
                </c:pt>
                <c:pt idx="251">
                  <c:v>5.4814999999999996</c:v>
                </c:pt>
                <c:pt idx="275">
                  <c:v>-5.8952</c:v>
                </c:pt>
                <c:pt idx="310">
                  <c:v>3.7848000000000002</c:v>
                </c:pt>
                <c:pt idx="334">
                  <c:v>-0.12989999999999999</c:v>
                </c:pt>
                <c:pt idx="348">
                  <c:v>5.4367000000000001</c:v>
                </c:pt>
                <c:pt idx="364">
                  <c:v>-11.7851</c:v>
                </c:pt>
                <c:pt idx="395">
                  <c:v>4.0039999999999996</c:v>
                </c:pt>
                <c:pt idx="405">
                  <c:v>-2.3532000000000002</c:v>
                </c:pt>
                <c:pt idx="429">
                  <c:v>2.9100999999999999</c:v>
                </c:pt>
                <c:pt idx="446">
                  <c:v>-3.9459</c:v>
                </c:pt>
                <c:pt idx="487">
                  <c:v>6.7659000000000002</c:v>
                </c:pt>
                <c:pt idx="495">
                  <c:v>-11.1112</c:v>
                </c:pt>
              </c:numCache>
            </c:numRef>
          </c:val>
          <c:smooth val="0"/>
          <c:extLst>
            <c:ext xmlns:c16="http://schemas.microsoft.com/office/drawing/2014/chart" uri="{C3380CC4-5D6E-409C-BE32-E72D297353CC}">
              <c16:uniqueId val="{0000000D-D66A-4BB7-8C4A-926B7652445E}"/>
            </c:ext>
          </c:extLst>
        </c:ser>
        <c:ser>
          <c:idx val="2"/>
          <c:order val="2"/>
          <c:tx>
            <c:strRef>
              <c:f>Data!$D$3</c:f>
              <c:strCache>
                <c:ptCount val="1"/>
                <c:pt idx="0">
                  <c:v>Detrended and Smoothed Freight TSI</c:v>
                </c:pt>
              </c:strCache>
            </c:strRef>
          </c:tx>
          <c:spPr>
            <a:ln w="28575">
              <a:solidFill>
                <a:schemeClr val="accent1"/>
              </a:solidFill>
            </a:ln>
          </c:spPr>
          <c:marker>
            <c:symbol val="none"/>
          </c:marker>
          <c:cat>
            <c:numRef>
              <c:f>Data!$A$4:$A$537</c:f>
              <c:numCache>
                <c:formatCode>mmm\ yy</c:formatCode>
                <c:ptCount val="534"/>
                <c:pt idx="0">
                  <c:v>28856</c:v>
                </c:pt>
                <c:pt idx="1">
                  <c:v>28887</c:v>
                </c:pt>
                <c:pt idx="2">
                  <c:v>28915</c:v>
                </c:pt>
                <c:pt idx="3">
                  <c:v>28946</c:v>
                </c:pt>
                <c:pt idx="4">
                  <c:v>28976</c:v>
                </c:pt>
                <c:pt idx="5">
                  <c:v>29007</c:v>
                </c:pt>
                <c:pt idx="6">
                  <c:v>29037</c:v>
                </c:pt>
                <c:pt idx="7">
                  <c:v>29068</c:v>
                </c:pt>
                <c:pt idx="8">
                  <c:v>29099</c:v>
                </c:pt>
                <c:pt idx="9">
                  <c:v>29129</c:v>
                </c:pt>
                <c:pt idx="10">
                  <c:v>29160</c:v>
                </c:pt>
                <c:pt idx="11">
                  <c:v>29190</c:v>
                </c:pt>
                <c:pt idx="12">
                  <c:v>29221</c:v>
                </c:pt>
                <c:pt idx="13">
                  <c:v>29252</c:v>
                </c:pt>
                <c:pt idx="14">
                  <c:v>29281</c:v>
                </c:pt>
                <c:pt idx="15">
                  <c:v>29312</c:v>
                </c:pt>
                <c:pt idx="16">
                  <c:v>29342</c:v>
                </c:pt>
                <c:pt idx="17">
                  <c:v>29373</c:v>
                </c:pt>
                <c:pt idx="18">
                  <c:v>29403</c:v>
                </c:pt>
                <c:pt idx="19">
                  <c:v>29434</c:v>
                </c:pt>
                <c:pt idx="20">
                  <c:v>29465</c:v>
                </c:pt>
                <c:pt idx="21">
                  <c:v>29495</c:v>
                </c:pt>
                <c:pt idx="22">
                  <c:v>29526</c:v>
                </c:pt>
                <c:pt idx="23">
                  <c:v>29556</c:v>
                </c:pt>
                <c:pt idx="24">
                  <c:v>29587</c:v>
                </c:pt>
                <c:pt idx="25">
                  <c:v>29618</c:v>
                </c:pt>
                <c:pt idx="26">
                  <c:v>29646</c:v>
                </c:pt>
                <c:pt idx="27">
                  <c:v>29677</c:v>
                </c:pt>
                <c:pt idx="28">
                  <c:v>29707</c:v>
                </c:pt>
                <c:pt idx="29">
                  <c:v>29738</c:v>
                </c:pt>
                <c:pt idx="30">
                  <c:v>29768</c:v>
                </c:pt>
                <c:pt idx="31">
                  <c:v>29799</c:v>
                </c:pt>
                <c:pt idx="32">
                  <c:v>29830</c:v>
                </c:pt>
                <c:pt idx="33">
                  <c:v>29860</c:v>
                </c:pt>
                <c:pt idx="34">
                  <c:v>29891</c:v>
                </c:pt>
                <c:pt idx="35">
                  <c:v>29921</c:v>
                </c:pt>
                <c:pt idx="36">
                  <c:v>29952</c:v>
                </c:pt>
                <c:pt idx="37">
                  <c:v>29983</c:v>
                </c:pt>
                <c:pt idx="38">
                  <c:v>30011</c:v>
                </c:pt>
                <c:pt idx="39">
                  <c:v>30042</c:v>
                </c:pt>
                <c:pt idx="40">
                  <c:v>30072</c:v>
                </c:pt>
                <c:pt idx="41">
                  <c:v>30103</c:v>
                </c:pt>
                <c:pt idx="42">
                  <c:v>30133</c:v>
                </c:pt>
                <c:pt idx="43">
                  <c:v>30164</c:v>
                </c:pt>
                <c:pt idx="44">
                  <c:v>30195</c:v>
                </c:pt>
                <c:pt idx="45">
                  <c:v>30225</c:v>
                </c:pt>
                <c:pt idx="46">
                  <c:v>30256</c:v>
                </c:pt>
                <c:pt idx="47">
                  <c:v>30286</c:v>
                </c:pt>
                <c:pt idx="48">
                  <c:v>30317</c:v>
                </c:pt>
                <c:pt idx="49">
                  <c:v>30348</c:v>
                </c:pt>
                <c:pt idx="50">
                  <c:v>30376</c:v>
                </c:pt>
                <c:pt idx="51">
                  <c:v>30407</c:v>
                </c:pt>
                <c:pt idx="52">
                  <c:v>30437</c:v>
                </c:pt>
                <c:pt idx="53">
                  <c:v>30468</c:v>
                </c:pt>
                <c:pt idx="54">
                  <c:v>30498</c:v>
                </c:pt>
                <c:pt idx="55">
                  <c:v>30529</c:v>
                </c:pt>
                <c:pt idx="56">
                  <c:v>30560</c:v>
                </c:pt>
                <c:pt idx="57">
                  <c:v>30590</c:v>
                </c:pt>
                <c:pt idx="58">
                  <c:v>30621</c:v>
                </c:pt>
                <c:pt idx="59">
                  <c:v>30651</c:v>
                </c:pt>
                <c:pt idx="60">
                  <c:v>30682</c:v>
                </c:pt>
                <c:pt idx="61">
                  <c:v>30713</c:v>
                </c:pt>
                <c:pt idx="62">
                  <c:v>30742</c:v>
                </c:pt>
                <c:pt idx="63">
                  <c:v>30773</c:v>
                </c:pt>
                <c:pt idx="64">
                  <c:v>30803</c:v>
                </c:pt>
                <c:pt idx="65">
                  <c:v>30834</c:v>
                </c:pt>
                <c:pt idx="66">
                  <c:v>30864</c:v>
                </c:pt>
                <c:pt idx="67">
                  <c:v>30895</c:v>
                </c:pt>
                <c:pt idx="68">
                  <c:v>30926</c:v>
                </c:pt>
                <c:pt idx="69">
                  <c:v>30956</c:v>
                </c:pt>
                <c:pt idx="70">
                  <c:v>30987</c:v>
                </c:pt>
                <c:pt idx="71">
                  <c:v>31017</c:v>
                </c:pt>
                <c:pt idx="72">
                  <c:v>31048</c:v>
                </c:pt>
                <c:pt idx="73">
                  <c:v>31079</c:v>
                </c:pt>
                <c:pt idx="74">
                  <c:v>31107</c:v>
                </c:pt>
                <c:pt idx="75">
                  <c:v>31138</c:v>
                </c:pt>
                <c:pt idx="76">
                  <c:v>31168</c:v>
                </c:pt>
                <c:pt idx="77">
                  <c:v>31199</c:v>
                </c:pt>
                <c:pt idx="78">
                  <c:v>31229</c:v>
                </c:pt>
                <c:pt idx="79">
                  <c:v>31260</c:v>
                </c:pt>
                <c:pt idx="80">
                  <c:v>31291</c:v>
                </c:pt>
                <c:pt idx="81">
                  <c:v>31321</c:v>
                </c:pt>
                <c:pt idx="82">
                  <c:v>31352</c:v>
                </c:pt>
                <c:pt idx="83">
                  <c:v>31382</c:v>
                </c:pt>
                <c:pt idx="84">
                  <c:v>31413</c:v>
                </c:pt>
                <c:pt idx="85">
                  <c:v>31444</c:v>
                </c:pt>
                <c:pt idx="86">
                  <c:v>31472</c:v>
                </c:pt>
                <c:pt idx="87">
                  <c:v>31503</c:v>
                </c:pt>
                <c:pt idx="88">
                  <c:v>31533</c:v>
                </c:pt>
                <c:pt idx="89">
                  <c:v>31564</c:v>
                </c:pt>
                <c:pt idx="90">
                  <c:v>31594</c:v>
                </c:pt>
                <c:pt idx="91">
                  <c:v>31625</c:v>
                </c:pt>
                <c:pt idx="92">
                  <c:v>31656</c:v>
                </c:pt>
                <c:pt idx="93">
                  <c:v>31686</c:v>
                </c:pt>
                <c:pt idx="94">
                  <c:v>31717</c:v>
                </c:pt>
                <c:pt idx="95">
                  <c:v>31747</c:v>
                </c:pt>
                <c:pt idx="96">
                  <c:v>31778</c:v>
                </c:pt>
                <c:pt idx="97">
                  <c:v>31809</c:v>
                </c:pt>
                <c:pt idx="98">
                  <c:v>31837</c:v>
                </c:pt>
                <c:pt idx="99">
                  <c:v>31868</c:v>
                </c:pt>
                <c:pt idx="100">
                  <c:v>31898</c:v>
                </c:pt>
                <c:pt idx="101">
                  <c:v>31929</c:v>
                </c:pt>
                <c:pt idx="102">
                  <c:v>31959</c:v>
                </c:pt>
                <c:pt idx="103">
                  <c:v>31990</c:v>
                </c:pt>
                <c:pt idx="104">
                  <c:v>32021</c:v>
                </c:pt>
                <c:pt idx="105">
                  <c:v>32051</c:v>
                </c:pt>
                <c:pt idx="106">
                  <c:v>32082</c:v>
                </c:pt>
                <c:pt idx="107">
                  <c:v>32112</c:v>
                </c:pt>
                <c:pt idx="108">
                  <c:v>32143</c:v>
                </c:pt>
                <c:pt idx="109">
                  <c:v>32174</c:v>
                </c:pt>
                <c:pt idx="110">
                  <c:v>32203</c:v>
                </c:pt>
                <c:pt idx="111">
                  <c:v>32234</c:v>
                </c:pt>
                <c:pt idx="112">
                  <c:v>32264</c:v>
                </c:pt>
                <c:pt idx="113">
                  <c:v>32295</c:v>
                </c:pt>
                <c:pt idx="114">
                  <c:v>32325</c:v>
                </c:pt>
                <c:pt idx="115">
                  <c:v>32356</c:v>
                </c:pt>
                <c:pt idx="116">
                  <c:v>32387</c:v>
                </c:pt>
                <c:pt idx="117">
                  <c:v>32417</c:v>
                </c:pt>
                <c:pt idx="118">
                  <c:v>32448</c:v>
                </c:pt>
                <c:pt idx="119">
                  <c:v>32478</c:v>
                </c:pt>
                <c:pt idx="120">
                  <c:v>32509</c:v>
                </c:pt>
                <c:pt idx="121">
                  <c:v>32540</c:v>
                </c:pt>
                <c:pt idx="122">
                  <c:v>32568</c:v>
                </c:pt>
                <c:pt idx="123">
                  <c:v>32599</c:v>
                </c:pt>
                <c:pt idx="124">
                  <c:v>32629</c:v>
                </c:pt>
                <c:pt idx="125">
                  <c:v>32660</c:v>
                </c:pt>
                <c:pt idx="126">
                  <c:v>32690</c:v>
                </c:pt>
                <c:pt idx="127">
                  <c:v>32721</c:v>
                </c:pt>
                <c:pt idx="128">
                  <c:v>32752</c:v>
                </c:pt>
                <c:pt idx="129">
                  <c:v>32782</c:v>
                </c:pt>
                <c:pt idx="130">
                  <c:v>32813</c:v>
                </c:pt>
                <c:pt idx="131">
                  <c:v>32843</c:v>
                </c:pt>
                <c:pt idx="132">
                  <c:v>32874</c:v>
                </c:pt>
                <c:pt idx="133">
                  <c:v>32905</c:v>
                </c:pt>
                <c:pt idx="134">
                  <c:v>32933</c:v>
                </c:pt>
                <c:pt idx="135">
                  <c:v>32964</c:v>
                </c:pt>
                <c:pt idx="136">
                  <c:v>32994</c:v>
                </c:pt>
                <c:pt idx="137">
                  <c:v>33025</c:v>
                </c:pt>
                <c:pt idx="138">
                  <c:v>33055</c:v>
                </c:pt>
                <c:pt idx="139">
                  <c:v>33086</c:v>
                </c:pt>
                <c:pt idx="140">
                  <c:v>33117</c:v>
                </c:pt>
                <c:pt idx="141">
                  <c:v>33147</c:v>
                </c:pt>
                <c:pt idx="142">
                  <c:v>33178</c:v>
                </c:pt>
                <c:pt idx="143">
                  <c:v>33208</c:v>
                </c:pt>
                <c:pt idx="144">
                  <c:v>33239</c:v>
                </c:pt>
                <c:pt idx="145">
                  <c:v>33270</c:v>
                </c:pt>
                <c:pt idx="146">
                  <c:v>33298</c:v>
                </c:pt>
                <c:pt idx="147">
                  <c:v>33329</c:v>
                </c:pt>
                <c:pt idx="148">
                  <c:v>33359</c:v>
                </c:pt>
                <c:pt idx="149">
                  <c:v>33390</c:v>
                </c:pt>
                <c:pt idx="150">
                  <c:v>33420</c:v>
                </c:pt>
                <c:pt idx="151">
                  <c:v>33451</c:v>
                </c:pt>
                <c:pt idx="152">
                  <c:v>33482</c:v>
                </c:pt>
                <c:pt idx="153">
                  <c:v>33512</c:v>
                </c:pt>
                <c:pt idx="154">
                  <c:v>33543</c:v>
                </c:pt>
                <c:pt idx="155">
                  <c:v>33573</c:v>
                </c:pt>
                <c:pt idx="156">
                  <c:v>33604</c:v>
                </c:pt>
                <c:pt idx="157">
                  <c:v>33635</c:v>
                </c:pt>
                <c:pt idx="158">
                  <c:v>33664</c:v>
                </c:pt>
                <c:pt idx="159">
                  <c:v>33695</c:v>
                </c:pt>
                <c:pt idx="160">
                  <c:v>33725</c:v>
                </c:pt>
                <c:pt idx="161">
                  <c:v>33756</c:v>
                </c:pt>
                <c:pt idx="162">
                  <c:v>33786</c:v>
                </c:pt>
                <c:pt idx="163">
                  <c:v>33817</c:v>
                </c:pt>
                <c:pt idx="164">
                  <c:v>33848</c:v>
                </c:pt>
                <c:pt idx="165">
                  <c:v>33878</c:v>
                </c:pt>
                <c:pt idx="166">
                  <c:v>33909</c:v>
                </c:pt>
                <c:pt idx="167">
                  <c:v>33939</c:v>
                </c:pt>
                <c:pt idx="168">
                  <c:v>33970</c:v>
                </c:pt>
                <c:pt idx="169">
                  <c:v>34001</c:v>
                </c:pt>
                <c:pt idx="170">
                  <c:v>34029</c:v>
                </c:pt>
                <c:pt idx="171">
                  <c:v>34060</c:v>
                </c:pt>
                <c:pt idx="172">
                  <c:v>34090</c:v>
                </c:pt>
                <c:pt idx="173">
                  <c:v>34121</c:v>
                </c:pt>
                <c:pt idx="174">
                  <c:v>34151</c:v>
                </c:pt>
                <c:pt idx="175">
                  <c:v>34182</c:v>
                </c:pt>
                <c:pt idx="176">
                  <c:v>34213</c:v>
                </c:pt>
                <c:pt idx="177">
                  <c:v>34243</c:v>
                </c:pt>
                <c:pt idx="178">
                  <c:v>34274</c:v>
                </c:pt>
                <c:pt idx="179">
                  <c:v>34304</c:v>
                </c:pt>
                <c:pt idx="180">
                  <c:v>34335</c:v>
                </c:pt>
                <c:pt idx="181">
                  <c:v>34366</c:v>
                </c:pt>
                <c:pt idx="182">
                  <c:v>34394</c:v>
                </c:pt>
                <c:pt idx="183">
                  <c:v>34425</c:v>
                </c:pt>
                <c:pt idx="184">
                  <c:v>34455</c:v>
                </c:pt>
                <c:pt idx="185">
                  <c:v>34486</c:v>
                </c:pt>
                <c:pt idx="186">
                  <c:v>34516</c:v>
                </c:pt>
                <c:pt idx="187">
                  <c:v>34547</c:v>
                </c:pt>
                <c:pt idx="188">
                  <c:v>34578</c:v>
                </c:pt>
                <c:pt idx="189">
                  <c:v>34608</c:v>
                </c:pt>
                <c:pt idx="190">
                  <c:v>34639</c:v>
                </c:pt>
                <c:pt idx="191">
                  <c:v>34669</c:v>
                </c:pt>
                <c:pt idx="192">
                  <c:v>34700</c:v>
                </c:pt>
                <c:pt idx="193">
                  <c:v>34731</c:v>
                </c:pt>
                <c:pt idx="194">
                  <c:v>34759</c:v>
                </c:pt>
                <c:pt idx="195">
                  <c:v>34790</c:v>
                </c:pt>
                <c:pt idx="196">
                  <c:v>34820</c:v>
                </c:pt>
                <c:pt idx="197">
                  <c:v>34851</c:v>
                </c:pt>
                <c:pt idx="198">
                  <c:v>34881</c:v>
                </c:pt>
                <c:pt idx="199">
                  <c:v>34912</c:v>
                </c:pt>
                <c:pt idx="200">
                  <c:v>34943</c:v>
                </c:pt>
                <c:pt idx="201">
                  <c:v>34973</c:v>
                </c:pt>
                <c:pt idx="202">
                  <c:v>35004</c:v>
                </c:pt>
                <c:pt idx="203">
                  <c:v>35034</c:v>
                </c:pt>
                <c:pt idx="204">
                  <c:v>35065</c:v>
                </c:pt>
                <c:pt idx="205">
                  <c:v>35096</c:v>
                </c:pt>
                <c:pt idx="206">
                  <c:v>35125</c:v>
                </c:pt>
                <c:pt idx="207">
                  <c:v>35156</c:v>
                </c:pt>
                <c:pt idx="208">
                  <c:v>35186</c:v>
                </c:pt>
                <c:pt idx="209">
                  <c:v>35217</c:v>
                </c:pt>
                <c:pt idx="210">
                  <c:v>35247</c:v>
                </c:pt>
                <c:pt idx="211">
                  <c:v>35278</c:v>
                </c:pt>
                <c:pt idx="212">
                  <c:v>35309</c:v>
                </c:pt>
                <c:pt idx="213">
                  <c:v>35339</c:v>
                </c:pt>
                <c:pt idx="214">
                  <c:v>35370</c:v>
                </c:pt>
                <c:pt idx="215">
                  <c:v>35400</c:v>
                </c:pt>
                <c:pt idx="216">
                  <c:v>35431</c:v>
                </c:pt>
                <c:pt idx="217">
                  <c:v>35462</c:v>
                </c:pt>
                <c:pt idx="218">
                  <c:v>35490</c:v>
                </c:pt>
                <c:pt idx="219">
                  <c:v>35521</c:v>
                </c:pt>
                <c:pt idx="220">
                  <c:v>35551</c:v>
                </c:pt>
                <c:pt idx="221">
                  <c:v>35582</c:v>
                </c:pt>
                <c:pt idx="222">
                  <c:v>35612</c:v>
                </c:pt>
                <c:pt idx="223">
                  <c:v>35643</c:v>
                </c:pt>
                <c:pt idx="224">
                  <c:v>35674</c:v>
                </c:pt>
                <c:pt idx="225">
                  <c:v>35704</c:v>
                </c:pt>
                <c:pt idx="226">
                  <c:v>35735</c:v>
                </c:pt>
                <c:pt idx="227">
                  <c:v>35765</c:v>
                </c:pt>
                <c:pt idx="228">
                  <c:v>35796</c:v>
                </c:pt>
                <c:pt idx="229">
                  <c:v>35827</c:v>
                </c:pt>
                <c:pt idx="230">
                  <c:v>35855</c:v>
                </c:pt>
                <c:pt idx="231">
                  <c:v>35886</c:v>
                </c:pt>
                <c:pt idx="232">
                  <c:v>35916</c:v>
                </c:pt>
                <c:pt idx="233">
                  <c:v>35947</c:v>
                </c:pt>
                <c:pt idx="234">
                  <c:v>35977</c:v>
                </c:pt>
                <c:pt idx="235">
                  <c:v>36008</c:v>
                </c:pt>
                <c:pt idx="236">
                  <c:v>36039</c:v>
                </c:pt>
                <c:pt idx="237">
                  <c:v>36069</c:v>
                </c:pt>
                <c:pt idx="238">
                  <c:v>36100</c:v>
                </c:pt>
                <c:pt idx="239">
                  <c:v>36130</c:v>
                </c:pt>
                <c:pt idx="240">
                  <c:v>36161</c:v>
                </c:pt>
                <c:pt idx="241">
                  <c:v>36192</c:v>
                </c:pt>
                <c:pt idx="242">
                  <c:v>36220</c:v>
                </c:pt>
                <c:pt idx="243">
                  <c:v>36251</c:v>
                </c:pt>
                <c:pt idx="244">
                  <c:v>36281</c:v>
                </c:pt>
                <c:pt idx="245">
                  <c:v>36312</c:v>
                </c:pt>
                <c:pt idx="246">
                  <c:v>36342</c:v>
                </c:pt>
                <c:pt idx="247">
                  <c:v>36373</c:v>
                </c:pt>
                <c:pt idx="248">
                  <c:v>36404</c:v>
                </c:pt>
                <c:pt idx="249">
                  <c:v>36434</c:v>
                </c:pt>
                <c:pt idx="250">
                  <c:v>36465</c:v>
                </c:pt>
                <c:pt idx="251">
                  <c:v>36495</c:v>
                </c:pt>
                <c:pt idx="252">
                  <c:v>36526</c:v>
                </c:pt>
                <c:pt idx="253">
                  <c:v>36557</c:v>
                </c:pt>
                <c:pt idx="254">
                  <c:v>36586</c:v>
                </c:pt>
                <c:pt idx="255">
                  <c:v>36617</c:v>
                </c:pt>
                <c:pt idx="256">
                  <c:v>36647</c:v>
                </c:pt>
                <c:pt idx="257">
                  <c:v>36678</c:v>
                </c:pt>
                <c:pt idx="258">
                  <c:v>36708</c:v>
                </c:pt>
                <c:pt idx="259">
                  <c:v>36739</c:v>
                </c:pt>
                <c:pt idx="260">
                  <c:v>36770</c:v>
                </c:pt>
                <c:pt idx="261">
                  <c:v>36800</c:v>
                </c:pt>
                <c:pt idx="262">
                  <c:v>36831</c:v>
                </c:pt>
                <c:pt idx="263">
                  <c:v>36861</c:v>
                </c:pt>
                <c:pt idx="264">
                  <c:v>36892</c:v>
                </c:pt>
                <c:pt idx="265">
                  <c:v>36923</c:v>
                </c:pt>
                <c:pt idx="266">
                  <c:v>36951</c:v>
                </c:pt>
                <c:pt idx="267">
                  <c:v>36982</c:v>
                </c:pt>
                <c:pt idx="268">
                  <c:v>37012</c:v>
                </c:pt>
                <c:pt idx="269">
                  <c:v>37043</c:v>
                </c:pt>
                <c:pt idx="270">
                  <c:v>37073</c:v>
                </c:pt>
                <c:pt idx="271">
                  <c:v>37104</c:v>
                </c:pt>
                <c:pt idx="272">
                  <c:v>37135</c:v>
                </c:pt>
                <c:pt idx="273">
                  <c:v>37165</c:v>
                </c:pt>
                <c:pt idx="274">
                  <c:v>37196</c:v>
                </c:pt>
                <c:pt idx="275">
                  <c:v>37226</c:v>
                </c:pt>
                <c:pt idx="276">
                  <c:v>37257</c:v>
                </c:pt>
                <c:pt idx="277">
                  <c:v>37288</c:v>
                </c:pt>
                <c:pt idx="278">
                  <c:v>37316</c:v>
                </c:pt>
                <c:pt idx="279">
                  <c:v>37347</c:v>
                </c:pt>
                <c:pt idx="280">
                  <c:v>37377</c:v>
                </c:pt>
                <c:pt idx="281">
                  <c:v>37408</c:v>
                </c:pt>
                <c:pt idx="282">
                  <c:v>37438</c:v>
                </c:pt>
                <c:pt idx="283">
                  <c:v>37469</c:v>
                </c:pt>
                <c:pt idx="284">
                  <c:v>37500</c:v>
                </c:pt>
                <c:pt idx="285">
                  <c:v>37530</c:v>
                </c:pt>
                <c:pt idx="286">
                  <c:v>37561</c:v>
                </c:pt>
                <c:pt idx="287">
                  <c:v>37591</c:v>
                </c:pt>
                <c:pt idx="288">
                  <c:v>37622</c:v>
                </c:pt>
                <c:pt idx="289">
                  <c:v>37653</c:v>
                </c:pt>
                <c:pt idx="290">
                  <c:v>37681</c:v>
                </c:pt>
                <c:pt idx="291">
                  <c:v>37712</c:v>
                </c:pt>
                <c:pt idx="292">
                  <c:v>37742</c:v>
                </c:pt>
                <c:pt idx="293">
                  <c:v>37773</c:v>
                </c:pt>
                <c:pt idx="294">
                  <c:v>37803</c:v>
                </c:pt>
                <c:pt idx="295">
                  <c:v>37834</c:v>
                </c:pt>
                <c:pt idx="296">
                  <c:v>37865</c:v>
                </c:pt>
                <c:pt idx="297">
                  <c:v>37895</c:v>
                </c:pt>
                <c:pt idx="298">
                  <c:v>37926</c:v>
                </c:pt>
                <c:pt idx="299">
                  <c:v>37956</c:v>
                </c:pt>
                <c:pt idx="300">
                  <c:v>37987</c:v>
                </c:pt>
                <c:pt idx="301">
                  <c:v>38018</c:v>
                </c:pt>
                <c:pt idx="302">
                  <c:v>38047</c:v>
                </c:pt>
                <c:pt idx="303">
                  <c:v>38078</c:v>
                </c:pt>
                <c:pt idx="304">
                  <c:v>38108</c:v>
                </c:pt>
                <c:pt idx="305">
                  <c:v>38139</c:v>
                </c:pt>
                <c:pt idx="306">
                  <c:v>38169</c:v>
                </c:pt>
                <c:pt idx="307">
                  <c:v>38200</c:v>
                </c:pt>
                <c:pt idx="308">
                  <c:v>38231</c:v>
                </c:pt>
                <c:pt idx="309">
                  <c:v>38261</c:v>
                </c:pt>
                <c:pt idx="310">
                  <c:v>38292</c:v>
                </c:pt>
                <c:pt idx="311">
                  <c:v>38322</c:v>
                </c:pt>
                <c:pt idx="312">
                  <c:v>38353</c:v>
                </c:pt>
                <c:pt idx="313">
                  <c:v>38384</c:v>
                </c:pt>
                <c:pt idx="314">
                  <c:v>38412</c:v>
                </c:pt>
                <c:pt idx="315">
                  <c:v>38443</c:v>
                </c:pt>
                <c:pt idx="316">
                  <c:v>38473</c:v>
                </c:pt>
                <c:pt idx="317">
                  <c:v>38504</c:v>
                </c:pt>
                <c:pt idx="318">
                  <c:v>38534</c:v>
                </c:pt>
                <c:pt idx="319">
                  <c:v>38565</c:v>
                </c:pt>
                <c:pt idx="320">
                  <c:v>38596</c:v>
                </c:pt>
                <c:pt idx="321">
                  <c:v>38626</c:v>
                </c:pt>
                <c:pt idx="322">
                  <c:v>38657</c:v>
                </c:pt>
                <c:pt idx="323">
                  <c:v>38687</c:v>
                </c:pt>
                <c:pt idx="324">
                  <c:v>38718</c:v>
                </c:pt>
                <c:pt idx="325">
                  <c:v>38749</c:v>
                </c:pt>
                <c:pt idx="326">
                  <c:v>38777</c:v>
                </c:pt>
                <c:pt idx="327">
                  <c:v>38808</c:v>
                </c:pt>
                <c:pt idx="328">
                  <c:v>38838</c:v>
                </c:pt>
                <c:pt idx="329">
                  <c:v>38869</c:v>
                </c:pt>
                <c:pt idx="330">
                  <c:v>38899</c:v>
                </c:pt>
                <c:pt idx="331">
                  <c:v>38930</c:v>
                </c:pt>
                <c:pt idx="332">
                  <c:v>38961</c:v>
                </c:pt>
                <c:pt idx="333">
                  <c:v>38991</c:v>
                </c:pt>
                <c:pt idx="334">
                  <c:v>39022</c:v>
                </c:pt>
                <c:pt idx="335">
                  <c:v>39052</c:v>
                </c:pt>
                <c:pt idx="336">
                  <c:v>39083</c:v>
                </c:pt>
                <c:pt idx="337">
                  <c:v>39114</c:v>
                </c:pt>
                <c:pt idx="338">
                  <c:v>39142</c:v>
                </c:pt>
                <c:pt idx="339">
                  <c:v>39173</c:v>
                </c:pt>
                <c:pt idx="340">
                  <c:v>39203</c:v>
                </c:pt>
                <c:pt idx="341">
                  <c:v>39234</c:v>
                </c:pt>
                <c:pt idx="342">
                  <c:v>39264</c:v>
                </c:pt>
                <c:pt idx="343">
                  <c:v>39295</c:v>
                </c:pt>
                <c:pt idx="344">
                  <c:v>39326</c:v>
                </c:pt>
                <c:pt idx="345">
                  <c:v>39356</c:v>
                </c:pt>
                <c:pt idx="346">
                  <c:v>39387</c:v>
                </c:pt>
                <c:pt idx="347">
                  <c:v>39417</c:v>
                </c:pt>
                <c:pt idx="348">
                  <c:v>39448</c:v>
                </c:pt>
                <c:pt idx="349">
                  <c:v>39479</c:v>
                </c:pt>
                <c:pt idx="350">
                  <c:v>39508</c:v>
                </c:pt>
                <c:pt idx="351">
                  <c:v>39539</c:v>
                </c:pt>
                <c:pt idx="352">
                  <c:v>39569</c:v>
                </c:pt>
                <c:pt idx="353">
                  <c:v>39600</c:v>
                </c:pt>
                <c:pt idx="354">
                  <c:v>39630</c:v>
                </c:pt>
                <c:pt idx="355">
                  <c:v>39661</c:v>
                </c:pt>
                <c:pt idx="356">
                  <c:v>39692</c:v>
                </c:pt>
                <c:pt idx="357">
                  <c:v>39722</c:v>
                </c:pt>
                <c:pt idx="358">
                  <c:v>39753</c:v>
                </c:pt>
                <c:pt idx="359">
                  <c:v>39783</c:v>
                </c:pt>
                <c:pt idx="360">
                  <c:v>39814</c:v>
                </c:pt>
                <c:pt idx="361">
                  <c:v>39845</c:v>
                </c:pt>
                <c:pt idx="362">
                  <c:v>39873</c:v>
                </c:pt>
                <c:pt idx="363">
                  <c:v>39904</c:v>
                </c:pt>
                <c:pt idx="364">
                  <c:v>39934</c:v>
                </c:pt>
                <c:pt idx="365">
                  <c:v>39965</c:v>
                </c:pt>
                <c:pt idx="366">
                  <c:v>39995</c:v>
                </c:pt>
                <c:pt idx="367">
                  <c:v>40026</c:v>
                </c:pt>
                <c:pt idx="368">
                  <c:v>40057</c:v>
                </c:pt>
                <c:pt idx="369">
                  <c:v>40087</c:v>
                </c:pt>
                <c:pt idx="370">
                  <c:v>40118</c:v>
                </c:pt>
                <c:pt idx="371">
                  <c:v>40148</c:v>
                </c:pt>
                <c:pt idx="372">
                  <c:v>40179</c:v>
                </c:pt>
                <c:pt idx="373">
                  <c:v>40210</c:v>
                </c:pt>
                <c:pt idx="374">
                  <c:v>40238</c:v>
                </c:pt>
                <c:pt idx="375">
                  <c:v>40269</c:v>
                </c:pt>
                <c:pt idx="376">
                  <c:v>40299</c:v>
                </c:pt>
                <c:pt idx="377">
                  <c:v>40330</c:v>
                </c:pt>
                <c:pt idx="378">
                  <c:v>40360</c:v>
                </c:pt>
                <c:pt idx="379">
                  <c:v>40391</c:v>
                </c:pt>
                <c:pt idx="380">
                  <c:v>40422</c:v>
                </c:pt>
                <c:pt idx="381">
                  <c:v>40452</c:v>
                </c:pt>
                <c:pt idx="382">
                  <c:v>40483</c:v>
                </c:pt>
                <c:pt idx="383">
                  <c:v>40513</c:v>
                </c:pt>
                <c:pt idx="384">
                  <c:v>40544</c:v>
                </c:pt>
                <c:pt idx="385">
                  <c:v>40575</c:v>
                </c:pt>
                <c:pt idx="386">
                  <c:v>40603</c:v>
                </c:pt>
                <c:pt idx="387">
                  <c:v>40634</c:v>
                </c:pt>
                <c:pt idx="388">
                  <c:v>40664</c:v>
                </c:pt>
                <c:pt idx="389">
                  <c:v>40695</c:v>
                </c:pt>
                <c:pt idx="390">
                  <c:v>40725</c:v>
                </c:pt>
                <c:pt idx="391">
                  <c:v>40756</c:v>
                </c:pt>
                <c:pt idx="392">
                  <c:v>40787</c:v>
                </c:pt>
                <c:pt idx="393">
                  <c:v>40817</c:v>
                </c:pt>
                <c:pt idx="394">
                  <c:v>40848</c:v>
                </c:pt>
                <c:pt idx="395">
                  <c:v>40878</c:v>
                </c:pt>
                <c:pt idx="396">
                  <c:v>40909</c:v>
                </c:pt>
                <c:pt idx="397">
                  <c:v>40940</c:v>
                </c:pt>
                <c:pt idx="398">
                  <c:v>40969</c:v>
                </c:pt>
                <c:pt idx="399">
                  <c:v>41000</c:v>
                </c:pt>
                <c:pt idx="400">
                  <c:v>41030</c:v>
                </c:pt>
                <c:pt idx="401">
                  <c:v>41061</c:v>
                </c:pt>
                <c:pt idx="402">
                  <c:v>41091</c:v>
                </c:pt>
                <c:pt idx="403">
                  <c:v>41122</c:v>
                </c:pt>
                <c:pt idx="404">
                  <c:v>41153</c:v>
                </c:pt>
                <c:pt idx="405">
                  <c:v>41183</c:v>
                </c:pt>
                <c:pt idx="406">
                  <c:v>41214</c:v>
                </c:pt>
                <c:pt idx="407">
                  <c:v>41244</c:v>
                </c:pt>
                <c:pt idx="408">
                  <c:v>41275</c:v>
                </c:pt>
                <c:pt idx="409">
                  <c:v>41306</c:v>
                </c:pt>
                <c:pt idx="410">
                  <c:v>41334</c:v>
                </c:pt>
                <c:pt idx="411">
                  <c:v>41365</c:v>
                </c:pt>
                <c:pt idx="412">
                  <c:v>41395</c:v>
                </c:pt>
                <c:pt idx="413">
                  <c:v>41426</c:v>
                </c:pt>
                <c:pt idx="414">
                  <c:v>41456</c:v>
                </c:pt>
                <c:pt idx="415">
                  <c:v>41487</c:v>
                </c:pt>
                <c:pt idx="416">
                  <c:v>41518</c:v>
                </c:pt>
                <c:pt idx="417">
                  <c:v>41548</c:v>
                </c:pt>
                <c:pt idx="418">
                  <c:v>41579</c:v>
                </c:pt>
                <c:pt idx="419">
                  <c:v>41609</c:v>
                </c:pt>
                <c:pt idx="420">
                  <c:v>41640</c:v>
                </c:pt>
                <c:pt idx="421">
                  <c:v>41671</c:v>
                </c:pt>
                <c:pt idx="422">
                  <c:v>41699</c:v>
                </c:pt>
                <c:pt idx="423">
                  <c:v>41730</c:v>
                </c:pt>
                <c:pt idx="424">
                  <c:v>41760</c:v>
                </c:pt>
                <c:pt idx="425">
                  <c:v>41791</c:v>
                </c:pt>
                <c:pt idx="426">
                  <c:v>41821</c:v>
                </c:pt>
                <c:pt idx="427">
                  <c:v>41852</c:v>
                </c:pt>
                <c:pt idx="428">
                  <c:v>41883</c:v>
                </c:pt>
                <c:pt idx="429">
                  <c:v>41913</c:v>
                </c:pt>
                <c:pt idx="430">
                  <c:v>41944</c:v>
                </c:pt>
                <c:pt idx="431">
                  <c:v>41974</c:v>
                </c:pt>
                <c:pt idx="432">
                  <c:v>42005</c:v>
                </c:pt>
                <c:pt idx="433">
                  <c:v>42036</c:v>
                </c:pt>
                <c:pt idx="434">
                  <c:v>42064</c:v>
                </c:pt>
                <c:pt idx="435">
                  <c:v>42095</c:v>
                </c:pt>
                <c:pt idx="436">
                  <c:v>42125</c:v>
                </c:pt>
                <c:pt idx="437">
                  <c:v>42156</c:v>
                </c:pt>
                <c:pt idx="438">
                  <c:v>42186</c:v>
                </c:pt>
                <c:pt idx="439">
                  <c:v>42217</c:v>
                </c:pt>
                <c:pt idx="440">
                  <c:v>42248</c:v>
                </c:pt>
                <c:pt idx="441">
                  <c:v>42278</c:v>
                </c:pt>
                <c:pt idx="442">
                  <c:v>42309</c:v>
                </c:pt>
                <c:pt idx="443">
                  <c:v>42339</c:v>
                </c:pt>
                <c:pt idx="444">
                  <c:v>42370</c:v>
                </c:pt>
                <c:pt idx="445">
                  <c:v>42401</c:v>
                </c:pt>
                <c:pt idx="446">
                  <c:v>42430</c:v>
                </c:pt>
                <c:pt idx="447">
                  <c:v>42461</c:v>
                </c:pt>
                <c:pt idx="448">
                  <c:v>42491</c:v>
                </c:pt>
                <c:pt idx="449">
                  <c:v>42522</c:v>
                </c:pt>
                <c:pt idx="450">
                  <c:v>42552</c:v>
                </c:pt>
                <c:pt idx="451">
                  <c:v>42583</c:v>
                </c:pt>
                <c:pt idx="452">
                  <c:v>42614</c:v>
                </c:pt>
                <c:pt idx="453">
                  <c:v>42644</c:v>
                </c:pt>
                <c:pt idx="454">
                  <c:v>42675</c:v>
                </c:pt>
                <c:pt idx="455">
                  <c:v>42705</c:v>
                </c:pt>
                <c:pt idx="456">
                  <c:v>42736</c:v>
                </c:pt>
                <c:pt idx="457">
                  <c:v>42767</c:v>
                </c:pt>
                <c:pt idx="458">
                  <c:v>42795</c:v>
                </c:pt>
                <c:pt idx="459">
                  <c:v>42826</c:v>
                </c:pt>
                <c:pt idx="460">
                  <c:v>42856</c:v>
                </c:pt>
                <c:pt idx="461">
                  <c:v>42887</c:v>
                </c:pt>
                <c:pt idx="462">
                  <c:v>42917</c:v>
                </c:pt>
                <c:pt idx="463">
                  <c:v>42948</c:v>
                </c:pt>
                <c:pt idx="464">
                  <c:v>42979</c:v>
                </c:pt>
                <c:pt idx="465">
                  <c:v>43009</c:v>
                </c:pt>
                <c:pt idx="466">
                  <c:v>43040</c:v>
                </c:pt>
                <c:pt idx="467">
                  <c:v>43070</c:v>
                </c:pt>
                <c:pt idx="468">
                  <c:v>43101</c:v>
                </c:pt>
                <c:pt idx="469">
                  <c:v>43132</c:v>
                </c:pt>
                <c:pt idx="470">
                  <c:v>43160</c:v>
                </c:pt>
                <c:pt idx="471">
                  <c:v>43191</c:v>
                </c:pt>
                <c:pt idx="472">
                  <c:v>43221</c:v>
                </c:pt>
                <c:pt idx="473">
                  <c:v>43252</c:v>
                </c:pt>
                <c:pt idx="474">
                  <c:v>43282</c:v>
                </c:pt>
                <c:pt idx="475">
                  <c:v>43313</c:v>
                </c:pt>
                <c:pt idx="476">
                  <c:v>43344</c:v>
                </c:pt>
                <c:pt idx="477">
                  <c:v>43374</c:v>
                </c:pt>
                <c:pt idx="478">
                  <c:v>43405</c:v>
                </c:pt>
                <c:pt idx="479">
                  <c:v>43435</c:v>
                </c:pt>
                <c:pt idx="480">
                  <c:v>43466</c:v>
                </c:pt>
                <c:pt idx="481">
                  <c:v>43497</c:v>
                </c:pt>
                <c:pt idx="482">
                  <c:v>43525</c:v>
                </c:pt>
                <c:pt idx="483">
                  <c:v>43556</c:v>
                </c:pt>
                <c:pt idx="484">
                  <c:v>43586</c:v>
                </c:pt>
                <c:pt idx="485">
                  <c:v>43617</c:v>
                </c:pt>
                <c:pt idx="486">
                  <c:v>43647</c:v>
                </c:pt>
                <c:pt idx="487">
                  <c:v>43678</c:v>
                </c:pt>
                <c:pt idx="488">
                  <c:v>43709</c:v>
                </c:pt>
                <c:pt idx="489">
                  <c:v>43739</c:v>
                </c:pt>
                <c:pt idx="490">
                  <c:v>43770</c:v>
                </c:pt>
                <c:pt idx="491">
                  <c:v>43800</c:v>
                </c:pt>
                <c:pt idx="492">
                  <c:v>43831</c:v>
                </c:pt>
                <c:pt idx="493">
                  <c:v>43862</c:v>
                </c:pt>
                <c:pt idx="494">
                  <c:v>43891</c:v>
                </c:pt>
                <c:pt idx="495">
                  <c:v>43922</c:v>
                </c:pt>
                <c:pt idx="496">
                  <c:v>43952</c:v>
                </c:pt>
                <c:pt idx="497">
                  <c:v>43983</c:v>
                </c:pt>
                <c:pt idx="498">
                  <c:v>44013</c:v>
                </c:pt>
                <c:pt idx="499">
                  <c:v>44044</c:v>
                </c:pt>
                <c:pt idx="500">
                  <c:v>44075</c:v>
                </c:pt>
                <c:pt idx="501">
                  <c:v>44105</c:v>
                </c:pt>
                <c:pt idx="502">
                  <c:v>44136</c:v>
                </c:pt>
                <c:pt idx="503">
                  <c:v>44166</c:v>
                </c:pt>
                <c:pt idx="504">
                  <c:v>44197</c:v>
                </c:pt>
                <c:pt idx="505">
                  <c:v>44228</c:v>
                </c:pt>
                <c:pt idx="506">
                  <c:v>44256</c:v>
                </c:pt>
                <c:pt idx="507">
                  <c:v>44287</c:v>
                </c:pt>
                <c:pt idx="508">
                  <c:v>44317</c:v>
                </c:pt>
                <c:pt idx="509">
                  <c:v>44348</c:v>
                </c:pt>
                <c:pt idx="510">
                  <c:v>44378</c:v>
                </c:pt>
                <c:pt idx="511">
                  <c:v>44409</c:v>
                </c:pt>
                <c:pt idx="512">
                  <c:v>44440</c:v>
                </c:pt>
                <c:pt idx="513">
                  <c:v>44470</c:v>
                </c:pt>
                <c:pt idx="514">
                  <c:v>44501</c:v>
                </c:pt>
                <c:pt idx="515">
                  <c:v>44531</c:v>
                </c:pt>
                <c:pt idx="516">
                  <c:v>44562</c:v>
                </c:pt>
                <c:pt idx="517">
                  <c:v>44593</c:v>
                </c:pt>
                <c:pt idx="518">
                  <c:v>44621</c:v>
                </c:pt>
                <c:pt idx="519">
                  <c:v>44652</c:v>
                </c:pt>
                <c:pt idx="520">
                  <c:v>44682</c:v>
                </c:pt>
                <c:pt idx="521">
                  <c:v>44713</c:v>
                </c:pt>
                <c:pt idx="522">
                  <c:v>44743</c:v>
                </c:pt>
                <c:pt idx="523">
                  <c:v>44774</c:v>
                </c:pt>
                <c:pt idx="524">
                  <c:v>44805</c:v>
                </c:pt>
                <c:pt idx="525">
                  <c:v>44835</c:v>
                </c:pt>
                <c:pt idx="526">
                  <c:v>44866</c:v>
                </c:pt>
                <c:pt idx="527">
                  <c:v>44896</c:v>
                </c:pt>
                <c:pt idx="528">
                  <c:v>44927</c:v>
                </c:pt>
                <c:pt idx="529">
                  <c:v>44958</c:v>
                </c:pt>
                <c:pt idx="530">
                  <c:v>44986</c:v>
                </c:pt>
                <c:pt idx="531">
                  <c:v>45017</c:v>
                </c:pt>
                <c:pt idx="532">
                  <c:v>45047</c:v>
                </c:pt>
                <c:pt idx="533">
                  <c:v>45078</c:v>
                </c:pt>
              </c:numCache>
            </c:numRef>
          </c:cat>
          <c:val>
            <c:numRef>
              <c:f>Data!$D$4:$D$537</c:f>
              <c:numCache>
                <c:formatCode>General</c:formatCode>
                <c:ptCount val="534"/>
                <c:pt idx="6" formatCode="0.0000">
                  <c:v>2.3450250000000001</c:v>
                </c:pt>
                <c:pt idx="7" formatCode="0.0000">
                  <c:v>2.2755416666666668</c:v>
                </c:pt>
                <c:pt idx="8" formatCode="0.0000">
                  <c:v>2.0279500000000001</c:v>
                </c:pt>
                <c:pt idx="9" formatCode="0.0000">
                  <c:v>1.669583333333333</c:v>
                </c:pt>
                <c:pt idx="10" formatCode="0.0000">
                  <c:v>2.0158666666666667</c:v>
                </c:pt>
                <c:pt idx="11" formatCode="0.0000">
                  <c:v>1.5655999999999999</c:v>
                </c:pt>
                <c:pt idx="12" formatCode="0.0000">
                  <c:v>0.97807499999999969</c:v>
                </c:pt>
                <c:pt idx="13" formatCode="0.0000">
                  <c:v>0.31765833333333338</c:v>
                </c:pt>
                <c:pt idx="14" formatCode="0.0000">
                  <c:v>2.445000000000001E-2</c:v>
                </c:pt>
                <c:pt idx="15" formatCode="0.0000">
                  <c:v>-0.37370833333333331</c:v>
                </c:pt>
                <c:pt idx="16" formatCode="0.0000">
                  <c:v>-0.70371666666666666</c:v>
                </c:pt>
                <c:pt idx="17" formatCode="0.0000">
                  <c:v>-0.67396666666666649</c:v>
                </c:pt>
                <c:pt idx="18" formatCode="0.0000">
                  <c:v>-0.78526666666666667</c:v>
                </c:pt>
                <c:pt idx="19" formatCode="0.0000">
                  <c:v>-0.66575833333333323</c:v>
                </c:pt>
                <c:pt idx="20" formatCode="0.0000">
                  <c:v>-0.47499166666666653</c:v>
                </c:pt>
                <c:pt idx="21" formatCode="0.0000">
                  <c:v>-0.39024166666666682</c:v>
                </c:pt>
                <c:pt idx="22" formatCode="0.0000">
                  <c:v>-0.20205000000000015</c:v>
                </c:pt>
                <c:pt idx="23" formatCode="0.0000">
                  <c:v>0.12346666666666657</c:v>
                </c:pt>
                <c:pt idx="24" formatCode="0.0000">
                  <c:v>0.40461666666666668</c:v>
                </c:pt>
                <c:pt idx="25" formatCode="0.0000">
                  <c:v>0.85653333333333326</c:v>
                </c:pt>
                <c:pt idx="26" formatCode="0.0000">
                  <c:v>1.1708583333333333</c:v>
                </c:pt>
                <c:pt idx="27" formatCode="0.0000">
                  <c:v>1.3717916666666667</c:v>
                </c:pt>
                <c:pt idx="28" formatCode="0.0000">
                  <c:v>1.5252833333333333</c:v>
                </c:pt>
                <c:pt idx="29" formatCode="0.0000">
                  <c:v>1.3824416666666666</c:v>
                </c:pt>
                <c:pt idx="30" formatCode="0.0000">
                  <c:v>1.0487583333333335</c:v>
                </c:pt>
                <c:pt idx="31" formatCode="0.0000">
                  <c:v>0.76598333333333324</c:v>
                </c:pt>
                <c:pt idx="32" formatCode="0.0000">
                  <c:v>0.44001666666666678</c:v>
                </c:pt>
                <c:pt idx="33" formatCode="0.0000">
                  <c:v>-6.392500000000001E-2</c:v>
                </c:pt>
                <c:pt idx="34" formatCode="0.0000">
                  <c:v>-0.41303333333333336</c:v>
                </c:pt>
                <c:pt idx="35" formatCode="0.0000">
                  <c:v>-0.66149999999999998</c:v>
                </c:pt>
                <c:pt idx="36" formatCode="0.0000">
                  <c:v>-0.96444166666666664</c:v>
                </c:pt>
                <c:pt idx="37" formatCode="0.0000">
                  <c:v>-1.278041666666667</c:v>
                </c:pt>
                <c:pt idx="38" formatCode="0.0000">
                  <c:v>-1.6923166666666667</c:v>
                </c:pt>
                <c:pt idx="39" formatCode="0.0000">
                  <c:v>-2.0745833333333334</c:v>
                </c:pt>
                <c:pt idx="40" formatCode="0.0000">
                  <c:v>-2.4350833333333335</c:v>
                </c:pt>
                <c:pt idx="41" formatCode="0.0000">
                  <c:v>-2.8908666666666671</c:v>
                </c:pt>
                <c:pt idx="42" formatCode="0.0000">
                  <c:v>-3.1194500000000001</c:v>
                </c:pt>
                <c:pt idx="43" formatCode="0.0000">
                  <c:v>-3.1884999999999999</c:v>
                </c:pt>
                <c:pt idx="44" formatCode="0.0000">
                  <c:v>-3.3209083333333331</c:v>
                </c:pt>
                <c:pt idx="45" formatCode="0.0000">
                  <c:v>-3.4378499999999996</c:v>
                </c:pt>
                <c:pt idx="46" formatCode="0.0000">
                  <c:v>-3.3895833333333329</c:v>
                </c:pt>
                <c:pt idx="47" formatCode="0.0000">
                  <c:v>-3.4622250000000001</c:v>
                </c:pt>
                <c:pt idx="48" formatCode="0.0000">
                  <c:v>-3.3741999999999996</c:v>
                </c:pt>
                <c:pt idx="49" formatCode="0.0000">
                  <c:v>-2.8990749999999998</c:v>
                </c:pt>
                <c:pt idx="50" formatCode="0.0000">
                  <c:v>-2.7198000000000007</c:v>
                </c:pt>
                <c:pt idx="51" formatCode="0.0000">
                  <c:v>-2.4560499999999998</c:v>
                </c:pt>
                <c:pt idx="52" formatCode="0.0000">
                  <c:v>-2.0685499999999997</c:v>
                </c:pt>
                <c:pt idx="53" formatCode="0.0000">
                  <c:v>-1.6586833333333333</c:v>
                </c:pt>
                <c:pt idx="54" formatCode="0.0000">
                  <c:v>-1.1855416666666667</c:v>
                </c:pt>
                <c:pt idx="55" formatCode="0.0000">
                  <c:v>-0.87414166666666659</c:v>
                </c:pt>
                <c:pt idx="56" formatCode="0.0000">
                  <c:v>-0.52438333333333309</c:v>
                </c:pt>
                <c:pt idx="57" formatCode="0.0000">
                  <c:v>5.8250000000000801E-3</c:v>
                </c:pt>
                <c:pt idx="58" formatCode="0.0000">
                  <c:v>0.44841666666666669</c:v>
                </c:pt>
                <c:pt idx="59" formatCode="0.0000">
                  <c:v>0.75999166666666662</c:v>
                </c:pt>
                <c:pt idx="60" formatCode="0.0000">
                  <c:v>1.1289833333333334</c:v>
                </c:pt>
                <c:pt idx="61" formatCode="0.0000">
                  <c:v>1.0746499999999999</c:v>
                </c:pt>
                <c:pt idx="62" formatCode="0.0000">
                  <c:v>1.2879833333333333</c:v>
                </c:pt>
                <c:pt idx="63" formatCode="0.0000">
                  <c:v>1.5558083333333335</c:v>
                </c:pt>
                <c:pt idx="64" formatCode="0.0000">
                  <c:v>1.5172666666666668</c:v>
                </c:pt>
                <c:pt idx="65" formatCode="0.0000">
                  <c:v>1.5646500000000001</c:v>
                </c:pt>
                <c:pt idx="66" formatCode="0.0000">
                  <c:v>1.6233166666666667</c:v>
                </c:pt>
                <c:pt idx="67" formatCode="0.0000">
                  <c:v>1.3522916666666667</c:v>
                </c:pt>
                <c:pt idx="68" formatCode="0.0000">
                  <c:v>1.1264000000000001</c:v>
                </c:pt>
                <c:pt idx="69" formatCode="0.0000">
                  <c:v>0.84495833333333348</c:v>
                </c:pt>
                <c:pt idx="70" formatCode="0.0000">
                  <c:v>0.40895000000000009</c:v>
                </c:pt>
                <c:pt idx="71" formatCode="0.0000">
                  <c:v>5.9933333333333283E-2</c:v>
                </c:pt>
                <c:pt idx="72" formatCode="0.0000">
                  <c:v>-0.30429999999999996</c:v>
                </c:pt>
                <c:pt idx="73" formatCode="0.0000">
                  <c:v>-0.83262500000000006</c:v>
                </c:pt>
                <c:pt idx="74" formatCode="0.0000">
                  <c:v>-1.2107250000000001</c:v>
                </c:pt>
                <c:pt idx="75" formatCode="0.0000">
                  <c:v>-1.6745583333333336</c:v>
                </c:pt>
                <c:pt idx="76" formatCode="0.0000">
                  <c:v>-2.0628833333333336</c:v>
                </c:pt>
                <c:pt idx="77" formatCode="0.0000">
                  <c:v>-2.3384333333333336</c:v>
                </c:pt>
                <c:pt idx="78" formatCode="0.0000">
                  <c:v>-2.7166999999999999</c:v>
                </c:pt>
                <c:pt idx="79" formatCode="0.0000">
                  <c:v>-2.6631500000000004</c:v>
                </c:pt>
                <c:pt idx="80" formatCode="0.0000">
                  <c:v>-2.5082833333333334</c:v>
                </c:pt>
                <c:pt idx="81" formatCode="0.0000">
                  <c:v>-2.4225916666666665</c:v>
                </c:pt>
                <c:pt idx="82" formatCode="0.0000">
                  <c:v>-2.2848000000000002</c:v>
                </c:pt>
                <c:pt idx="83" formatCode="0.0000">
                  <c:v>-2.1176833333333334</c:v>
                </c:pt>
                <c:pt idx="84" formatCode="0.0000">
                  <c:v>-2.0484166666666668</c:v>
                </c:pt>
                <c:pt idx="85" formatCode="0.0000">
                  <c:v>-1.6934833333333332</c:v>
                </c:pt>
                <c:pt idx="86" formatCode="0.0000">
                  <c:v>-1.3193583333333334</c:v>
                </c:pt>
                <c:pt idx="87" formatCode="0.0000">
                  <c:v>-1.0349916666666668</c:v>
                </c:pt>
                <c:pt idx="88" formatCode="0.0000">
                  <c:v>-0.70074166666666693</c:v>
                </c:pt>
                <c:pt idx="89" formatCode="0.0000">
                  <c:v>-0.35645833333333332</c:v>
                </c:pt>
                <c:pt idx="90" formatCode="0.0000">
                  <c:v>-0.14940000000000006</c:v>
                </c:pt>
                <c:pt idx="91" formatCode="0.0000">
                  <c:v>-1.5975000000000017E-2</c:v>
                </c:pt>
                <c:pt idx="92" formatCode="0.0000">
                  <c:v>9.1549999999999979E-2</c:v>
                </c:pt>
                <c:pt idx="93" formatCode="0.0000">
                  <c:v>0.21841666666666662</c:v>
                </c:pt>
                <c:pt idx="94" formatCode="0.0000">
                  <c:v>0.28447500000000003</c:v>
                </c:pt>
                <c:pt idx="95" formatCode="0.0000">
                  <c:v>0.45753333333333335</c:v>
                </c:pt>
                <c:pt idx="96" formatCode="0.0000">
                  <c:v>0.57292500000000002</c:v>
                </c:pt>
                <c:pt idx="97" formatCode="0.0000">
                  <c:v>0.61330000000000007</c:v>
                </c:pt>
                <c:pt idx="98" formatCode="0.0000">
                  <c:v>0.67997500000000011</c:v>
                </c:pt>
                <c:pt idx="99" formatCode="0.0000">
                  <c:v>0.84468333333333334</c:v>
                </c:pt>
                <c:pt idx="100" formatCode="0.0000">
                  <c:v>1.1442999999999999</c:v>
                </c:pt>
                <c:pt idx="101" formatCode="0.0000">
                  <c:v>1.374625</c:v>
                </c:pt>
                <c:pt idx="102" formatCode="0.0000">
                  <c:v>1.6713583333333331</c:v>
                </c:pt>
                <c:pt idx="103" formatCode="0.0000">
                  <c:v>2.0120999999999998</c:v>
                </c:pt>
                <c:pt idx="104" formatCode="0.0000">
                  <c:v>2.153283333333333</c:v>
                </c:pt>
                <c:pt idx="105" formatCode="0.0000">
                  <c:v>2.3119749999999999</c:v>
                </c:pt>
                <c:pt idx="106" formatCode="0.0000">
                  <c:v>2.6103083333333332</c:v>
                </c:pt>
                <c:pt idx="107" formatCode="0.0000">
                  <c:v>2.8237333333333332</c:v>
                </c:pt>
                <c:pt idx="108" formatCode="0.0000">
                  <c:v>3.1455000000000002</c:v>
                </c:pt>
                <c:pt idx="109" formatCode="0.0000">
                  <c:v>3.3496750000000008</c:v>
                </c:pt>
                <c:pt idx="110" formatCode="0.0000">
                  <c:v>3.3471250000000001</c:v>
                </c:pt>
                <c:pt idx="111" formatCode="0.0000">
                  <c:v>3.4023500000000002</c:v>
                </c:pt>
                <c:pt idx="112" formatCode="0.0000">
                  <c:v>3.4488333333333343</c:v>
                </c:pt>
                <c:pt idx="113" formatCode="0.0000">
                  <c:v>3.3451666666666675</c:v>
                </c:pt>
                <c:pt idx="114" formatCode="0.0000">
                  <c:v>3.3978499999999996</c:v>
                </c:pt>
                <c:pt idx="115" formatCode="0.0000">
                  <c:v>3.2265166666666669</c:v>
                </c:pt>
                <c:pt idx="116" formatCode="0.0000">
                  <c:v>3.1584166666666662</c:v>
                </c:pt>
                <c:pt idx="117" formatCode="0.0000">
                  <c:v>2.8655416666666671</c:v>
                </c:pt>
                <c:pt idx="118" formatCode="0.0000">
                  <c:v>2.8456666666666663</c:v>
                </c:pt>
                <c:pt idx="119" formatCode="0.0000">
                  <c:v>2.5363083333333329</c:v>
                </c:pt>
                <c:pt idx="120" formatCode="0.0000">
                  <c:v>2.1838749999999996</c:v>
                </c:pt>
                <c:pt idx="121" formatCode="0.0000">
                  <c:v>1.7621499999999999</c:v>
                </c:pt>
                <c:pt idx="122" formatCode="0.0000">
                  <c:v>1.3989916666666664</c:v>
                </c:pt>
                <c:pt idx="123" formatCode="0.0000">
                  <c:v>1.0925833333333335</c:v>
                </c:pt>
                <c:pt idx="124" formatCode="0.0000">
                  <c:v>0.65789999999999993</c:v>
                </c:pt>
                <c:pt idx="125" formatCode="0.0000">
                  <c:v>0.32560833333333333</c:v>
                </c:pt>
                <c:pt idx="126" formatCode="0.0000">
                  <c:v>-2.3166666666665273E-3</c:v>
                </c:pt>
                <c:pt idx="127" formatCode="0.0000">
                  <c:v>-0.35640833333333338</c:v>
                </c:pt>
                <c:pt idx="128" formatCode="0.0000">
                  <c:v>-0.48859999999999998</c:v>
                </c:pt>
                <c:pt idx="129" formatCode="0.0000">
                  <c:v>-0.41949999999999998</c:v>
                </c:pt>
                <c:pt idx="130" formatCode="0.0000">
                  <c:v>-0.65186666666666671</c:v>
                </c:pt>
                <c:pt idx="131" formatCode="0.0000">
                  <c:v>-0.69889166666666658</c:v>
                </c:pt>
                <c:pt idx="132" formatCode="0.0000">
                  <c:v>-0.6549166666666667</c:v>
                </c:pt>
                <c:pt idx="133" formatCode="0.0000">
                  <c:v>-0.51901666666666668</c:v>
                </c:pt>
                <c:pt idx="134" formatCode="0.0000">
                  <c:v>-0.32777499999999998</c:v>
                </c:pt>
                <c:pt idx="135" formatCode="0.0000">
                  <c:v>-0.20660000000000001</c:v>
                </c:pt>
                <c:pt idx="136" formatCode="0.0000">
                  <c:v>-0.15596666666666661</c:v>
                </c:pt>
                <c:pt idx="137" formatCode="0.0000">
                  <c:v>-0.11954166666666667</c:v>
                </c:pt>
                <c:pt idx="138" formatCode="0.0000">
                  <c:v>-0.30730000000000002</c:v>
                </c:pt>
                <c:pt idx="139" formatCode="0.0000">
                  <c:v>-0.38464166666666672</c:v>
                </c:pt>
                <c:pt idx="140" formatCode="0.0000">
                  <c:v>-0.55121666666666658</c:v>
                </c:pt>
                <c:pt idx="141" formatCode="0.0000">
                  <c:v>-0.94691666666666663</c:v>
                </c:pt>
                <c:pt idx="142" formatCode="0.0000">
                  <c:v>-1.3053833333333331</c:v>
                </c:pt>
                <c:pt idx="143" formatCode="0.0000">
                  <c:v>-1.6574916666666668</c:v>
                </c:pt>
                <c:pt idx="144" formatCode="0.0000">
                  <c:v>-1.9358500000000003</c:v>
                </c:pt>
                <c:pt idx="145" formatCode="0.0000">
                  <c:v>-2.0826500000000001</c:v>
                </c:pt>
                <c:pt idx="146" formatCode="0.0000">
                  <c:v>-2.1490583333333335</c:v>
                </c:pt>
                <c:pt idx="147" formatCode="0.0000">
                  <c:v>-2.2073083333333332</c:v>
                </c:pt>
                <c:pt idx="148" formatCode="0.0000">
                  <c:v>-2.2464500000000003</c:v>
                </c:pt>
                <c:pt idx="149" formatCode="0.0000">
                  <c:v>-2.2369083333333335</c:v>
                </c:pt>
                <c:pt idx="150" formatCode="0.0000">
                  <c:v>-2.2232833333333333</c:v>
                </c:pt>
                <c:pt idx="151" formatCode="0.0000">
                  <c:v>-2.1153</c:v>
                </c:pt>
                <c:pt idx="152" formatCode="0.0000">
                  <c:v>-2.0127583333333336</c:v>
                </c:pt>
                <c:pt idx="153" formatCode="0.0000">
                  <c:v>-1.6950083333333332</c:v>
                </c:pt>
                <c:pt idx="154" formatCode="0.0000">
                  <c:v>-1.409316666666667</c:v>
                </c:pt>
                <c:pt idx="155" formatCode="0.0000">
                  <c:v>-1.0344166666666668</c:v>
                </c:pt>
                <c:pt idx="156" formatCode="0.0000">
                  <c:v>-0.89329999999999998</c:v>
                </c:pt>
                <c:pt idx="157" formatCode="0.0000">
                  <c:v>-0.73450000000000015</c:v>
                </c:pt>
                <c:pt idx="158" formatCode="0.0000">
                  <c:v>-0.74024166666666658</c:v>
                </c:pt>
                <c:pt idx="159" formatCode="0.0000">
                  <c:v>-0.85221666666666673</c:v>
                </c:pt>
                <c:pt idx="160" formatCode="0.0000">
                  <c:v>-0.86454166666666676</c:v>
                </c:pt>
                <c:pt idx="161" formatCode="0.0000">
                  <c:v>-0.87541666666666673</c:v>
                </c:pt>
                <c:pt idx="162" formatCode="0.0000">
                  <c:v>-0.79142499999999993</c:v>
                </c:pt>
                <c:pt idx="163" formatCode="0.0000">
                  <c:v>-0.52074999999999994</c:v>
                </c:pt>
                <c:pt idx="164" formatCode="0.0000">
                  <c:v>-0.43945833333333334</c:v>
                </c:pt>
                <c:pt idx="165" formatCode="0.0000">
                  <c:v>-0.56447499999999995</c:v>
                </c:pt>
                <c:pt idx="166" formatCode="0.0000">
                  <c:v>-0.66578333333333328</c:v>
                </c:pt>
                <c:pt idx="167" formatCode="0.0000">
                  <c:v>-0.76336666666666664</c:v>
                </c:pt>
                <c:pt idx="168" formatCode="0.0000">
                  <c:v>-0.77654166666666669</c:v>
                </c:pt>
                <c:pt idx="169" formatCode="0.0000">
                  <c:v>-1.0428666666666666</c:v>
                </c:pt>
                <c:pt idx="170" formatCode="0.0000">
                  <c:v>-1.2777083333333334</c:v>
                </c:pt>
                <c:pt idx="171" formatCode="0.0000">
                  <c:v>-1.2890333333333335</c:v>
                </c:pt>
                <c:pt idx="172" formatCode="0.0000">
                  <c:v>-1.2682833333333334</c:v>
                </c:pt>
                <c:pt idx="173" formatCode="0.0000">
                  <c:v>-1.1776250000000001</c:v>
                </c:pt>
                <c:pt idx="174" formatCode="0.0000">
                  <c:v>-1.2104916666666667</c:v>
                </c:pt>
                <c:pt idx="175" formatCode="0.0000">
                  <c:v>-1.4118666666666666</c:v>
                </c:pt>
                <c:pt idx="176" formatCode="0.0000">
                  <c:v>-1.4157416666666667</c:v>
                </c:pt>
                <c:pt idx="177" formatCode="0.0000">
                  <c:v>-1.1720750000000002</c:v>
                </c:pt>
                <c:pt idx="178" formatCode="0.0000">
                  <c:v>-1.6419833333333334</c:v>
                </c:pt>
                <c:pt idx="179" formatCode="0.0000">
                  <c:v>-1.4923333333333335</c:v>
                </c:pt>
                <c:pt idx="180" formatCode="0.0000">
                  <c:v>-1.2523</c:v>
                </c:pt>
                <c:pt idx="181" formatCode="0.0000">
                  <c:v>-0.95330000000000015</c:v>
                </c:pt>
                <c:pt idx="182" formatCode="0.0000">
                  <c:v>-0.63923333333333332</c:v>
                </c:pt>
                <c:pt idx="183" formatCode="0.0000">
                  <c:v>-0.32591666666666663</c:v>
                </c:pt>
                <c:pt idx="184" formatCode="0.0000">
                  <c:v>-7.3391666666666563E-2</c:v>
                </c:pt>
                <c:pt idx="185" formatCode="0.0000">
                  <c:v>0.25352500000000006</c:v>
                </c:pt>
                <c:pt idx="186" formatCode="0.0000">
                  <c:v>1.3523750000000001</c:v>
                </c:pt>
                <c:pt idx="187" formatCode="0.0000">
                  <c:v>2.1186833333333333</c:v>
                </c:pt>
                <c:pt idx="188" formatCode="0.0000">
                  <c:v>2.8328916666666668</c:v>
                </c:pt>
                <c:pt idx="189" formatCode="0.0000">
                  <c:v>3.0249083333333338</c:v>
                </c:pt>
                <c:pt idx="190" formatCode="0.0000">
                  <c:v>3.8006250000000001</c:v>
                </c:pt>
                <c:pt idx="191" formatCode="0.0000">
                  <c:v>3.8082333333333334</c:v>
                </c:pt>
                <c:pt idx="192" formatCode="0.0000">
                  <c:v>3.7768166666666665</c:v>
                </c:pt>
                <c:pt idx="193" formatCode="0.0000">
                  <c:v>3.7674083333333335</c:v>
                </c:pt>
                <c:pt idx="194" formatCode="0.0000">
                  <c:v>3.8686000000000003</c:v>
                </c:pt>
                <c:pt idx="195" formatCode="0.0000">
                  <c:v>3.8800249999999998</c:v>
                </c:pt>
                <c:pt idx="196" formatCode="0.0000">
                  <c:v>3.5453666666666668</c:v>
                </c:pt>
                <c:pt idx="197" formatCode="0.0000">
                  <c:v>3.0457000000000001</c:v>
                </c:pt>
                <c:pt idx="198" formatCode="0.0000">
                  <c:v>1.9242166666666662</c:v>
                </c:pt>
                <c:pt idx="199" formatCode="0.0000">
                  <c:v>0.83609166666666679</c:v>
                </c:pt>
                <c:pt idx="200" formatCode="0.0000">
                  <c:v>-0.19178333333333322</c:v>
                </c:pt>
                <c:pt idx="201" formatCode="0.0000">
                  <c:v>-0.66800000000000004</c:v>
                </c:pt>
                <c:pt idx="202" formatCode="0.0000">
                  <c:v>-1.1129166666666666</c:v>
                </c:pt>
                <c:pt idx="203" formatCode="0.0000">
                  <c:v>-1.4113749999999998</c:v>
                </c:pt>
                <c:pt idx="204" formatCode="0.0000">
                  <c:v>-1.7986416666666667</c:v>
                </c:pt>
                <c:pt idx="205" formatCode="0.0000">
                  <c:v>-2.1047750000000001</c:v>
                </c:pt>
                <c:pt idx="206" formatCode="0.0000">
                  <c:v>-2.4957666666666669</c:v>
                </c:pt>
                <c:pt idx="207" formatCode="0.0000">
                  <c:v>-2.9916333333333331</c:v>
                </c:pt>
                <c:pt idx="208" formatCode="0.0000">
                  <c:v>-3.0675666666666666</c:v>
                </c:pt>
                <c:pt idx="209" formatCode="0.0000">
                  <c:v>-3.0584750000000001</c:v>
                </c:pt>
                <c:pt idx="210" formatCode="0.0000">
                  <c:v>-3.1844749999999995</c:v>
                </c:pt>
                <c:pt idx="211" formatCode="0.0000">
                  <c:v>-3.0189916666666665</c:v>
                </c:pt>
                <c:pt idx="212" formatCode="0.0000">
                  <c:v>-2.7333416666666666</c:v>
                </c:pt>
                <c:pt idx="213" formatCode="0.0000">
                  <c:v>-2.7914916666666669</c:v>
                </c:pt>
                <c:pt idx="214" formatCode="0.0000">
                  <c:v>-2.5836999999999999</c:v>
                </c:pt>
                <c:pt idx="215" formatCode="0.0000">
                  <c:v>-2.4631249999999998</c:v>
                </c:pt>
                <c:pt idx="216" formatCode="0.0000">
                  <c:v>-2.3643083333333332</c:v>
                </c:pt>
                <c:pt idx="217" formatCode="0.0000">
                  <c:v>-2.0912833333333332</c:v>
                </c:pt>
                <c:pt idx="218" formatCode="0.0000">
                  <c:v>-1.8235333333333335</c:v>
                </c:pt>
                <c:pt idx="219" formatCode="0.0000">
                  <c:v>-1.3464750000000005</c:v>
                </c:pt>
                <c:pt idx="220" formatCode="0.0000">
                  <c:v>-0.92706666666666671</c:v>
                </c:pt>
                <c:pt idx="221" formatCode="0.0000">
                  <c:v>-0.6749333333333335</c:v>
                </c:pt>
                <c:pt idx="222" formatCode="0.0000">
                  <c:v>-0.22593333333333343</c:v>
                </c:pt>
                <c:pt idx="223" formatCode="0.0000">
                  <c:v>0.20073333333333329</c:v>
                </c:pt>
                <c:pt idx="224" formatCode="0.0000">
                  <c:v>0.48947499999999994</c:v>
                </c:pt>
                <c:pt idx="225" formatCode="0.0000">
                  <c:v>0.92826666666666657</c:v>
                </c:pt>
                <c:pt idx="226" formatCode="0.0000">
                  <c:v>1.2610750000000002</c:v>
                </c:pt>
                <c:pt idx="227" formatCode="0.0000">
                  <c:v>1.6375416666666665</c:v>
                </c:pt>
                <c:pt idx="228" formatCode="0.0000">
                  <c:v>2.1282833333333331</c:v>
                </c:pt>
                <c:pt idx="229" formatCode="0.0000">
                  <c:v>2.4475750000000001</c:v>
                </c:pt>
                <c:pt idx="230" formatCode="0.0000">
                  <c:v>2.684075</c:v>
                </c:pt>
                <c:pt idx="231" formatCode="0.0000">
                  <c:v>2.7570999999999999</c:v>
                </c:pt>
                <c:pt idx="232" formatCode="0.0000">
                  <c:v>2.8331083333333336</c:v>
                </c:pt>
                <c:pt idx="233" formatCode="0.0000">
                  <c:v>2.9765333333333337</c:v>
                </c:pt>
                <c:pt idx="234" formatCode="0.0000">
                  <c:v>2.9327666666666672</c:v>
                </c:pt>
                <c:pt idx="235" formatCode="0.0000">
                  <c:v>2.8671000000000002</c:v>
                </c:pt>
                <c:pt idx="236" formatCode="0.0000">
                  <c:v>2.9355499999999997</c:v>
                </c:pt>
                <c:pt idx="237" formatCode="0.0000">
                  <c:v>3.0758583333333331</c:v>
                </c:pt>
                <c:pt idx="238" formatCode="0.0000">
                  <c:v>3.052483333333333</c:v>
                </c:pt>
                <c:pt idx="239" formatCode="0.0000">
                  <c:v>3.0046916666666665</c:v>
                </c:pt>
                <c:pt idx="240" formatCode="0.0000">
                  <c:v>2.9582166666666665</c:v>
                </c:pt>
                <c:pt idx="241" formatCode="0.0000">
                  <c:v>2.8607666666666662</c:v>
                </c:pt>
                <c:pt idx="242" formatCode="0.0000">
                  <c:v>2.9623666666666666</c:v>
                </c:pt>
                <c:pt idx="243" formatCode="0.0000">
                  <c:v>3.1399166666666667</c:v>
                </c:pt>
                <c:pt idx="244" formatCode="0.0000">
                  <c:v>3.2836999999999996</c:v>
                </c:pt>
                <c:pt idx="245" formatCode="0.0000">
                  <c:v>3.4831583333333334</c:v>
                </c:pt>
                <c:pt idx="246" formatCode="0.0000">
                  <c:v>3.7907749999999996</c:v>
                </c:pt>
                <c:pt idx="247" formatCode="0.0000">
                  <c:v>3.9833416666666666</c:v>
                </c:pt>
                <c:pt idx="248" formatCode="0.0000">
                  <c:v>3.9925250000000001</c:v>
                </c:pt>
                <c:pt idx="249" formatCode="0.0000">
                  <c:v>3.5827833333333334</c:v>
                </c:pt>
                <c:pt idx="250" formatCode="0.0000">
                  <c:v>3.0476333333333336</c:v>
                </c:pt>
                <c:pt idx="251" formatCode="0.0000">
                  <c:v>2.7033000000000005</c:v>
                </c:pt>
                <c:pt idx="252" formatCode="0.0000">
                  <c:v>2.3570666666666669</c:v>
                </c:pt>
                <c:pt idx="253" formatCode="0.0000">
                  <c:v>1.871691666666667</c:v>
                </c:pt>
                <c:pt idx="254" formatCode="0.0000">
                  <c:v>1.5727333333333338</c:v>
                </c:pt>
                <c:pt idx="255" formatCode="0.0000">
                  <c:v>1.0016750000000005</c:v>
                </c:pt>
                <c:pt idx="256" formatCode="0.0000">
                  <c:v>0.40663333333333362</c:v>
                </c:pt>
                <c:pt idx="257" formatCode="0.0000">
                  <c:v>-0.14878333333333327</c:v>
                </c:pt>
                <c:pt idx="258" formatCode="0.0000">
                  <c:v>-0.8594666666666666</c:v>
                </c:pt>
                <c:pt idx="259" formatCode="0.0000">
                  <c:v>-1.3923083333333333</c:v>
                </c:pt>
                <c:pt idx="260" formatCode="0.0000">
                  <c:v>-1.9492750000000001</c:v>
                </c:pt>
                <c:pt idx="261" formatCode="0.0000">
                  <c:v>-2.1024000000000003</c:v>
                </c:pt>
                <c:pt idx="262" formatCode="0.0000">
                  <c:v>-2.1797916666666666</c:v>
                </c:pt>
                <c:pt idx="263" formatCode="0.0000">
                  <c:v>-2.2605333333333335</c:v>
                </c:pt>
                <c:pt idx="264" formatCode="0.0000">
                  <c:v>-2.4924250000000003</c:v>
                </c:pt>
                <c:pt idx="265" formatCode="0.0000">
                  <c:v>-2.5976083333333335</c:v>
                </c:pt>
                <c:pt idx="266" formatCode="0.0000">
                  <c:v>-2.7826749999999998</c:v>
                </c:pt>
                <c:pt idx="267" formatCode="0.0000">
                  <c:v>-3.0365416666666665</c:v>
                </c:pt>
                <c:pt idx="268" formatCode="0.0000">
                  <c:v>-3.1705916666666667</c:v>
                </c:pt>
                <c:pt idx="269" formatCode="0.0000">
                  <c:v>-3.4324333333333334</c:v>
                </c:pt>
                <c:pt idx="270" formatCode="0.0000">
                  <c:v>-3.6698083333333336</c:v>
                </c:pt>
                <c:pt idx="271" formatCode="0.0000">
                  <c:v>-3.8826750000000003</c:v>
                </c:pt>
                <c:pt idx="272" formatCode="0.0000">
                  <c:v>-3.9612250000000007</c:v>
                </c:pt>
                <c:pt idx="273" formatCode="0.0000">
                  <c:v>-4.1565916666666674</c:v>
                </c:pt>
                <c:pt idx="274" formatCode="0.0000">
                  <c:v>-4.1187166666666677</c:v>
                </c:pt>
                <c:pt idx="275" formatCode="0.0000">
                  <c:v>-4.1273333333333335</c:v>
                </c:pt>
                <c:pt idx="276" formatCode="0.0000">
                  <c:v>-4.0487333333333337</c:v>
                </c:pt>
                <c:pt idx="277" formatCode="0.0000">
                  <c:v>-3.771725</c:v>
                </c:pt>
                <c:pt idx="278" formatCode="0.0000">
                  <c:v>-3.6957666666666671</c:v>
                </c:pt>
                <c:pt idx="279" formatCode="0.0000">
                  <c:v>-3.4046166666666662</c:v>
                </c:pt>
                <c:pt idx="280" formatCode="0.0000">
                  <c:v>-3.078816666666667</c:v>
                </c:pt>
                <c:pt idx="281" formatCode="0.0000">
                  <c:v>-2.6921416666666662</c:v>
                </c:pt>
                <c:pt idx="282" formatCode="0.0000">
                  <c:v>-2.2164166666666665</c:v>
                </c:pt>
                <c:pt idx="283" formatCode="0.0000">
                  <c:v>-1.963025</c:v>
                </c:pt>
                <c:pt idx="284" formatCode="0.0000">
                  <c:v>-1.8423333333333334</c:v>
                </c:pt>
                <c:pt idx="285" formatCode="0.0000">
                  <c:v>-1.6182666666666667</c:v>
                </c:pt>
                <c:pt idx="286" formatCode="0.0000">
                  <c:v>-1.4458166666666665</c:v>
                </c:pt>
                <c:pt idx="287" formatCode="0.0000">
                  <c:v>-1.4926333333333333</c:v>
                </c:pt>
                <c:pt idx="288" formatCode="0.0000">
                  <c:v>-1.5279999999999998</c:v>
                </c:pt>
                <c:pt idx="289" formatCode="0.0000">
                  <c:v>-1.6014666666666668</c:v>
                </c:pt>
                <c:pt idx="290" formatCode="0.0000">
                  <c:v>-1.7343916666666666</c:v>
                </c:pt>
                <c:pt idx="291" formatCode="0.0000">
                  <c:v>-1.7250249999999998</c:v>
                </c:pt>
                <c:pt idx="292" formatCode="0.0000">
                  <c:v>-1.714933333333333</c:v>
                </c:pt>
                <c:pt idx="293" formatCode="0.0000">
                  <c:v>-1.7888500000000001</c:v>
                </c:pt>
                <c:pt idx="294" formatCode="0.0000">
                  <c:v>-1.6403166666666664</c:v>
                </c:pt>
                <c:pt idx="295" formatCode="0.0000">
                  <c:v>-1.5639416666666666</c:v>
                </c:pt>
                <c:pt idx="296" formatCode="0.0000">
                  <c:v>-1.2268083333333335</c:v>
                </c:pt>
                <c:pt idx="297" formatCode="0.0000">
                  <c:v>-0.80442500000000006</c:v>
                </c:pt>
                <c:pt idx="298" formatCode="0.0000">
                  <c:v>-0.41826666666666662</c:v>
                </c:pt>
                <c:pt idx="299" formatCode="0.0000">
                  <c:v>-6.5000000000003944E-4</c:v>
                </c:pt>
                <c:pt idx="300" formatCode="0.0000">
                  <c:v>0.53145000000000009</c:v>
                </c:pt>
                <c:pt idx="301" formatCode="0.0000">
                  <c:v>0.91832500000000017</c:v>
                </c:pt>
                <c:pt idx="302" formatCode="0.0000">
                  <c:v>1.2940750000000001</c:v>
                </c:pt>
                <c:pt idx="303" formatCode="0.0000">
                  <c:v>1.6027916666666668</c:v>
                </c:pt>
                <c:pt idx="304" formatCode="0.0000">
                  <c:v>1.7925583333333337</c:v>
                </c:pt>
                <c:pt idx="305" formatCode="0.0000">
                  <c:v>2.20445</c:v>
                </c:pt>
                <c:pt idx="306" formatCode="0.0000">
                  <c:v>2.3184416666666667</c:v>
                </c:pt>
                <c:pt idx="307" formatCode="0.0000">
                  <c:v>2.6822250000000003</c:v>
                </c:pt>
                <c:pt idx="308" formatCode="0.0000">
                  <c:v>2.8393166666666669</c:v>
                </c:pt>
                <c:pt idx="309" formatCode="0.0000">
                  <c:v>2.872125</c:v>
                </c:pt>
                <c:pt idx="310" formatCode="0.0000">
                  <c:v>2.9346833333333335</c:v>
                </c:pt>
                <c:pt idx="311" formatCode="0.0000">
                  <c:v>3.0143500000000003</c:v>
                </c:pt>
                <c:pt idx="312" formatCode="0.0000">
                  <c:v>2.979025</c:v>
                </c:pt>
                <c:pt idx="313" formatCode="0.0000">
                  <c:v>2.9145916666666669</c:v>
                </c:pt>
                <c:pt idx="314" formatCode="0.0000">
                  <c:v>3.05565</c:v>
                </c:pt>
                <c:pt idx="315" formatCode="0.0000">
                  <c:v>3.0408666666666666</c:v>
                </c:pt>
                <c:pt idx="316" formatCode="0.0000">
                  <c:v>2.9541083333333327</c:v>
                </c:pt>
                <c:pt idx="317" formatCode="0.0000">
                  <c:v>3.0393166666666667</c:v>
                </c:pt>
                <c:pt idx="318" formatCode="0.0000">
                  <c:v>3.0219</c:v>
                </c:pt>
                <c:pt idx="319" formatCode="0.0000">
                  <c:v>2.8776500000000005</c:v>
                </c:pt>
                <c:pt idx="320" formatCode="0.0000">
                  <c:v>2.7093333333333334</c:v>
                </c:pt>
                <c:pt idx="321" formatCode="0.0000">
                  <c:v>2.6481166666666671</c:v>
                </c:pt>
                <c:pt idx="322" formatCode="0.0000">
                  <c:v>2.4584583333333332</c:v>
                </c:pt>
                <c:pt idx="323" formatCode="0.0000">
                  <c:v>2.5777250000000005</c:v>
                </c:pt>
                <c:pt idx="324" formatCode="0.0000">
                  <c:v>2.6750000000000003</c:v>
                </c:pt>
                <c:pt idx="325" formatCode="0.0000">
                  <c:v>2.6847499999999997</c:v>
                </c:pt>
                <c:pt idx="326" formatCode="0.0000">
                  <c:v>2.4446916666666665</c:v>
                </c:pt>
                <c:pt idx="327" formatCode="0.0000">
                  <c:v>2.5368249999999999</c:v>
                </c:pt>
                <c:pt idx="328" formatCode="0.0000">
                  <c:v>2.5640666666666667</c:v>
                </c:pt>
                <c:pt idx="329" formatCode="0.0000">
                  <c:v>2.1526333333333336</c:v>
                </c:pt>
                <c:pt idx="330" formatCode="0.0000">
                  <c:v>2.0146250000000001</c:v>
                </c:pt>
                <c:pt idx="331" formatCode="0.0000">
                  <c:v>1.8788083333333334</c:v>
                </c:pt>
                <c:pt idx="332" formatCode="0.0000">
                  <c:v>1.8262500000000002</c:v>
                </c:pt>
                <c:pt idx="333" formatCode="0.0000">
                  <c:v>1.833825</c:v>
                </c:pt>
                <c:pt idx="334" formatCode="0.0000">
                  <c:v>1.8325833333333337</c:v>
                </c:pt>
                <c:pt idx="335" formatCode="0.0000">
                  <c:v>1.6277833333333336</c:v>
                </c:pt>
                <c:pt idx="336" formatCode="0.0000">
                  <c:v>1.3899333333333335</c:v>
                </c:pt>
                <c:pt idx="337" formatCode="0.0000">
                  <c:v>1.2276833333333332</c:v>
                </c:pt>
                <c:pt idx="338" formatCode="0.0000">
                  <c:v>1.304675</c:v>
                </c:pt>
                <c:pt idx="339" formatCode="0.0000">
                  <c:v>1.0723750000000001</c:v>
                </c:pt>
                <c:pt idx="340" formatCode="0.0000">
                  <c:v>1.1879000000000002</c:v>
                </c:pt>
                <c:pt idx="341" formatCode="0.0000">
                  <c:v>1.4530166666666668</c:v>
                </c:pt>
                <c:pt idx="342" formatCode="0.0000">
                  <c:v>1.5525833333333334</c:v>
                </c:pt>
                <c:pt idx="343" formatCode="0.0000">
                  <c:v>1.956175</c:v>
                </c:pt>
                <c:pt idx="344" formatCode="0.0000">
                  <c:v>2.244275</c:v>
                </c:pt>
                <c:pt idx="345" formatCode="0.0000">
                  <c:v>2.1589416666666668</c:v>
                </c:pt>
                <c:pt idx="346" formatCode="0.0000">
                  <c:v>2.391116666666667</c:v>
                </c:pt>
                <c:pt idx="347" formatCode="0.0000">
                  <c:v>2.5572250000000003</c:v>
                </c:pt>
                <c:pt idx="348" formatCode="0.0000">
                  <c:v>2.6869999999999998</c:v>
                </c:pt>
                <c:pt idx="349" formatCode="0.0000">
                  <c:v>3.0107499999999998</c:v>
                </c:pt>
                <c:pt idx="350" formatCode="0.0000">
                  <c:v>3.0235749999999997</c:v>
                </c:pt>
                <c:pt idx="351" formatCode="0.0000">
                  <c:v>3.0196416666666663</c:v>
                </c:pt>
                <c:pt idx="352" formatCode="0.0000">
                  <c:v>2.8394083333333331</c:v>
                </c:pt>
                <c:pt idx="353" formatCode="0.0000">
                  <c:v>2.3478166666666667</c:v>
                </c:pt>
                <c:pt idx="354" formatCode="0.0000">
                  <c:v>1.631358333333333</c:v>
                </c:pt>
                <c:pt idx="355" formatCode="0.0000">
                  <c:v>0.48117499999999991</c:v>
                </c:pt>
                <c:pt idx="356" formatCode="0.0000">
                  <c:v>-0.40919166666666684</c:v>
                </c:pt>
                <c:pt idx="357" formatCode="0.0000">
                  <c:v>-1.4536166666666668</c:v>
                </c:pt>
                <c:pt idx="358" formatCode="0.0000">
                  <c:v>-2.7758166666666662</c:v>
                </c:pt>
                <c:pt idx="359" formatCode="0.0000">
                  <c:v>-4.0889750000000005</c:v>
                </c:pt>
                <c:pt idx="360" formatCode="0.0000">
                  <c:v>-5.1523500000000002</c:v>
                </c:pt>
                <c:pt idx="361" formatCode="0.0000">
                  <c:v>-6.1648250000000004</c:v>
                </c:pt>
                <c:pt idx="362" formatCode="0.0000">
                  <c:v>-6.9443166666666665</c:v>
                </c:pt>
                <c:pt idx="363" formatCode="0.0000">
                  <c:v>-7.5444333333333331</c:v>
                </c:pt>
                <c:pt idx="364" formatCode="0.0000">
                  <c:v>-8.2657249999999998</c:v>
                </c:pt>
                <c:pt idx="365" formatCode="0.0000">
                  <c:v>-8.4809999999999999</c:v>
                </c:pt>
                <c:pt idx="366" formatCode="0.0000">
                  <c:v>-8.3722416666666657</c:v>
                </c:pt>
                <c:pt idx="367" formatCode="0.0000">
                  <c:v>-8.0048499999999994</c:v>
                </c:pt>
                <c:pt idx="368" formatCode="0.0000">
                  <c:v>-7.6662333333333335</c:v>
                </c:pt>
                <c:pt idx="369" formatCode="0.0000">
                  <c:v>-6.8548249999999991</c:v>
                </c:pt>
                <c:pt idx="370" formatCode="0.0000">
                  <c:v>-5.9323666666666659</c:v>
                </c:pt>
                <c:pt idx="371" formatCode="0.0000">
                  <c:v>-5.0382500000000006</c:v>
                </c:pt>
                <c:pt idx="372" formatCode="0.0000">
                  <c:v>-4.2316916666666673</c:v>
                </c:pt>
                <c:pt idx="373" formatCode="0.0000">
                  <c:v>-3.6122083333333337</c:v>
                </c:pt>
                <c:pt idx="374" formatCode="0.0000">
                  <c:v>-3.0479500000000006</c:v>
                </c:pt>
                <c:pt idx="375" formatCode="0.0000">
                  <c:v>-2.5055333333333336</c:v>
                </c:pt>
                <c:pt idx="376" formatCode="0.0000">
                  <c:v>-1.8530249999999999</c:v>
                </c:pt>
                <c:pt idx="377" formatCode="0.0000">
                  <c:v>-1.4471583333333335</c:v>
                </c:pt>
                <c:pt idx="378" formatCode="0.0000">
                  <c:v>-0.97630833333333344</c:v>
                </c:pt>
                <c:pt idx="379" formatCode="0.0000">
                  <c:v>-0.5153416666666667</c:v>
                </c:pt>
                <c:pt idx="380" formatCode="0.0000">
                  <c:v>-0.29976666666666668</c:v>
                </c:pt>
                <c:pt idx="381" formatCode="0.0000">
                  <c:v>2.2816666666666634E-2</c:v>
                </c:pt>
                <c:pt idx="382" formatCode="0.0000">
                  <c:v>0.18355000000000002</c:v>
                </c:pt>
                <c:pt idx="383" formatCode="0.0000">
                  <c:v>0.22343333333333337</c:v>
                </c:pt>
                <c:pt idx="384" formatCode="0.0000">
                  <c:v>0.38086666666666669</c:v>
                </c:pt>
                <c:pt idx="385" formatCode="0.0000">
                  <c:v>0.45190833333333341</c:v>
                </c:pt>
                <c:pt idx="386" formatCode="0.0000">
                  <c:v>0.61663333333333348</c:v>
                </c:pt>
                <c:pt idx="387" formatCode="0.0000">
                  <c:v>0.77193333333333347</c:v>
                </c:pt>
                <c:pt idx="388" formatCode="0.0000">
                  <c:v>0.88918333333333344</c:v>
                </c:pt>
                <c:pt idx="389" formatCode="0.0000">
                  <c:v>1.0552750000000002</c:v>
                </c:pt>
                <c:pt idx="390" formatCode="0.0000">
                  <c:v>1.3346666666666664</c:v>
                </c:pt>
                <c:pt idx="391" formatCode="0.0000">
                  <c:v>1.2504666666666668</c:v>
                </c:pt>
                <c:pt idx="392" formatCode="0.0000">
                  <c:v>1.3659333333333334</c:v>
                </c:pt>
                <c:pt idx="393" formatCode="0.0000">
                  <c:v>1.1931583333333335</c:v>
                </c:pt>
                <c:pt idx="394" formatCode="0.0000">
                  <c:v>1.0925583333333335</c:v>
                </c:pt>
                <c:pt idx="395" formatCode="0.0000">
                  <c:v>1.2318583333333333</c:v>
                </c:pt>
                <c:pt idx="396" formatCode="0.0000">
                  <c:v>1.2540249999999999</c:v>
                </c:pt>
                <c:pt idx="397" formatCode="0.0000">
                  <c:v>1.2956166666666666</c:v>
                </c:pt>
                <c:pt idx="398" formatCode="0.0000">
                  <c:v>1.2215666666666667</c:v>
                </c:pt>
                <c:pt idx="399" formatCode="0.0000">
                  <c:v>0.99690000000000012</c:v>
                </c:pt>
                <c:pt idx="400" formatCode="0.0000">
                  <c:v>0.69254166666666672</c:v>
                </c:pt>
                <c:pt idx="401" formatCode="0.0000">
                  <c:v>0.45215833333333344</c:v>
                </c:pt>
                <c:pt idx="402" formatCode="0.0000">
                  <c:v>-4.9099999999999998E-2</c:v>
                </c:pt>
                <c:pt idx="403" formatCode="0.0000">
                  <c:v>-4.1491666666666739E-2</c:v>
                </c:pt>
                <c:pt idx="404" formatCode="0.0000">
                  <c:v>-0.11602500000000003</c:v>
                </c:pt>
                <c:pt idx="405" formatCode="0.0000">
                  <c:v>-6.3374999999999973E-2</c:v>
                </c:pt>
                <c:pt idx="406" formatCode="0.0000">
                  <c:v>-6.7308333333333317E-2</c:v>
                </c:pt>
                <c:pt idx="407" formatCode="0.0000">
                  <c:v>-8.140833333333336E-2</c:v>
                </c:pt>
                <c:pt idx="408" formatCode="0.0000">
                  <c:v>-0.15219166666666675</c:v>
                </c:pt>
                <c:pt idx="409" formatCode="0.0000">
                  <c:v>-0.18641666666666665</c:v>
                </c:pt>
                <c:pt idx="410" formatCode="0.0000">
                  <c:v>-0.16850000000000007</c:v>
                </c:pt>
                <c:pt idx="411" formatCode="0.0000">
                  <c:v>-3.8450000000000067E-2</c:v>
                </c:pt>
                <c:pt idx="412" formatCode="0.0000">
                  <c:v>0.18773333333333331</c:v>
                </c:pt>
                <c:pt idx="413" formatCode="0.0000">
                  <c:v>0.44611666666666666</c:v>
                </c:pt>
                <c:pt idx="414" formatCode="0.0000">
                  <c:v>0.65520833333333339</c:v>
                </c:pt>
                <c:pt idx="415" formatCode="0.0000">
                  <c:v>0.52333333333333332</c:v>
                </c:pt>
                <c:pt idx="416" formatCode="0.0000">
                  <c:v>0.42405833333333326</c:v>
                </c:pt>
                <c:pt idx="417" formatCode="0.0000">
                  <c:v>0.48644166666666672</c:v>
                </c:pt>
                <c:pt idx="418" formatCode="0.0000">
                  <c:v>0.66554999999999997</c:v>
                </c:pt>
                <c:pt idx="419" formatCode="0.0000">
                  <c:v>0.78634166666666683</c:v>
                </c:pt>
                <c:pt idx="420" formatCode="0.0000">
                  <c:v>0.79513333333333336</c:v>
                </c:pt>
                <c:pt idx="421" formatCode="0.0000">
                  <c:v>0.87454166666666666</c:v>
                </c:pt>
                <c:pt idx="422" formatCode="0.0000">
                  <c:v>0.91835000000000011</c:v>
                </c:pt>
                <c:pt idx="423" formatCode="0.0000">
                  <c:v>1.0950833333333334</c:v>
                </c:pt>
                <c:pt idx="424" formatCode="0.0000">
                  <c:v>1.3075083333333335</c:v>
                </c:pt>
                <c:pt idx="425" formatCode="0.0000">
                  <c:v>1.3635583333333334</c:v>
                </c:pt>
                <c:pt idx="426" formatCode="0.0000">
                  <c:v>1.5505583333333333</c:v>
                </c:pt>
                <c:pt idx="427" formatCode="0.0000">
                  <c:v>1.8024083333333334</c:v>
                </c:pt>
                <c:pt idx="428" formatCode="0.0000">
                  <c:v>1.8622333333333334</c:v>
                </c:pt>
                <c:pt idx="429" formatCode="0.0000">
                  <c:v>1.8439166666666669</c:v>
                </c:pt>
                <c:pt idx="430" formatCode="0.0000">
                  <c:v>1.6854666666666669</c:v>
                </c:pt>
                <c:pt idx="431" formatCode="0.0000">
                  <c:v>1.4708083333333333</c:v>
                </c:pt>
                <c:pt idx="432" formatCode="0.0000">
                  <c:v>1.3752583333333332</c:v>
                </c:pt>
                <c:pt idx="433" formatCode="0.0000">
                  <c:v>1.2964499999999999</c:v>
                </c:pt>
                <c:pt idx="434" formatCode="0.0000">
                  <c:v>1.2276749999999998</c:v>
                </c:pt>
                <c:pt idx="435" formatCode="0.0000">
                  <c:v>1.0839666666666665</c:v>
                </c:pt>
                <c:pt idx="436" formatCode="0.0000">
                  <c:v>0.8086833333333332</c:v>
                </c:pt>
                <c:pt idx="437" formatCode="0.0000">
                  <c:v>0.37215833333333342</c:v>
                </c:pt>
                <c:pt idx="438" formatCode="0.0000">
                  <c:v>-0.12485000000000002</c:v>
                </c:pt>
                <c:pt idx="439" formatCode="0.0000">
                  <c:v>-0.47376666666666667</c:v>
                </c:pt>
                <c:pt idx="440" formatCode="0.0000">
                  <c:v>-0.65300000000000002</c:v>
                </c:pt>
                <c:pt idx="441" formatCode="0.0000">
                  <c:v>-1.1143083333333335</c:v>
                </c:pt>
                <c:pt idx="442" formatCode="0.0000">
                  <c:v>-1.3089333333333333</c:v>
                </c:pt>
                <c:pt idx="443" formatCode="0.0000">
                  <c:v>-1.5440083333333332</c:v>
                </c:pt>
                <c:pt idx="444" formatCode="0.0000">
                  <c:v>-1.6969333333333336</c:v>
                </c:pt>
                <c:pt idx="445" formatCode="0.0000">
                  <c:v>-1.7779916666666666</c:v>
                </c:pt>
                <c:pt idx="446" formatCode="0.0000">
                  <c:v>-1.985025</c:v>
                </c:pt>
                <c:pt idx="447" formatCode="0.0000">
                  <c:v>-2.3460499999999995</c:v>
                </c:pt>
                <c:pt idx="448" formatCode="0.0000">
                  <c:v>-2.6235499999999998</c:v>
                </c:pt>
                <c:pt idx="449" formatCode="0.0000">
                  <c:v>-2.6776583333333335</c:v>
                </c:pt>
                <c:pt idx="450" formatCode="0.0000">
                  <c:v>-2.634816666666667</c:v>
                </c:pt>
                <c:pt idx="451" formatCode="0.0000">
                  <c:v>-2.7710250000000003</c:v>
                </c:pt>
                <c:pt idx="452" formatCode="0.0000">
                  <c:v>-2.9316749999999998</c:v>
                </c:pt>
                <c:pt idx="453" formatCode="0.0000">
                  <c:v>-2.8387083333333329</c:v>
                </c:pt>
                <c:pt idx="454" formatCode="0.0000">
                  <c:v>-2.9397916666666664</c:v>
                </c:pt>
                <c:pt idx="455" formatCode="0.0000">
                  <c:v>-2.8845083333333332</c:v>
                </c:pt>
                <c:pt idx="456" formatCode="0.0000">
                  <c:v>-2.9227916666666665</c:v>
                </c:pt>
                <c:pt idx="457" formatCode="0.0000">
                  <c:v>-2.9575666666666667</c:v>
                </c:pt>
                <c:pt idx="458" formatCode="0.0000">
                  <c:v>-2.7876666666666665</c:v>
                </c:pt>
                <c:pt idx="459" formatCode="0.0000">
                  <c:v>-2.5308583333333332</c:v>
                </c:pt>
                <c:pt idx="460" formatCode="0.0000">
                  <c:v>-2.2011666666666669</c:v>
                </c:pt>
                <c:pt idx="461" formatCode="0.0000">
                  <c:v>-1.7495666666666667</c:v>
                </c:pt>
                <c:pt idx="462" formatCode="0.0000">
                  <c:v>-1.2882916666666668</c:v>
                </c:pt>
                <c:pt idx="463" formatCode="0.0000">
                  <c:v>-0.90160833333333334</c:v>
                </c:pt>
                <c:pt idx="464" formatCode="0.0000">
                  <c:v>-0.39288333333333308</c:v>
                </c:pt>
                <c:pt idx="465" formatCode="0.0000">
                  <c:v>0.19928333333333337</c:v>
                </c:pt>
                <c:pt idx="466" formatCode="0.0000">
                  <c:v>0.80304166666666665</c:v>
                </c:pt>
                <c:pt idx="467" formatCode="0.0000">
                  <c:v>1.4052333333333333</c:v>
                </c:pt>
                <c:pt idx="468" formatCode="0.0000">
                  <c:v>2.0568166666666667</c:v>
                </c:pt>
                <c:pt idx="469" formatCode="0.0000">
                  <c:v>2.4576833333333332</c:v>
                </c:pt>
                <c:pt idx="470" formatCode="0.0000">
                  <c:v>2.8368749999999996</c:v>
                </c:pt>
                <c:pt idx="471" formatCode="0.0000">
                  <c:v>3.3643000000000001</c:v>
                </c:pt>
                <c:pt idx="472" formatCode="0.0000">
                  <c:v>3.9216999999999995</c:v>
                </c:pt>
                <c:pt idx="473" formatCode="0.0000">
                  <c:v>4.3409416666666658</c:v>
                </c:pt>
                <c:pt idx="474" formatCode="0.0000">
                  <c:v>4.4653583333333335</c:v>
                </c:pt>
                <c:pt idx="475" formatCode="0.0000">
                  <c:v>4.7868999999999993</c:v>
                </c:pt>
                <c:pt idx="476" formatCode="0.0000">
                  <c:v>4.8304916666666662</c:v>
                </c:pt>
                <c:pt idx="477" formatCode="0.0000">
                  <c:v>4.7417499999999988</c:v>
                </c:pt>
                <c:pt idx="478" formatCode="0.0000">
                  <c:v>4.7741749999999987</c:v>
                </c:pt>
                <c:pt idx="479" formatCode="0.0000">
                  <c:v>4.7237083333333318</c:v>
                </c:pt>
                <c:pt idx="480" formatCode="0.0000">
                  <c:v>4.5166833333333329</c:v>
                </c:pt>
                <c:pt idx="481" formatCode="0.0000">
                  <c:v>4.6327833333333333</c:v>
                </c:pt>
                <c:pt idx="482" formatCode="0.0000">
                  <c:v>4.8390833333333338</c:v>
                </c:pt>
                <c:pt idx="483" formatCode="0.0000">
                  <c:v>4.6352833333333336</c:v>
                </c:pt>
                <c:pt idx="484" formatCode="0.0000">
                  <c:v>4.3273666666666664</c:v>
                </c:pt>
                <c:pt idx="485" formatCode="0.0000">
                  <c:v>3.9822583333333328</c:v>
                </c:pt>
                <c:pt idx="486" formatCode="0.0000">
                  <c:v>3.7423749999999991</c:v>
                </c:pt>
                <c:pt idx="487" formatCode="0.0000">
                  <c:v>3.4516499999999994</c:v>
                </c:pt>
                <c:pt idx="488" formatCode="0.0000">
                  <c:v>3.3472499999999994</c:v>
                </c:pt>
                <c:pt idx="489" formatCode="0.0000">
                  <c:v>3.0168083333333335</c:v>
                </c:pt>
                <c:pt idx="490" formatCode="0.0000">
                  <c:v>1.7232583333333336</c:v>
                </c:pt>
                <c:pt idx="491" formatCode="0.0000">
                  <c:v>0.50715833333333327</c:v>
                </c:pt>
                <c:pt idx="492" formatCode="0.0000">
                  <c:v>-0.30992499999999995</c:v>
                </c:pt>
                <c:pt idx="493" formatCode="0.0000">
                  <c:v>-0.97135833333333343</c:v>
                </c:pt>
                <c:pt idx="494" formatCode="0.0000">
                  <c:v>-1.9579250000000004</c:v>
                </c:pt>
                <c:pt idx="495" formatCode="0.0000">
                  <c:v>-2.5946500000000001</c:v>
                </c:pt>
                <c:pt idx="496" formatCode="0.0000">
                  <c:v>-3.1776250000000004</c:v>
                </c:pt>
                <c:pt idx="497" formatCode="0.0000">
                  <c:v>-3.7272333333333325</c:v>
                </c:pt>
                <c:pt idx="498" formatCode="0.0000">
                  <c:v>-4.0051833333333331</c:v>
                </c:pt>
                <c:pt idx="499" formatCode="0.0000">
                  <c:v>-4.1277166666666663</c:v>
                </c:pt>
                <c:pt idx="500" formatCode="0.0000">
                  <c:v>-4.6017999999999999</c:v>
                </c:pt>
                <c:pt idx="501" formatCode="0.0000">
                  <c:v>-4.6134333333333339</c:v>
                </c:pt>
                <c:pt idx="502" formatCode="0.0000">
                  <c:v>-3.6844250000000005</c:v>
                </c:pt>
                <c:pt idx="503" formatCode="0.0000">
                  <c:v>-2.8886083333333334</c:v>
                </c:pt>
                <c:pt idx="504" formatCode="0.0000">
                  <c:v>-2.3944500000000004</c:v>
                </c:pt>
                <c:pt idx="505" formatCode="0.0000">
                  <c:v>-2.3866499999999999</c:v>
                </c:pt>
                <c:pt idx="506" formatCode="0.0000">
                  <c:v>-2.2465500000000005</c:v>
                </c:pt>
                <c:pt idx="507" formatCode="0.0000">
                  <c:v>-2.082875</c:v>
                </c:pt>
                <c:pt idx="508" formatCode="0.0000">
                  <c:v>-1.8559166666666667</c:v>
                </c:pt>
                <c:pt idx="509" formatCode="0.0000">
                  <c:v>-1.5101249999999997</c:v>
                </c:pt>
                <c:pt idx="510" formatCode="0.0000">
                  <c:v>-1.3494249999999999</c:v>
                </c:pt>
                <c:pt idx="511" formatCode="0.0000">
                  <c:v>-1.3259749999999999</c:v>
                </c:pt>
                <c:pt idx="512" formatCode="0.0000">
                  <c:v>-0.94001666666666661</c:v>
                </c:pt>
                <c:pt idx="513" formatCode="0.0000">
                  <c:v>-0.66285000000000005</c:v>
                </c:pt>
                <c:pt idx="514" formatCode="0.0000">
                  <c:v>-0.59234999999999993</c:v>
                </c:pt>
                <c:pt idx="515" formatCode="0.0000">
                  <c:v>-0.37946666666666662</c:v>
                </c:pt>
                <c:pt idx="516" formatCode="0.0000">
                  <c:v>-8.682499999999993E-2</c:v>
                </c:pt>
                <c:pt idx="517" formatCode="0.0000">
                  <c:v>0.26505000000000001</c:v>
                </c:pt>
                <c:pt idx="518" formatCode="0.0000">
                  <c:v>0.80929166666666674</c:v>
                </c:pt>
                <c:pt idx="519" formatCode="0.0000">
                  <c:v>1.2498750000000001</c:v>
                </c:pt>
                <c:pt idx="520" formatCode="0.0000">
                  <c:v>1.468</c:v>
                </c:pt>
                <c:pt idx="521" formatCode="0.0000">
                  <c:v>1.3768750000000001</c:v>
                </c:pt>
                <c:pt idx="522" formatCode="0.0000">
                  <c:v>1.2320166666666668</c:v>
                </c:pt>
                <c:pt idx="523" formatCode="0.0000">
                  <c:v>1.0856833333333336</c:v>
                </c:pt>
                <c:pt idx="524" formatCode="0.0000">
                  <c:v>1.0964583333333333</c:v>
                </c:pt>
                <c:pt idx="525" formatCode="0.0000">
                  <c:v>0.8040666666666666</c:v>
                </c:pt>
                <c:pt idx="526" formatCode="0.0000">
                  <c:v>0.46589999999999998</c:v>
                </c:pt>
                <c:pt idx="527" formatCode="0.0000">
                  <c:v>0.19493333333333343</c:v>
                </c:pt>
              </c:numCache>
            </c:numRef>
          </c:val>
          <c:smooth val="0"/>
          <c:extLst>
            <c:ext xmlns:c16="http://schemas.microsoft.com/office/drawing/2014/chart" uri="{C3380CC4-5D6E-409C-BE32-E72D297353CC}">
              <c16:uniqueId val="{0000000E-D66A-4BB7-8C4A-926B7652445E}"/>
            </c:ext>
          </c:extLst>
        </c:ser>
        <c:dLbls>
          <c:showLegendKey val="0"/>
          <c:showVal val="0"/>
          <c:showCatName val="0"/>
          <c:showSerName val="0"/>
          <c:showPercent val="0"/>
          <c:showBubbleSize val="0"/>
        </c:dLbls>
        <c:marker val="1"/>
        <c:smooth val="0"/>
        <c:axId val="124642432"/>
        <c:axId val="124643968"/>
      </c:lineChart>
      <c:dateAx>
        <c:axId val="124642432"/>
        <c:scaling>
          <c:orientation val="minMax"/>
        </c:scaling>
        <c:delete val="0"/>
        <c:axPos val="b"/>
        <c:numFmt formatCode="mmm\ yy" sourceLinked="1"/>
        <c:majorTickMark val="out"/>
        <c:minorTickMark val="none"/>
        <c:tickLblPos val="low"/>
        <c:crossAx val="124643968"/>
        <c:crosses val="autoZero"/>
        <c:auto val="1"/>
        <c:lblOffset val="100"/>
        <c:baseTimeUnit val="months"/>
        <c:majorUnit val="36"/>
      </c:dateAx>
      <c:valAx>
        <c:axId val="124643968"/>
        <c:scaling>
          <c:orientation val="minMax"/>
        </c:scaling>
        <c:delete val="0"/>
        <c:axPos val="l"/>
        <c:majorGridlines/>
        <c:numFmt formatCode="0" sourceLinked="0"/>
        <c:majorTickMark val="out"/>
        <c:minorTickMark val="none"/>
        <c:tickLblPos val="nextTo"/>
        <c:crossAx val="124642432"/>
        <c:crosses val="autoZero"/>
        <c:crossBetween val="between"/>
      </c:valAx>
      <c:valAx>
        <c:axId val="124498304"/>
        <c:scaling>
          <c:orientation val="minMax"/>
          <c:max val="1"/>
          <c:min val="0"/>
        </c:scaling>
        <c:delete val="0"/>
        <c:axPos val="r"/>
        <c:numFmt formatCode="0" sourceLinked="1"/>
        <c:majorTickMark val="none"/>
        <c:minorTickMark val="none"/>
        <c:tickLblPos val="none"/>
        <c:crossAx val="124499840"/>
        <c:crosses val="max"/>
        <c:crossBetween val="between"/>
      </c:valAx>
      <c:dateAx>
        <c:axId val="124499840"/>
        <c:scaling>
          <c:orientation val="minMax"/>
        </c:scaling>
        <c:delete val="1"/>
        <c:axPos val="b"/>
        <c:numFmt formatCode="mmm\ yy" sourceLinked="1"/>
        <c:majorTickMark val="out"/>
        <c:minorTickMark val="none"/>
        <c:tickLblPos val="nextTo"/>
        <c:crossAx val="124498304"/>
        <c:crosses val="autoZero"/>
        <c:auto val="1"/>
        <c:lblOffset val="100"/>
        <c:baseTimeUnit val="months"/>
      </c:dateAx>
    </c:plotArea>
    <c:plotVisOnly val="0"/>
    <c:dispBlanksAs val="gap"/>
    <c:showDLblsOverMax val="0"/>
  </c:chart>
  <c:spPr>
    <a:noFill/>
    <a:ln>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600075</xdr:colOff>
      <xdr:row>2</xdr:row>
      <xdr:rowOff>19050</xdr:rowOff>
    </xdr:from>
    <xdr:to>
      <xdr:col>10</xdr:col>
      <xdr:colOff>497658</xdr:colOff>
      <xdr:row>27</xdr:row>
      <xdr:rowOff>103717</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0.51621</cdr:x>
      <cdr:y>0.10518</cdr:y>
    </cdr:from>
    <cdr:to>
      <cdr:x>0.77876</cdr:x>
      <cdr:y>0.18623</cdr:y>
    </cdr:to>
    <cdr:sp macro="" textlink="">
      <cdr:nvSpPr>
        <cdr:cNvPr id="2" name="TextBox 1">
          <a:extLst xmlns:a="http://schemas.openxmlformats.org/drawingml/2006/main">
            <a:ext uri="{FF2B5EF4-FFF2-40B4-BE49-F238E27FC236}">
              <a16:creationId xmlns:a16="http://schemas.microsoft.com/office/drawing/2014/main" id="{B65909A7-74EE-4161-9E73-3891D8FE2138}"/>
            </a:ext>
          </a:extLst>
        </cdr:cNvPr>
        <cdr:cNvSpPr txBox="1"/>
      </cdr:nvSpPr>
      <cdr:spPr>
        <a:xfrm xmlns:a="http://schemas.openxmlformats.org/drawingml/2006/main">
          <a:off x="3093940" y="489771"/>
          <a:ext cx="1573615" cy="3774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Gill Sans MT" panose="020B0502020104020203" pitchFamily="34" charset="0"/>
            </a:rPr>
            <a:t>detrended</a:t>
          </a:r>
          <a:r>
            <a:rPr lang="en-US" sz="1100" baseline="0">
              <a:latin typeface="Gill Sans MT" panose="020B0502020104020203" pitchFamily="34" charset="0"/>
            </a:rPr>
            <a:t> and smoothed</a:t>
          </a:r>
          <a:endParaRPr lang="en-US" sz="1100">
            <a:latin typeface="Gill Sans MT" panose="020B0502020104020203" pitchFamily="34" charset="0"/>
          </a:endParaRPr>
        </a:p>
      </cdr:txBody>
    </cdr:sp>
  </cdr:relSizeAnchor>
  <cdr:relSizeAnchor xmlns:cdr="http://schemas.openxmlformats.org/drawingml/2006/chartDrawing">
    <cdr:from>
      <cdr:x>0.41563</cdr:x>
      <cdr:y>0.1512</cdr:y>
    </cdr:from>
    <cdr:to>
      <cdr:x>0.52621</cdr:x>
      <cdr:y>0.3181</cdr:y>
    </cdr:to>
    <cdr:cxnSp macro="">
      <cdr:nvCxnSpPr>
        <cdr:cNvPr id="3" name="Straight Arrow Connector 2">
          <a:extLst xmlns:a="http://schemas.openxmlformats.org/drawingml/2006/main">
            <a:ext uri="{FF2B5EF4-FFF2-40B4-BE49-F238E27FC236}">
              <a16:creationId xmlns:a16="http://schemas.microsoft.com/office/drawing/2014/main" id="{B246DDCE-F1FC-4C37-96AB-10DA2BCC7173}"/>
            </a:ext>
          </a:extLst>
        </cdr:cNvPr>
        <cdr:cNvCxnSpPr/>
      </cdr:nvCxnSpPr>
      <cdr:spPr>
        <a:xfrm xmlns:a="http://schemas.openxmlformats.org/drawingml/2006/main" flipH="1">
          <a:off x="2491089" y="704084"/>
          <a:ext cx="662770" cy="777198"/>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0.31376</cdr:x>
      <cdr:y>0.57991</cdr:y>
    </cdr:from>
    <cdr:to>
      <cdr:x>0.36746</cdr:x>
      <cdr:y>0.64479</cdr:y>
    </cdr:to>
    <cdr:cxnSp macro="">
      <cdr:nvCxnSpPr>
        <cdr:cNvPr id="4" name="Straight Arrow Connector 3">
          <a:extLst xmlns:a="http://schemas.openxmlformats.org/drawingml/2006/main">
            <a:ext uri="{FF2B5EF4-FFF2-40B4-BE49-F238E27FC236}">
              <a16:creationId xmlns:a16="http://schemas.microsoft.com/office/drawing/2014/main" id="{2D0DF13F-278F-481A-9BD9-D78566F4C40B}"/>
            </a:ext>
          </a:extLst>
        </cdr:cNvPr>
        <cdr:cNvCxnSpPr/>
      </cdr:nvCxnSpPr>
      <cdr:spPr>
        <a:xfrm xmlns:a="http://schemas.openxmlformats.org/drawingml/2006/main" flipV="1">
          <a:off x="1880547" y="2749550"/>
          <a:ext cx="321845" cy="307614"/>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0.19733</cdr:x>
      <cdr:y>0.61454</cdr:y>
    </cdr:from>
    <cdr:to>
      <cdr:x>0.30284</cdr:x>
      <cdr:y>0.75991</cdr:y>
    </cdr:to>
    <cdr:sp macro="" textlink="">
      <cdr:nvSpPr>
        <cdr:cNvPr id="5" name="TextBox 1">
          <a:extLst xmlns:a="http://schemas.openxmlformats.org/drawingml/2006/main">
            <a:ext uri="{FF2B5EF4-FFF2-40B4-BE49-F238E27FC236}">
              <a16:creationId xmlns:a16="http://schemas.microsoft.com/office/drawing/2014/main" id="{20D72531-81ED-417D-9F4E-7D4F6D7AF565}"/>
            </a:ext>
          </a:extLst>
        </cdr:cNvPr>
        <cdr:cNvSpPr txBox="1"/>
      </cdr:nvSpPr>
      <cdr:spPr>
        <a:xfrm xmlns:a="http://schemas.openxmlformats.org/drawingml/2006/main">
          <a:off x="1182688" y="2978793"/>
          <a:ext cx="632383" cy="7046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latin typeface="Gill Sans MT" panose="020B0502020104020203" pitchFamily="34" charset="0"/>
            </a:rPr>
            <a:t>detrended</a:t>
          </a:r>
        </a:p>
      </cdr:txBody>
    </cdr:sp>
  </cdr:relSizeAnchor>
  <cdr:relSizeAnchor xmlns:cdr="http://schemas.openxmlformats.org/drawingml/2006/chartDrawing">
    <cdr:from>
      <cdr:x>0.8231</cdr:x>
      <cdr:y>0.7442</cdr:y>
    </cdr:from>
    <cdr:to>
      <cdr:x>0.89719</cdr:x>
      <cdr:y>0.87431</cdr:y>
    </cdr:to>
    <cdr:cxnSp macro="">
      <cdr:nvCxnSpPr>
        <cdr:cNvPr id="7" name="Straight Arrow Connector 6">
          <a:extLst xmlns:a="http://schemas.openxmlformats.org/drawingml/2006/main">
            <a:ext uri="{FF2B5EF4-FFF2-40B4-BE49-F238E27FC236}">
              <a16:creationId xmlns:a16="http://schemas.microsoft.com/office/drawing/2014/main" id="{0B160DB5-910C-4523-A942-9C35591E26A5}"/>
            </a:ext>
          </a:extLst>
        </cdr:cNvPr>
        <cdr:cNvCxnSpPr/>
      </cdr:nvCxnSpPr>
      <cdr:spPr>
        <a:xfrm xmlns:a="http://schemas.openxmlformats.org/drawingml/2006/main" flipV="1">
          <a:off x="4933347" y="3528483"/>
          <a:ext cx="444045" cy="61693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0.65952</cdr:x>
      <cdr:y>0.86659</cdr:y>
    </cdr:from>
    <cdr:to>
      <cdr:x>0.94398</cdr:x>
      <cdr:y>0.96681</cdr:y>
    </cdr:to>
    <cdr:sp macro="" textlink="">
      <cdr:nvSpPr>
        <cdr:cNvPr id="8" name="TextBox 7">
          <a:extLst xmlns:a="http://schemas.openxmlformats.org/drawingml/2006/main">
            <a:ext uri="{FF2B5EF4-FFF2-40B4-BE49-F238E27FC236}">
              <a16:creationId xmlns:a16="http://schemas.microsoft.com/office/drawing/2014/main" id="{F0D41627-F739-47ED-BD7B-A12DC87A0374}"/>
            </a:ext>
          </a:extLst>
        </cdr:cNvPr>
        <cdr:cNvSpPr txBox="1"/>
      </cdr:nvSpPr>
      <cdr:spPr>
        <a:xfrm xmlns:a="http://schemas.openxmlformats.org/drawingml/2006/main">
          <a:off x="3952875" y="4200525"/>
          <a:ext cx="170497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2020 recession/COVID-19</a:t>
          </a:r>
        </a:p>
        <a:p xmlns:a="http://schemas.openxmlformats.org/drawingml/2006/main">
          <a:r>
            <a:rPr lang="en-US" sz="1000"/>
            <a:t>(April 2020 low)</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52" displayName="Table152" ref="A3:E537" totalsRowShown="0" tableBorderDxfId="5">
  <autoFilter ref="A3:E537" xr:uid="{00000000-0009-0000-0100-000001000000}"/>
  <tableColumns count="5">
    <tableColumn id="1" xr3:uid="{00000000-0010-0000-0000-000001000000}" name="Date" dataDxfId="4"/>
    <tableColumn id="2" xr3:uid="{00000000-0010-0000-0000-000002000000}" name="Detrended Freight TSI" dataDxfId="3"/>
    <tableColumn id="4" xr3:uid="{00000000-0010-0000-0000-000004000000}" name="Freight TSI Turning Points" dataDxfId="2"/>
    <tableColumn id="3" xr3:uid="{00000000-0010-0000-0000-000003000000}" name="Detrended and Smoothed Freight TSI" dataDxfId="1"/>
    <tableColumn id="5" xr3:uid="{00000000-0010-0000-0000-000005000000}" name="Growth Cycl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90" zoomScaleNormal="90" workbookViewId="0">
      <selection activeCell="A31" sqref="A31"/>
    </sheetView>
  </sheetViews>
  <sheetFormatPr defaultRowHeight="14.4" x14ac:dyDescent="0.3"/>
  <sheetData>
    <row r="1" spans="1:5" ht="18" x14ac:dyDescent="0.35">
      <c r="A1" s="23" t="s">
        <v>12</v>
      </c>
      <c r="B1" s="17"/>
      <c r="C1" s="17"/>
      <c r="D1" s="17"/>
      <c r="E1" s="17"/>
    </row>
    <row r="29" spans="1:10" ht="87" customHeight="1" x14ac:dyDescent="0.3">
      <c r="A29" s="24" t="s">
        <v>7</v>
      </c>
      <c r="B29" s="24"/>
      <c r="C29" s="24"/>
      <c r="D29" s="24"/>
      <c r="E29" s="24"/>
      <c r="F29" s="24"/>
      <c r="G29" s="24"/>
      <c r="H29" s="24"/>
      <c r="I29" s="24"/>
      <c r="J29" s="24"/>
    </row>
    <row r="30" spans="1:10" ht="30.75" customHeight="1" x14ac:dyDescent="0.3">
      <c r="A30" s="25" t="str">
        <f ca="1">_xlfn.CONCAT(Sheet1!A2," ",TEXT(Sheet1!A1,"mmmm_yyyy"), ".")</f>
        <v>SOURCE: U.S. Department of Transportation, Bureau of Transportation Statistics, Transportation Services Index, available at https://data.bts.gov/stories/s/9czv-tjte as of  August 2023.</v>
      </c>
      <c r="B30" s="25"/>
      <c r="C30" s="25"/>
      <c r="D30" s="25"/>
      <c r="E30" s="25"/>
      <c r="F30" s="25"/>
      <c r="G30" s="25"/>
      <c r="H30" s="25"/>
      <c r="I30" s="25"/>
      <c r="J30" s="25"/>
    </row>
  </sheetData>
  <mergeCells count="2">
    <mergeCell ref="A29:J29"/>
    <mergeCell ref="A30:J30"/>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41"/>
  <sheetViews>
    <sheetView topLeftCell="A528" zoomScale="90" zoomScaleNormal="90" workbookViewId="0">
      <selection activeCell="A542" sqref="A542"/>
    </sheetView>
  </sheetViews>
  <sheetFormatPr defaultRowHeight="14.4" x14ac:dyDescent="0.3"/>
  <cols>
    <col min="2" max="2" width="22" customWidth="1"/>
    <col min="3" max="3" width="16" customWidth="1"/>
    <col min="4" max="4" width="22" customWidth="1"/>
  </cols>
  <sheetData>
    <row r="1" spans="1:5" ht="37.5" customHeight="1" x14ac:dyDescent="0.35">
      <c r="A1" s="26" t="s">
        <v>5</v>
      </c>
      <c r="B1" s="26"/>
      <c r="C1" s="26"/>
      <c r="D1" s="26"/>
      <c r="E1" s="26"/>
    </row>
    <row r="2" spans="1:5" x14ac:dyDescent="0.3">
      <c r="A2" s="1"/>
      <c r="B2" s="2"/>
      <c r="C2" s="1"/>
    </row>
    <row r="3" spans="1:5" ht="28.8" x14ac:dyDescent="0.3">
      <c r="A3" s="3" t="s">
        <v>0</v>
      </c>
      <c r="B3" s="4" t="s">
        <v>1</v>
      </c>
      <c r="C3" s="4" t="s">
        <v>2</v>
      </c>
      <c r="D3" s="5" t="s">
        <v>3</v>
      </c>
      <c r="E3" s="6" t="s">
        <v>4</v>
      </c>
    </row>
    <row r="4" spans="1:5" x14ac:dyDescent="0.3">
      <c r="A4" s="7">
        <v>28856</v>
      </c>
      <c r="B4" s="8">
        <v>1.7238</v>
      </c>
      <c r="C4" s="8"/>
      <c r="D4" s="9"/>
      <c r="E4" s="10">
        <v>0</v>
      </c>
    </row>
    <row r="5" spans="1:5" x14ac:dyDescent="0.3">
      <c r="A5" s="11">
        <v>28887</v>
      </c>
      <c r="B5" s="12">
        <v>1.9787999999999999</v>
      </c>
      <c r="C5" s="12"/>
      <c r="D5" s="13"/>
      <c r="E5" s="14">
        <v>0</v>
      </c>
    </row>
    <row r="6" spans="1:5" x14ac:dyDescent="0.3">
      <c r="A6" s="11">
        <v>28915</v>
      </c>
      <c r="B6" s="12">
        <v>6.6928000000000001</v>
      </c>
      <c r="C6" s="12"/>
      <c r="D6" s="13"/>
      <c r="E6" s="14">
        <v>1</v>
      </c>
    </row>
    <row r="7" spans="1:5" x14ac:dyDescent="0.3">
      <c r="A7" s="11">
        <v>28946</v>
      </c>
      <c r="B7" s="12">
        <v>-5.1833</v>
      </c>
      <c r="C7" s="12"/>
      <c r="D7" s="13"/>
      <c r="E7" s="14">
        <v>1</v>
      </c>
    </row>
    <row r="8" spans="1:5" x14ac:dyDescent="0.3">
      <c r="A8" s="11">
        <v>28976</v>
      </c>
      <c r="B8" s="12">
        <v>3.4384999999999999</v>
      </c>
      <c r="C8" s="12"/>
      <c r="D8" s="13"/>
      <c r="E8" s="14">
        <v>1</v>
      </c>
    </row>
    <row r="9" spans="1:5" x14ac:dyDescent="0.3">
      <c r="A9" s="11">
        <v>29007</v>
      </c>
      <c r="B9" s="12">
        <v>4.2550999999999997</v>
      </c>
      <c r="C9" s="12"/>
      <c r="D9" s="13"/>
      <c r="E9" s="14">
        <v>1</v>
      </c>
    </row>
    <row r="10" spans="1:5" x14ac:dyDescent="0.3">
      <c r="A10" s="11">
        <v>29037</v>
      </c>
      <c r="B10" s="12">
        <v>3.9064000000000001</v>
      </c>
      <c r="C10" s="12"/>
      <c r="D10" s="15">
        <v>2.3450250000000001</v>
      </c>
      <c r="E10" s="14">
        <v>1</v>
      </c>
    </row>
    <row r="11" spans="1:5" x14ac:dyDescent="0.3">
      <c r="A11" s="11">
        <v>29068</v>
      </c>
      <c r="B11" s="12">
        <v>1.3283</v>
      </c>
      <c r="C11" s="12"/>
      <c r="D11" s="15">
        <v>2.2755416666666668</v>
      </c>
      <c r="E11" s="14">
        <v>1</v>
      </c>
    </row>
    <row r="12" spans="1:5" x14ac:dyDescent="0.3">
      <c r="A12" s="11">
        <v>29099</v>
      </c>
      <c r="B12" s="12">
        <v>2.5167000000000002</v>
      </c>
      <c r="C12" s="12"/>
      <c r="D12" s="15">
        <v>2.0279500000000001</v>
      </c>
      <c r="E12" s="14">
        <v>1</v>
      </c>
    </row>
    <row r="13" spans="1:5" x14ac:dyDescent="0.3">
      <c r="A13" s="11">
        <v>29129</v>
      </c>
      <c r="B13" s="12">
        <v>2.6053999999999999</v>
      </c>
      <c r="C13" s="12"/>
      <c r="D13" s="15">
        <v>1.669583333333333</v>
      </c>
      <c r="E13" s="14">
        <v>1</v>
      </c>
    </row>
    <row r="14" spans="1:5" x14ac:dyDescent="0.3">
      <c r="A14" s="11">
        <v>29160</v>
      </c>
      <c r="B14" s="12">
        <v>1.1931</v>
      </c>
      <c r="C14" s="12"/>
      <c r="D14" s="15">
        <v>2.0158666666666667</v>
      </c>
      <c r="E14" s="14">
        <v>1</v>
      </c>
    </row>
    <row r="15" spans="1:5" x14ac:dyDescent="0.3">
      <c r="A15" s="11">
        <v>29190</v>
      </c>
      <c r="B15" s="12">
        <v>3.6846999999999999</v>
      </c>
      <c r="C15" s="12"/>
      <c r="D15" s="15">
        <v>1.5655999999999999</v>
      </c>
      <c r="E15" s="14">
        <v>1</v>
      </c>
    </row>
    <row r="16" spans="1:5" x14ac:dyDescent="0.3">
      <c r="A16" s="11">
        <v>29221</v>
      </c>
      <c r="B16" s="12">
        <v>0.89</v>
      </c>
      <c r="C16" s="12"/>
      <c r="D16" s="12">
        <v>0.97807499999999969</v>
      </c>
      <c r="E16" s="16">
        <v>1</v>
      </c>
    </row>
    <row r="17" spans="1:5" x14ac:dyDescent="0.3">
      <c r="A17" s="11">
        <v>29252</v>
      </c>
      <c r="B17" s="12">
        <v>-0.99229999999999996</v>
      </c>
      <c r="C17" s="12"/>
      <c r="D17" s="12">
        <v>0.31765833333333338</v>
      </c>
      <c r="E17" s="16">
        <v>1</v>
      </c>
    </row>
    <row r="18" spans="1:5" x14ac:dyDescent="0.3">
      <c r="A18" s="11">
        <v>29281</v>
      </c>
      <c r="B18" s="12">
        <v>2.3923999999999999</v>
      </c>
      <c r="C18" s="12"/>
      <c r="D18" s="12">
        <v>2.445000000000001E-2</v>
      </c>
      <c r="E18" s="16">
        <v>1</v>
      </c>
    </row>
    <row r="19" spans="1:5" x14ac:dyDescent="0.3">
      <c r="A19" s="11">
        <v>29312</v>
      </c>
      <c r="B19" s="12">
        <v>-1.0279</v>
      </c>
      <c r="C19" s="12"/>
      <c r="D19" s="12">
        <v>-0.37370833333333331</v>
      </c>
      <c r="E19" s="16">
        <v>1</v>
      </c>
    </row>
    <row r="20" spans="1:5" x14ac:dyDescent="0.3">
      <c r="A20" s="11">
        <v>29342</v>
      </c>
      <c r="B20" s="12">
        <v>-1.9646999999999999</v>
      </c>
      <c r="C20" s="12"/>
      <c r="D20" s="12">
        <v>-0.70371666666666666</v>
      </c>
      <c r="E20" s="16">
        <v>1</v>
      </c>
    </row>
    <row r="21" spans="1:5" x14ac:dyDescent="0.3">
      <c r="A21" s="11">
        <v>29373</v>
      </c>
      <c r="B21" s="12">
        <v>-2.7951999999999999</v>
      </c>
      <c r="C21" s="12"/>
      <c r="D21" s="12">
        <v>-0.67396666666666649</v>
      </c>
      <c r="E21" s="16">
        <v>1</v>
      </c>
    </row>
    <row r="22" spans="1:5" x14ac:dyDescent="0.3">
      <c r="A22" s="11">
        <v>29403</v>
      </c>
      <c r="B22" s="12">
        <v>-4.0186000000000002</v>
      </c>
      <c r="C22" s="12"/>
      <c r="D22" s="12">
        <v>-0.78526666666666667</v>
      </c>
      <c r="E22" s="16">
        <v>0</v>
      </c>
    </row>
    <row r="23" spans="1:5" x14ac:dyDescent="0.3">
      <c r="A23" s="11">
        <v>29434</v>
      </c>
      <c r="B23" s="12">
        <v>-2.1901999999999999</v>
      </c>
      <c r="C23" s="12"/>
      <c r="D23" s="12">
        <v>-0.66575833333333323</v>
      </c>
      <c r="E23" s="16">
        <v>0</v>
      </c>
    </row>
    <row r="24" spans="1:5" x14ac:dyDescent="0.3">
      <c r="A24" s="11">
        <v>29465</v>
      </c>
      <c r="B24" s="12">
        <v>-2.2612000000000001</v>
      </c>
      <c r="C24" s="12"/>
      <c r="D24" s="12">
        <v>-0.47499166666666653</v>
      </c>
      <c r="E24" s="16">
        <v>0</v>
      </c>
    </row>
    <row r="25" spans="1:5" x14ac:dyDescent="0.3">
      <c r="A25" s="11">
        <v>29495</v>
      </c>
      <c r="B25" s="12">
        <v>-1.3547</v>
      </c>
      <c r="C25" s="12"/>
      <c r="D25" s="12">
        <v>-0.39024166666666682</v>
      </c>
      <c r="E25" s="16">
        <v>0</v>
      </c>
    </row>
    <row r="26" spans="1:5" x14ac:dyDescent="0.3">
      <c r="A26" s="11">
        <v>29526</v>
      </c>
      <c r="B26" s="12">
        <v>1.5501</v>
      </c>
      <c r="C26" s="12"/>
      <c r="D26" s="12">
        <v>-0.20205000000000015</v>
      </c>
      <c r="E26" s="16">
        <v>0</v>
      </c>
    </row>
    <row r="27" spans="1:5" x14ac:dyDescent="0.3">
      <c r="A27" s="11">
        <v>29556</v>
      </c>
      <c r="B27" s="12">
        <v>2.3491</v>
      </c>
      <c r="C27" s="12"/>
      <c r="D27" s="12">
        <v>0.12346666666666657</v>
      </c>
      <c r="E27" s="16">
        <v>0</v>
      </c>
    </row>
    <row r="28" spans="1:5" x14ac:dyDescent="0.3">
      <c r="A28" s="11">
        <v>29587</v>
      </c>
      <c r="B28" s="12">
        <v>2.3241000000000001</v>
      </c>
      <c r="C28" s="12"/>
      <c r="D28" s="12">
        <v>0.40461666666666668</v>
      </c>
      <c r="E28" s="16">
        <v>0</v>
      </c>
    </row>
    <row r="29" spans="1:5" x14ac:dyDescent="0.3">
      <c r="A29" s="11">
        <v>29618</v>
      </c>
      <c r="B29" s="12">
        <v>1.2968999999999999</v>
      </c>
      <c r="C29" s="12"/>
      <c r="D29" s="12">
        <v>0.85653333333333326</v>
      </c>
      <c r="E29" s="16">
        <v>0</v>
      </c>
    </row>
    <row r="30" spans="1:5" x14ac:dyDescent="0.3">
      <c r="A30" s="11">
        <v>29646</v>
      </c>
      <c r="B30" s="12">
        <v>3.4094000000000002</v>
      </c>
      <c r="C30" s="12">
        <v>3.4094000000000002</v>
      </c>
      <c r="D30" s="12">
        <v>1.1708583333333333</v>
      </c>
      <c r="E30" s="16">
        <v>0</v>
      </c>
    </row>
    <row r="31" spans="1:5" x14ac:dyDescent="0.3">
      <c r="A31" s="11">
        <v>29677</v>
      </c>
      <c r="B31" s="12">
        <v>1.2303999999999999</v>
      </c>
      <c r="C31" s="12"/>
      <c r="D31" s="12">
        <v>1.3717916666666667</v>
      </c>
      <c r="E31" s="16">
        <v>0</v>
      </c>
    </row>
    <row r="32" spans="1:5" x14ac:dyDescent="0.3">
      <c r="A32" s="11">
        <v>29707</v>
      </c>
      <c r="B32" s="12">
        <v>1.9415</v>
      </c>
      <c r="C32" s="12"/>
      <c r="D32" s="12">
        <v>1.5252833333333333</v>
      </c>
      <c r="E32" s="16">
        <v>0</v>
      </c>
    </row>
    <row r="33" spans="1:5" x14ac:dyDescent="0.3">
      <c r="A33" s="11">
        <v>29738</v>
      </c>
      <c r="B33" s="12">
        <v>0.5786</v>
      </c>
      <c r="C33" s="12"/>
      <c r="D33" s="12">
        <v>1.3824416666666666</v>
      </c>
      <c r="E33" s="16">
        <v>0</v>
      </c>
    </row>
    <row r="34" spans="1:5" x14ac:dyDescent="0.3">
      <c r="A34" s="11">
        <v>29768</v>
      </c>
      <c r="B34" s="12">
        <v>1.4044000000000001</v>
      </c>
      <c r="C34" s="12"/>
      <c r="D34" s="12">
        <v>1.0487583333333335</v>
      </c>
      <c r="E34" s="16">
        <v>0</v>
      </c>
    </row>
    <row r="35" spans="1:5" x14ac:dyDescent="0.3">
      <c r="A35" s="11">
        <v>29799</v>
      </c>
      <c r="B35" s="12">
        <v>1.5817000000000001</v>
      </c>
      <c r="C35" s="12"/>
      <c r="D35" s="12">
        <v>0.76598333333333324</v>
      </c>
      <c r="E35" s="16">
        <v>1</v>
      </c>
    </row>
    <row r="36" spans="1:5" x14ac:dyDescent="0.3">
      <c r="A36" s="11">
        <v>29830</v>
      </c>
      <c r="B36" s="12">
        <v>0.15</v>
      </c>
      <c r="C36" s="12"/>
      <c r="D36" s="12">
        <v>0.44001666666666678</v>
      </c>
      <c r="E36" s="16">
        <v>1</v>
      </c>
    </row>
    <row r="37" spans="1:5" x14ac:dyDescent="0.3">
      <c r="A37" s="11">
        <v>29860</v>
      </c>
      <c r="B37" s="12">
        <v>0.48720000000000002</v>
      </c>
      <c r="C37" s="12"/>
      <c r="D37" s="12">
        <v>-6.392500000000001E-2</v>
      </c>
      <c r="E37" s="16">
        <v>1</v>
      </c>
    </row>
    <row r="38" spans="1:5" x14ac:dyDescent="0.3">
      <c r="A38" s="11">
        <v>29891</v>
      </c>
      <c r="B38" s="12">
        <v>-0.16400000000000001</v>
      </c>
      <c r="C38" s="12"/>
      <c r="D38" s="12">
        <v>-0.41303333333333336</v>
      </c>
      <c r="E38" s="16">
        <v>1</v>
      </c>
    </row>
    <row r="39" spans="1:5" x14ac:dyDescent="0.3">
      <c r="A39" s="11">
        <v>29921</v>
      </c>
      <c r="B39" s="12">
        <v>-1.6551</v>
      </c>
      <c r="C39" s="12"/>
      <c r="D39" s="12">
        <v>-0.66149999999999998</v>
      </c>
      <c r="E39" s="16">
        <v>1</v>
      </c>
    </row>
    <row r="40" spans="1:5" x14ac:dyDescent="0.3">
      <c r="A40" s="11">
        <v>29952</v>
      </c>
      <c r="B40" s="12">
        <v>-1.0691999999999999</v>
      </c>
      <c r="C40" s="12"/>
      <c r="D40" s="12">
        <v>-0.96444166666666664</v>
      </c>
      <c r="E40" s="16">
        <v>1</v>
      </c>
    </row>
    <row r="41" spans="1:5" x14ac:dyDescent="0.3">
      <c r="A41" s="11">
        <v>29983</v>
      </c>
      <c r="B41" s="12">
        <v>-2.6147</v>
      </c>
      <c r="C41" s="12"/>
      <c r="D41" s="12">
        <v>-1.278041666666667</v>
      </c>
      <c r="E41" s="16">
        <v>1</v>
      </c>
    </row>
    <row r="42" spans="1:5" x14ac:dyDescent="0.3">
      <c r="A42" s="11">
        <v>30011</v>
      </c>
      <c r="B42" s="12">
        <v>-2.6379000000000001</v>
      </c>
      <c r="C42" s="12"/>
      <c r="D42" s="12">
        <v>-1.6923166666666667</v>
      </c>
      <c r="E42" s="16">
        <v>1</v>
      </c>
    </row>
    <row r="43" spans="1:5" x14ac:dyDescent="0.3">
      <c r="A43" s="11">
        <v>30042</v>
      </c>
      <c r="B43" s="12">
        <v>-2.9588999999999999</v>
      </c>
      <c r="C43" s="12"/>
      <c r="D43" s="12">
        <v>-2.0745833333333334</v>
      </c>
      <c r="E43" s="16">
        <v>1</v>
      </c>
    </row>
    <row r="44" spans="1:5" x14ac:dyDescent="0.3">
      <c r="A44" s="11">
        <v>30072</v>
      </c>
      <c r="B44" s="12">
        <v>-1.0401</v>
      </c>
      <c r="C44" s="12"/>
      <c r="D44" s="12">
        <v>-2.4350833333333335</v>
      </c>
      <c r="E44" s="16">
        <v>1</v>
      </c>
    </row>
    <row r="45" spans="1:5" x14ac:dyDescent="0.3">
      <c r="A45" s="11">
        <v>30103</v>
      </c>
      <c r="B45" s="12">
        <v>-3.0567000000000002</v>
      </c>
      <c r="C45" s="12"/>
      <c r="D45" s="12">
        <v>-2.8908666666666671</v>
      </c>
      <c r="E45" s="16">
        <v>1</v>
      </c>
    </row>
    <row r="46" spans="1:5" x14ac:dyDescent="0.3">
      <c r="A46" s="11">
        <v>30133</v>
      </c>
      <c r="B46" s="12">
        <v>-2.3588</v>
      </c>
      <c r="C46" s="12"/>
      <c r="D46" s="12">
        <v>-3.1194500000000001</v>
      </c>
      <c r="E46" s="16">
        <v>1</v>
      </c>
    </row>
    <row r="47" spans="1:5" x14ac:dyDescent="0.3">
      <c r="A47" s="11">
        <v>30164</v>
      </c>
      <c r="B47" s="12">
        <v>-3.3896000000000002</v>
      </c>
      <c r="C47" s="12"/>
      <c r="D47" s="12">
        <v>-3.1884999999999999</v>
      </c>
      <c r="E47" s="16">
        <v>1</v>
      </c>
    </row>
    <row r="48" spans="1:5" x14ac:dyDescent="0.3">
      <c r="A48" s="11">
        <v>30195</v>
      </c>
      <c r="B48" s="12">
        <v>-4.4371999999999998</v>
      </c>
      <c r="C48" s="12"/>
      <c r="D48" s="12">
        <v>-3.3209083333333331</v>
      </c>
      <c r="E48" s="16">
        <v>1</v>
      </c>
    </row>
    <row r="49" spans="1:5" x14ac:dyDescent="0.3">
      <c r="A49" s="11">
        <v>30225</v>
      </c>
      <c r="B49" s="12">
        <v>-3.8388</v>
      </c>
      <c r="C49" s="12"/>
      <c r="D49" s="12">
        <v>-3.4378499999999996</v>
      </c>
      <c r="E49" s="16">
        <v>1</v>
      </c>
    </row>
    <row r="50" spans="1:5" x14ac:dyDescent="0.3">
      <c r="A50" s="11">
        <v>30256</v>
      </c>
      <c r="B50" s="12">
        <v>-5.6334</v>
      </c>
      <c r="C50" s="12">
        <v>-5.6334</v>
      </c>
      <c r="D50" s="12">
        <v>-3.3895833333333329</v>
      </c>
      <c r="E50" s="16">
        <v>1</v>
      </c>
    </row>
    <row r="51" spans="1:5" x14ac:dyDescent="0.3">
      <c r="A51" s="11">
        <v>30286</v>
      </c>
      <c r="B51" s="12">
        <v>-4.3981000000000003</v>
      </c>
      <c r="C51" s="12"/>
      <c r="D51" s="12">
        <v>-3.4622250000000001</v>
      </c>
      <c r="E51" s="16">
        <v>0</v>
      </c>
    </row>
    <row r="52" spans="1:5" x14ac:dyDescent="0.3">
      <c r="A52" s="11">
        <v>30317</v>
      </c>
      <c r="B52" s="12">
        <v>-1.8977999999999999</v>
      </c>
      <c r="C52" s="12"/>
      <c r="D52" s="12">
        <v>-3.3741999999999996</v>
      </c>
      <c r="E52" s="16">
        <v>0</v>
      </c>
    </row>
    <row r="53" spans="1:5" x14ac:dyDescent="0.3">
      <c r="A53" s="11">
        <v>30348</v>
      </c>
      <c r="B53" s="12">
        <v>-4.2035999999999998</v>
      </c>
      <c r="C53" s="12"/>
      <c r="D53" s="12">
        <v>-2.8990749999999998</v>
      </c>
      <c r="E53" s="16">
        <v>0</v>
      </c>
    </row>
    <row r="54" spans="1:5" x14ac:dyDescent="0.3">
      <c r="A54" s="11">
        <v>30376</v>
      </c>
      <c r="B54" s="12">
        <v>-4.0411999999999999</v>
      </c>
      <c r="C54" s="12"/>
      <c r="D54" s="12">
        <v>-2.7198000000000007</v>
      </c>
      <c r="E54" s="16">
        <v>0</v>
      </c>
    </row>
    <row r="55" spans="1:5" x14ac:dyDescent="0.3">
      <c r="A55" s="11">
        <v>30407</v>
      </c>
      <c r="B55" s="12">
        <v>-2.3797000000000001</v>
      </c>
      <c r="C55" s="12"/>
      <c r="D55" s="12">
        <v>-2.4560499999999998</v>
      </c>
      <c r="E55" s="16">
        <v>0</v>
      </c>
    </row>
    <row r="56" spans="1:5" x14ac:dyDescent="0.3">
      <c r="A56" s="11">
        <v>30437</v>
      </c>
      <c r="B56" s="12">
        <v>-1.9117999999999999</v>
      </c>
      <c r="C56" s="12"/>
      <c r="D56" s="12">
        <v>-2.0685499999999997</v>
      </c>
      <c r="E56" s="16">
        <v>0</v>
      </c>
    </row>
    <row r="57" spans="1:5" x14ac:dyDescent="0.3">
      <c r="A57" s="11">
        <v>30468</v>
      </c>
      <c r="B57" s="12">
        <v>-2.0004</v>
      </c>
      <c r="C57" s="12"/>
      <c r="D57" s="12">
        <v>-1.6586833333333333</v>
      </c>
      <c r="E57" s="16">
        <v>0</v>
      </c>
    </row>
    <row r="58" spans="1:5" x14ac:dyDescent="0.3">
      <c r="A58" s="11">
        <v>30498</v>
      </c>
      <c r="B58" s="12">
        <v>3.3426999999999998</v>
      </c>
      <c r="C58" s="12"/>
      <c r="D58" s="12">
        <v>-1.1855416666666667</v>
      </c>
      <c r="E58" s="16">
        <v>0</v>
      </c>
    </row>
    <row r="59" spans="1:5" x14ac:dyDescent="0.3">
      <c r="A59" s="11">
        <v>30529</v>
      </c>
      <c r="B59" s="12">
        <v>-1.2383</v>
      </c>
      <c r="C59" s="12"/>
      <c r="D59" s="12">
        <v>-0.87414166666666659</v>
      </c>
      <c r="E59" s="16">
        <v>0</v>
      </c>
    </row>
    <row r="60" spans="1:5" x14ac:dyDescent="0.3">
      <c r="A60" s="11">
        <v>30560</v>
      </c>
      <c r="B60" s="12">
        <v>-1.2722</v>
      </c>
      <c r="C60" s="12"/>
      <c r="D60" s="12">
        <v>-0.52438333333333309</v>
      </c>
      <c r="E60" s="16">
        <v>0</v>
      </c>
    </row>
    <row r="61" spans="1:5" x14ac:dyDescent="0.3">
      <c r="A61" s="11">
        <v>30590</v>
      </c>
      <c r="B61" s="12">
        <v>0.81120000000000003</v>
      </c>
      <c r="C61" s="12"/>
      <c r="D61" s="12">
        <v>5.8250000000000801E-3</v>
      </c>
      <c r="E61" s="16">
        <v>0</v>
      </c>
    </row>
    <row r="62" spans="1:5" x14ac:dyDescent="0.3">
      <c r="A62" s="11">
        <v>30621</v>
      </c>
      <c r="B62" s="12">
        <v>-0.71499999999999997</v>
      </c>
      <c r="C62" s="12"/>
      <c r="D62" s="12">
        <v>0.44841666666666669</v>
      </c>
      <c r="E62" s="16">
        <v>0</v>
      </c>
    </row>
    <row r="63" spans="1:5" x14ac:dyDescent="0.3">
      <c r="A63" s="11">
        <v>30651</v>
      </c>
      <c r="B63" s="12">
        <v>1.2796000000000001</v>
      </c>
      <c r="C63" s="12"/>
      <c r="D63" s="12">
        <v>0.75999166666666662</v>
      </c>
      <c r="E63" s="16">
        <v>0</v>
      </c>
    </row>
    <row r="64" spans="1:5" x14ac:dyDescent="0.3">
      <c r="A64" s="11">
        <v>30682</v>
      </c>
      <c r="B64" s="12">
        <v>1.839</v>
      </c>
      <c r="C64" s="12"/>
      <c r="D64" s="12">
        <v>1.1289833333333334</v>
      </c>
      <c r="E64" s="16">
        <v>0</v>
      </c>
    </row>
    <row r="65" spans="1:5" x14ac:dyDescent="0.3">
      <c r="A65" s="11">
        <v>30713</v>
      </c>
      <c r="B65" s="12">
        <v>-6.4999999999999997E-3</v>
      </c>
      <c r="C65" s="12"/>
      <c r="D65" s="12">
        <v>1.0746499999999999</v>
      </c>
      <c r="E65" s="16">
        <v>0</v>
      </c>
    </row>
    <row r="66" spans="1:5" x14ac:dyDescent="0.3">
      <c r="A66" s="11">
        <v>30742</v>
      </c>
      <c r="B66" s="12">
        <v>2.3212999999999999</v>
      </c>
      <c r="C66" s="12"/>
      <c r="D66" s="12">
        <v>1.2879833333333333</v>
      </c>
      <c r="E66" s="16">
        <v>0</v>
      </c>
    </row>
    <row r="67" spans="1:5" x14ac:dyDescent="0.3">
      <c r="A67" s="11">
        <v>30773</v>
      </c>
      <c r="B67" s="12">
        <v>2.9314</v>
      </c>
      <c r="C67" s="12">
        <v>2.9314</v>
      </c>
      <c r="D67" s="12">
        <v>1.5558083333333335</v>
      </c>
      <c r="E67" s="16">
        <v>0</v>
      </c>
    </row>
    <row r="68" spans="1:5" x14ac:dyDescent="0.3">
      <c r="A68" s="11">
        <v>30803</v>
      </c>
      <c r="B68" s="12">
        <v>1.8270999999999999</v>
      </c>
      <c r="C68" s="12"/>
      <c r="D68" s="12">
        <v>1.5172666666666668</v>
      </c>
      <c r="E68" s="16">
        <v>0</v>
      </c>
    </row>
    <row r="69" spans="1:5" x14ac:dyDescent="0.3">
      <c r="A69" s="11">
        <v>30834</v>
      </c>
      <c r="B69" s="12">
        <v>2.4275000000000002</v>
      </c>
      <c r="C69" s="12"/>
      <c r="D69" s="12">
        <v>1.5646500000000001</v>
      </c>
      <c r="E69" s="16">
        <v>0</v>
      </c>
    </row>
    <row r="70" spans="1:5" x14ac:dyDescent="0.3">
      <c r="A70" s="11">
        <v>30864</v>
      </c>
      <c r="B70" s="12">
        <v>2.6907000000000001</v>
      </c>
      <c r="C70" s="12"/>
      <c r="D70" s="12">
        <v>1.6233166666666667</v>
      </c>
      <c r="E70" s="16">
        <v>0</v>
      </c>
    </row>
    <row r="71" spans="1:5" x14ac:dyDescent="0.3">
      <c r="A71" s="11">
        <v>30895</v>
      </c>
      <c r="B71" s="12">
        <v>1.3217000000000001</v>
      </c>
      <c r="C71" s="12"/>
      <c r="D71" s="12">
        <v>1.3522916666666667</v>
      </c>
      <c r="E71" s="16">
        <v>0</v>
      </c>
    </row>
    <row r="72" spans="1:5" x14ac:dyDescent="0.3">
      <c r="A72" s="11">
        <v>30926</v>
      </c>
      <c r="B72" s="12">
        <v>1.9417</v>
      </c>
      <c r="C72" s="12"/>
      <c r="D72" s="12">
        <v>1.1264000000000001</v>
      </c>
      <c r="E72" s="16">
        <v>0</v>
      </c>
    </row>
    <row r="73" spans="1:5" x14ac:dyDescent="0.3">
      <c r="A73" s="11">
        <v>30956</v>
      </c>
      <c r="B73" s="12">
        <v>0.34870000000000001</v>
      </c>
      <c r="C73" s="12"/>
      <c r="D73" s="12">
        <v>0.84495833333333348</v>
      </c>
      <c r="E73" s="16">
        <v>0</v>
      </c>
    </row>
    <row r="74" spans="1:5" x14ac:dyDescent="0.3">
      <c r="A74" s="11">
        <v>30987</v>
      </c>
      <c r="B74" s="12">
        <v>-0.1464</v>
      </c>
      <c r="C74" s="12"/>
      <c r="D74" s="12">
        <v>0.40895000000000009</v>
      </c>
      <c r="E74" s="16">
        <v>1</v>
      </c>
    </row>
    <row r="75" spans="1:5" x14ac:dyDescent="0.3">
      <c r="A75" s="11">
        <v>31017</v>
      </c>
      <c r="B75" s="12">
        <v>1.9836</v>
      </c>
      <c r="C75" s="12"/>
      <c r="D75" s="12">
        <v>5.9933333333333283E-2</v>
      </c>
      <c r="E75" s="16">
        <v>1</v>
      </c>
    </row>
    <row r="76" spans="1:5" x14ac:dyDescent="0.3">
      <c r="A76" s="11">
        <v>31048</v>
      </c>
      <c r="B76" s="12">
        <v>-1.4133</v>
      </c>
      <c r="C76" s="12"/>
      <c r="D76" s="12">
        <v>-0.30429999999999996</v>
      </c>
      <c r="E76" s="16">
        <v>1</v>
      </c>
    </row>
    <row r="77" spans="1:5" x14ac:dyDescent="0.3">
      <c r="A77" s="11">
        <v>31079</v>
      </c>
      <c r="B77" s="12">
        <v>-2.7172000000000001</v>
      </c>
      <c r="C77" s="12"/>
      <c r="D77" s="12">
        <v>-0.83262500000000006</v>
      </c>
      <c r="E77" s="16">
        <v>1</v>
      </c>
    </row>
    <row r="78" spans="1:5" x14ac:dyDescent="0.3">
      <c r="A78" s="11">
        <v>31107</v>
      </c>
      <c r="B78" s="12">
        <v>-1.056</v>
      </c>
      <c r="C78" s="12"/>
      <c r="D78" s="12">
        <v>-1.2107250000000001</v>
      </c>
      <c r="E78" s="16">
        <v>1</v>
      </c>
    </row>
    <row r="79" spans="1:5" x14ac:dyDescent="0.3">
      <c r="A79" s="11">
        <v>31138</v>
      </c>
      <c r="B79" s="12">
        <v>-2.3007</v>
      </c>
      <c r="C79" s="12"/>
      <c r="D79" s="12">
        <v>-1.6745583333333336</v>
      </c>
      <c r="E79" s="16">
        <v>1</v>
      </c>
    </row>
    <row r="80" spans="1:5" x14ac:dyDescent="0.3">
      <c r="A80" s="11">
        <v>31168</v>
      </c>
      <c r="B80" s="12">
        <v>-2.3611</v>
      </c>
      <c r="C80" s="12"/>
      <c r="D80" s="12">
        <v>-2.0628833333333336</v>
      </c>
      <c r="E80" s="16">
        <v>1</v>
      </c>
    </row>
    <row r="81" spans="1:5" x14ac:dyDescent="0.3">
      <c r="A81" s="11">
        <v>31199</v>
      </c>
      <c r="B81" s="12">
        <v>-1.9433</v>
      </c>
      <c r="C81" s="12"/>
      <c r="D81" s="12">
        <v>-2.3384333333333336</v>
      </c>
      <c r="E81" s="16">
        <v>1</v>
      </c>
    </row>
    <row r="82" spans="1:5" x14ac:dyDescent="0.3">
      <c r="A82" s="11">
        <v>31229</v>
      </c>
      <c r="B82" s="12">
        <v>-3.6492</v>
      </c>
      <c r="C82" s="12"/>
      <c r="D82" s="12">
        <v>-2.7166999999999999</v>
      </c>
      <c r="E82" s="16">
        <v>1</v>
      </c>
    </row>
    <row r="83" spans="1:5" x14ac:dyDescent="0.3">
      <c r="A83" s="11">
        <v>31260</v>
      </c>
      <c r="B83" s="12">
        <v>-3.2155</v>
      </c>
      <c r="C83" s="12"/>
      <c r="D83" s="12">
        <v>-2.6631500000000004</v>
      </c>
      <c r="E83" s="16">
        <v>1</v>
      </c>
    </row>
    <row r="84" spans="1:5" x14ac:dyDescent="0.3">
      <c r="A84" s="11">
        <v>31291</v>
      </c>
      <c r="B84" s="12">
        <v>-3.6242999999999999</v>
      </c>
      <c r="C84" s="12"/>
      <c r="D84" s="12">
        <v>-2.5082833333333334</v>
      </c>
      <c r="E84" s="16">
        <v>1</v>
      </c>
    </row>
    <row r="85" spans="1:5" x14ac:dyDescent="0.3">
      <c r="A85" s="11">
        <v>31321</v>
      </c>
      <c r="B85" s="12">
        <v>-4.3112000000000004</v>
      </c>
      <c r="C85" s="12">
        <v>-4.3112000000000004</v>
      </c>
      <c r="D85" s="12">
        <v>-2.4225916666666665</v>
      </c>
      <c r="E85" s="16">
        <v>1</v>
      </c>
    </row>
    <row r="86" spans="1:5" x14ac:dyDescent="0.3">
      <c r="A86" s="11">
        <v>31352</v>
      </c>
      <c r="B86" s="12">
        <v>-3.4529999999999998</v>
      </c>
      <c r="C86" s="12"/>
      <c r="D86" s="12">
        <v>-2.2848000000000002</v>
      </c>
      <c r="E86" s="16">
        <v>1</v>
      </c>
    </row>
    <row r="87" spans="1:5" x14ac:dyDescent="0.3">
      <c r="A87" s="11">
        <v>31382</v>
      </c>
      <c r="B87" s="12">
        <v>-2.5556000000000001</v>
      </c>
      <c r="C87" s="12"/>
      <c r="D87" s="12">
        <v>-2.1176833333333334</v>
      </c>
      <c r="E87" s="16">
        <v>1</v>
      </c>
    </row>
    <row r="88" spans="1:5" x14ac:dyDescent="0.3">
      <c r="A88" s="11">
        <v>31413</v>
      </c>
      <c r="B88" s="12">
        <v>-0.77070000000000005</v>
      </c>
      <c r="C88" s="12"/>
      <c r="D88" s="12">
        <v>-2.0484166666666668</v>
      </c>
      <c r="E88" s="16">
        <v>1</v>
      </c>
    </row>
    <row r="89" spans="1:5" x14ac:dyDescent="0.3">
      <c r="A89" s="11">
        <v>31444</v>
      </c>
      <c r="B89" s="12">
        <v>-0.85880000000000001</v>
      </c>
      <c r="C89" s="12"/>
      <c r="D89" s="12">
        <v>-1.6934833333333332</v>
      </c>
      <c r="E89" s="16">
        <v>1</v>
      </c>
    </row>
    <row r="90" spans="1:5" x14ac:dyDescent="0.3">
      <c r="A90" s="11">
        <v>31472</v>
      </c>
      <c r="B90" s="12">
        <v>-2.7699999999999999E-2</v>
      </c>
      <c r="C90" s="12"/>
      <c r="D90" s="12">
        <v>-1.3193583333333334</v>
      </c>
      <c r="E90" s="16">
        <v>1</v>
      </c>
    </row>
    <row r="91" spans="1:5" x14ac:dyDescent="0.3">
      <c r="A91" s="11">
        <v>31503</v>
      </c>
      <c r="B91" s="12">
        <v>-0.6472</v>
      </c>
      <c r="C91" s="12"/>
      <c r="D91" s="12">
        <v>-1.0349916666666668</v>
      </c>
      <c r="E91" s="16">
        <v>1</v>
      </c>
    </row>
    <row r="92" spans="1:5" x14ac:dyDescent="0.3">
      <c r="A92" s="11">
        <v>31533</v>
      </c>
      <c r="B92" s="12">
        <v>-0.35570000000000002</v>
      </c>
      <c r="C92" s="12"/>
      <c r="D92" s="12">
        <v>-0.70074166666666693</v>
      </c>
      <c r="E92" s="16">
        <v>1</v>
      </c>
    </row>
    <row r="93" spans="1:5" x14ac:dyDescent="0.3">
      <c r="A93" s="11">
        <v>31564</v>
      </c>
      <c r="B93" s="12">
        <v>-1.1121000000000001</v>
      </c>
      <c r="C93" s="12"/>
      <c r="D93" s="12">
        <v>-0.35645833333333332</v>
      </c>
      <c r="E93" s="16">
        <v>1</v>
      </c>
    </row>
    <row r="94" spans="1:5" x14ac:dyDescent="0.3">
      <c r="A94" s="11">
        <v>31594</v>
      </c>
      <c r="B94" s="12">
        <v>0.61</v>
      </c>
      <c r="C94" s="12"/>
      <c r="D94" s="12">
        <v>-0.14940000000000006</v>
      </c>
      <c r="E94" s="16">
        <v>1</v>
      </c>
    </row>
    <row r="95" spans="1:5" x14ac:dyDescent="0.3">
      <c r="A95" s="11">
        <v>31625</v>
      </c>
      <c r="B95" s="12">
        <v>1.274</v>
      </c>
      <c r="C95" s="12"/>
      <c r="D95" s="12">
        <v>-1.5975000000000017E-2</v>
      </c>
      <c r="E95" s="16">
        <v>1</v>
      </c>
    </row>
    <row r="96" spans="1:5" x14ac:dyDescent="0.3">
      <c r="A96" s="11">
        <v>31656</v>
      </c>
      <c r="B96" s="12">
        <v>-0.21190000000000001</v>
      </c>
      <c r="C96" s="12"/>
      <c r="D96" s="12">
        <v>9.1549999999999979E-2</v>
      </c>
      <c r="E96" s="16">
        <v>1</v>
      </c>
    </row>
    <row r="97" spans="1:5" x14ac:dyDescent="0.3">
      <c r="A97" s="11">
        <v>31686</v>
      </c>
      <c r="B97" s="12">
        <v>-0.30020000000000002</v>
      </c>
      <c r="C97" s="12"/>
      <c r="D97" s="12">
        <v>0.21841666666666662</v>
      </c>
      <c r="E97" s="16">
        <v>1</v>
      </c>
    </row>
    <row r="98" spans="1:5" x14ac:dyDescent="0.3">
      <c r="A98" s="11">
        <v>31717</v>
      </c>
      <c r="B98" s="12">
        <v>0.6784</v>
      </c>
      <c r="C98" s="12"/>
      <c r="D98" s="12">
        <v>0.28447500000000003</v>
      </c>
      <c r="E98" s="16">
        <v>1</v>
      </c>
    </row>
    <row r="99" spans="1:5" x14ac:dyDescent="0.3">
      <c r="A99" s="11">
        <v>31747</v>
      </c>
      <c r="B99" s="12">
        <v>-7.0900000000000005E-2</v>
      </c>
      <c r="C99" s="12"/>
      <c r="D99" s="12">
        <v>0.45753333333333335</v>
      </c>
      <c r="E99" s="16">
        <v>1</v>
      </c>
    </row>
    <row r="100" spans="1:5" x14ac:dyDescent="0.3">
      <c r="A100" s="11">
        <v>31778</v>
      </c>
      <c r="B100" s="12">
        <v>0.83040000000000003</v>
      </c>
      <c r="C100" s="12"/>
      <c r="D100" s="12">
        <v>0.57292500000000002</v>
      </c>
      <c r="E100" s="16">
        <v>0</v>
      </c>
    </row>
    <row r="101" spans="1:5" x14ac:dyDescent="0.3">
      <c r="A101" s="11">
        <v>31809</v>
      </c>
      <c r="B101" s="12">
        <v>0.43149999999999999</v>
      </c>
      <c r="C101" s="12"/>
      <c r="D101" s="12">
        <v>0.61330000000000007</v>
      </c>
      <c r="E101" s="16">
        <v>0</v>
      </c>
    </row>
    <row r="102" spans="1:5" x14ac:dyDescent="0.3">
      <c r="A102" s="11">
        <v>31837</v>
      </c>
      <c r="B102" s="12">
        <v>1.4946999999999999</v>
      </c>
      <c r="C102" s="12"/>
      <c r="D102" s="12">
        <v>0.67997500000000011</v>
      </c>
      <c r="E102" s="16">
        <v>0</v>
      </c>
    </row>
    <row r="103" spans="1:5" x14ac:dyDescent="0.3">
      <c r="A103" s="11">
        <v>31868</v>
      </c>
      <c r="B103" s="12">
        <v>0.14549999999999999</v>
      </c>
      <c r="C103" s="12"/>
      <c r="D103" s="12">
        <v>0.84468333333333334</v>
      </c>
      <c r="E103" s="16">
        <v>0</v>
      </c>
    </row>
    <row r="104" spans="1:5" x14ac:dyDescent="0.3">
      <c r="A104" s="11">
        <v>31898</v>
      </c>
      <c r="B104" s="12">
        <v>1.7210000000000001</v>
      </c>
      <c r="C104" s="12"/>
      <c r="D104" s="12">
        <v>1.1442999999999999</v>
      </c>
      <c r="E104" s="16">
        <v>0</v>
      </c>
    </row>
    <row r="105" spans="1:5" x14ac:dyDescent="0.3">
      <c r="A105" s="11">
        <v>31929</v>
      </c>
      <c r="B105" s="12">
        <v>0.27260000000000001</v>
      </c>
      <c r="C105" s="12"/>
      <c r="D105" s="12">
        <v>1.374625</v>
      </c>
      <c r="E105" s="16">
        <v>0</v>
      </c>
    </row>
    <row r="106" spans="1:5" x14ac:dyDescent="0.3">
      <c r="A106" s="11">
        <v>31959</v>
      </c>
      <c r="B106" s="12">
        <v>1.0945</v>
      </c>
      <c r="C106" s="12"/>
      <c r="D106" s="12">
        <v>1.6713583333333331</v>
      </c>
      <c r="E106" s="16">
        <v>0</v>
      </c>
    </row>
    <row r="107" spans="1:5" x14ac:dyDescent="0.3">
      <c r="A107" s="11">
        <v>31990</v>
      </c>
      <c r="B107" s="12">
        <v>2.0741000000000001</v>
      </c>
      <c r="C107" s="12"/>
      <c r="D107" s="12">
        <v>2.0120999999999998</v>
      </c>
      <c r="E107" s="16">
        <v>0</v>
      </c>
    </row>
    <row r="108" spans="1:5" x14ac:dyDescent="0.3">
      <c r="A108" s="11">
        <v>32021</v>
      </c>
      <c r="B108" s="12">
        <v>1.7645999999999999</v>
      </c>
      <c r="C108" s="12"/>
      <c r="D108" s="12">
        <v>2.153283333333333</v>
      </c>
      <c r="E108" s="16">
        <v>0</v>
      </c>
    </row>
    <row r="109" spans="1:5" x14ac:dyDescent="0.3">
      <c r="A109" s="11">
        <v>32051</v>
      </c>
      <c r="B109" s="12">
        <v>3.2951999999999999</v>
      </c>
      <c r="C109" s="12"/>
      <c r="D109" s="12">
        <v>2.3119749999999999</v>
      </c>
      <c r="E109" s="16">
        <v>0</v>
      </c>
    </row>
    <row r="110" spans="1:5" x14ac:dyDescent="0.3">
      <c r="A110" s="11">
        <v>32082</v>
      </c>
      <c r="B110" s="12">
        <v>3.4422999999999999</v>
      </c>
      <c r="C110" s="12"/>
      <c r="D110" s="12">
        <v>2.6103083333333332</v>
      </c>
      <c r="E110" s="16">
        <v>0</v>
      </c>
    </row>
    <row r="111" spans="1:5" x14ac:dyDescent="0.3">
      <c r="A111" s="11">
        <v>32112</v>
      </c>
      <c r="B111" s="12">
        <v>3.4899</v>
      </c>
      <c r="C111" s="12"/>
      <c r="D111" s="12">
        <v>2.8237333333333332</v>
      </c>
      <c r="E111" s="16">
        <v>0</v>
      </c>
    </row>
    <row r="112" spans="1:5" x14ac:dyDescent="0.3">
      <c r="A112" s="11">
        <v>32143</v>
      </c>
      <c r="B112" s="12">
        <v>4.9192999999999998</v>
      </c>
      <c r="C112" s="12">
        <v>4.9192999999999998</v>
      </c>
      <c r="D112" s="12">
        <v>3.1455000000000002</v>
      </c>
      <c r="E112" s="16">
        <v>0</v>
      </c>
    </row>
    <row r="113" spans="1:5" x14ac:dyDescent="0.3">
      <c r="A113" s="11">
        <v>32174</v>
      </c>
      <c r="B113" s="12">
        <v>2.1257000000000001</v>
      </c>
      <c r="C113" s="12"/>
      <c r="D113" s="12">
        <v>3.3496750000000008</v>
      </c>
      <c r="E113" s="16">
        <v>0</v>
      </c>
    </row>
    <row r="114" spans="1:5" x14ac:dyDescent="0.3">
      <c r="A114" s="11">
        <v>32203</v>
      </c>
      <c r="B114" s="12">
        <v>3.399</v>
      </c>
      <c r="C114" s="12"/>
      <c r="D114" s="12">
        <v>3.3471250000000001</v>
      </c>
      <c r="E114" s="16">
        <v>0</v>
      </c>
    </row>
    <row r="115" spans="1:5" x14ac:dyDescent="0.3">
      <c r="A115" s="11">
        <v>32234</v>
      </c>
      <c r="B115" s="12">
        <v>3.7254999999999998</v>
      </c>
      <c r="C115" s="12"/>
      <c r="D115" s="12">
        <v>3.4023500000000002</v>
      </c>
      <c r="E115" s="16">
        <v>0</v>
      </c>
    </row>
    <row r="116" spans="1:5" x14ac:dyDescent="0.3">
      <c r="A116" s="11">
        <v>32264</v>
      </c>
      <c r="B116" s="12">
        <v>4.2820999999999998</v>
      </c>
      <c r="C116" s="12"/>
      <c r="D116" s="12">
        <v>3.4488333333333343</v>
      </c>
      <c r="E116" s="16">
        <v>0</v>
      </c>
    </row>
    <row r="117" spans="1:5" x14ac:dyDescent="0.3">
      <c r="A117" s="11">
        <v>32295</v>
      </c>
      <c r="B117" s="12">
        <v>4.1337999999999999</v>
      </c>
      <c r="C117" s="12"/>
      <c r="D117" s="12">
        <v>3.3451666666666675</v>
      </c>
      <c r="E117" s="16">
        <v>0</v>
      </c>
    </row>
    <row r="118" spans="1:5" x14ac:dyDescent="0.3">
      <c r="A118" s="11">
        <v>32325</v>
      </c>
      <c r="B118" s="12">
        <v>3.5446</v>
      </c>
      <c r="C118" s="12"/>
      <c r="D118" s="12">
        <v>3.3978499999999996</v>
      </c>
      <c r="E118" s="16">
        <v>0</v>
      </c>
    </row>
    <row r="119" spans="1:5" x14ac:dyDescent="0.3">
      <c r="A119" s="11">
        <v>32356</v>
      </c>
      <c r="B119" s="12">
        <v>2.0434999999999999</v>
      </c>
      <c r="C119" s="12"/>
      <c r="D119" s="12">
        <v>3.2265166666666669</v>
      </c>
      <c r="E119" s="16">
        <v>0</v>
      </c>
    </row>
    <row r="120" spans="1:5" x14ac:dyDescent="0.3">
      <c r="A120" s="11">
        <v>32387</v>
      </c>
      <c r="B120" s="12">
        <v>2.4272999999999998</v>
      </c>
      <c r="C120" s="12"/>
      <c r="D120" s="12">
        <v>3.1584166666666662</v>
      </c>
      <c r="E120" s="16">
        <v>0</v>
      </c>
    </row>
    <row r="121" spans="1:5" x14ac:dyDescent="0.3">
      <c r="A121" s="11">
        <v>32417</v>
      </c>
      <c r="B121" s="12">
        <v>3.8530000000000002</v>
      </c>
      <c r="C121" s="12"/>
      <c r="D121" s="12">
        <v>2.8655416666666671</v>
      </c>
      <c r="E121" s="16">
        <v>0</v>
      </c>
    </row>
    <row r="122" spans="1:5" x14ac:dyDescent="0.3">
      <c r="A122" s="11">
        <v>32448</v>
      </c>
      <c r="B122" s="12">
        <v>2.1983000000000001</v>
      </c>
      <c r="C122" s="12"/>
      <c r="D122" s="12">
        <v>2.8456666666666663</v>
      </c>
      <c r="E122" s="16">
        <v>0</v>
      </c>
    </row>
    <row r="123" spans="1:5" x14ac:dyDescent="0.3">
      <c r="A123" s="11">
        <v>32478</v>
      </c>
      <c r="B123" s="12">
        <v>4.1220999999999997</v>
      </c>
      <c r="C123" s="12"/>
      <c r="D123" s="12">
        <v>2.5363083333333329</v>
      </c>
      <c r="E123" s="16">
        <v>0</v>
      </c>
    </row>
    <row r="124" spans="1:5" x14ac:dyDescent="0.3">
      <c r="A124" s="11">
        <v>32509</v>
      </c>
      <c r="B124" s="12">
        <v>2.8633000000000002</v>
      </c>
      <c r="C124" s="12"/>
      <c r="D124" s="12">
        <v>2.1838749999999996</v>
      </c>
      <c r="E124" s="16">
        <v>1</v>
      </c>
    </row>
    <row r="125" spans="1:5" x14ac:dyDescent="0.3">
      <c r="A125" s="11">
        <v>32540</v>
      </c>
      <c r="B125" s="12">
        <v>1.3085</v>
      </c>
      <c r="C125" s="12"/>
      <c r="D125" s="12">
        <v>1.7621499999999999</v>
      </c>
      <c r="E125" s="16">
        <v>1</v>
      </c>
    </row>
    <row r="126" spans="1:5" x14ac:dyDescent="0.3">
      <c r="A126" s="11">
        <v>32568</v>
      </c>
      <c r="B126" s="12">
        <v>-0.11550000000000001</v>
      </c>
      <c r="C126" s="12"/>
      <c r="D126" s="12">
        <v>1.3989916666666664</v>
      </c>
      <c r="E126" s="16">
        <v>1</v>
      </c>
    </row>
    <row r="127" spans="1:5" x14ac:dyDescent="0.3">
      <c r="A127" s="11">
        <v>32599</v>
      </c>
      <c r="B127" s="12">
        <v>3.4870000000000001</v>
      </c>
      <c r="C127" s="12"/>
      <c r="D127" s="12">
        <v>1.0925833333333335</v>
      </c>
      <c r="E127" s="16">
        <v>1</v>
      </c>
    </row>
    <row r="128" spans="1:5" x14ac:dyDescent="0.3">
      <c r="A128" s="11">
        <v>32629</v>
      </c>
      <c r="B128" s="12">
        <v>0.56979999999999997</v>
      </c>
      <c r="C128" s="12"/>
      <c r="D128" s="12">
        <v>0.65789999999999993</v>
      </c>
      <c r="E128" s="16">
        <v>1</v>
      </c>
    </row>
    <row r="129" spans="1:5" x14ac:dyDescent="0.3">
      <c r="A129" s="11">
        <v>32660</v>
      </c>
      <c r="B129" s="12">
        <v>-9.5399999999999999E-2</v>
      </c>
      <c r="C129" s="12"/>
      <c r="D129" s="12">
        <v>0.32560833333333333</v>
      </c>
      <c r="E129" s="16">
        <v>1</v>
      </c>
    </row>
    <row r="130" spans="1:5" x14ac:dyDescent="0.3">
      <c r="A130" s="11">
        <v>32690</v>
      </c>
      <c r="B130" s="12">
        <v>-1.5161</v>
      </c>
      <c r="C130" s="12"/>
      <c r="D130" s="12">
        <v>-2.3166666666665273E-3</v>
      </c>
      <c r="E130" s="16">
        <v>1</v>
      </c>
    </row>
    <row r="131" spans="1:5" x14ac:dyDescent="0.3">
      <c r="A131" s="11">
        <v>32721</v>
      </c>
      <c r="B131" s="12">
        <v>-2.3144</v>
      </c>
      <c r="C131" s="12"/>
      <c r="D131" s="12">
        <v>-0.35640833333333338</v>
      </c>
      <c r="E131" s="16">
        <v>1</v>
      </c>
    </row>
    <row r="132" spans="1:5" x14ac:dyDescent="0.3">
      <c r="A132" s="11">
        <v>32752</v>
      </c>
      <c r="B132" s="12">
        <v>-1.2496</v>
      </c>
      <c r="C132" s="12"/>
      <c r="D132" s="12">
        <v>-0.48859999999999998</v>
      </c>
      <c r="E132" s="16">
        <v>1</v>
      </c>
    </row>
    <row r="133" spans="1:5" x14ac:dyDescent="0.3">
      <c r="A133" s="11">
        <v>32782</v>
      </c>
      <c r="B133" s="12">
        <v>-1.3632</v>
      </c>
      <c r="C133" s="12"/>
      <c r="D133" s="12">
        <v>-0.41949999999999998</v>
      </c>
      <c r="E133" s="16">
        <v>1</v>
      </c>
    </row>
    <row r="134" spans="1:5" x14ac:dyDescent="0.3">
      <c r="A134" s="11">
        <v>32813</v>
      </c>
      <c r="B134" s="12">
        <v>-1.7891999999999999</v>
      </c>
      <c r="C134" s="12"/>
      <c r="D134" s="12">
        <v>-0.65186666666666671</v>
      </c>
      <c r="E134" s="16">
        <v>1</v>
      </c>
    </row>
    <row r="135" spans="1:5" x14ac:dyDescent="0.3">
      <c r="A135" s="11">
        <v>32843</v>
      </c>
      <c r="B135" s="12">
        <v>0.187</v>
      </c>
      <c r="C135" s="12"/>
      <c r="D135" s="12">
        <v>-0.69889166666666658</v>
      </c>
      <c r="E135" s="16">
        <v>1</v>
      </c>
    </row>
    <row r="136" spans="1:5" x14ac:dyDescent="0.3">
      <c r="A136" s="11">
        <v>32874</v>
      </c>
      <c r="B136" s="12">
        <v>-1.3857999999999999</v>
      </c>
      <c r="C136" s="12"/>
      <c r="D136" s="12">
        <v>-0.6549166666666667</v>
      </c>
      <c r="E136" s="16">
        <v>1</v>
      </c>
    </row>
    <row r="137" spans="1:5" x14ac:dyDescent="0.3">
      <c r="A137" s="11">
        <v>32905</v>
      </c>
      <c r="B137" s="12">
        <v>-0.27779999999999999</v>
      </c>
      <c r="C137" s="12"/>
      <c r="D137" s="12">
        <v>-0.51901666666666668</v>
      </c>
      <c r="E137" s="16">
        <v>1</v>
      </c>
    </row>
    <row r="138" spans="1:5" x14ac:dyDescent="0.3">
      <c r="A138" s="11">
        <v>32933</v>
      </c>
      <c r="B138" s="12">
        <v>0.7137</v>
      </c>
      <c r="C138" s="12"/>
      <c r="D138" s="12">
        <v>-0.32777499999999998</v>
      </c>
      <c r="E138" s="16">
        <v>1</v>
      </c>
    </row>
    <row r="139" spans="1:5" x14ac:dyDescent="0.3">
      <c r="A139" s="11">
        <v>32964</v>
      </c>
      <c r="B139" s="12">
        <v>0.6986</v>
      </c>
      <c r="C139" s="12"/>
      <c r="D139" s="12">
        <v>-0.20660000000000001</v>
      </c>
      <c r="E139" s="16">
        <v>1</v>
      </c>
    </row>
    <row r="140" spans="1:5" x14ac:dyDescent="0.3">
      <c r="A140" s="11">
        <v>32994</v>
      </c>
      <c r="B140" s="12">
        <v>5.4999999999999997E-3</v>
      </c>
      <c r="C140" s="12"/>
      <c r="D140" s="12">
        <v>-0.15596666666666661</v>
      </c>
      <c r="E140" s="16">
        <v>1</v>
      </c>
    </row>
    <row r="141" spans="1:5" x14ac:dyDescent="0.3">
      <c r="A141" s="11">
        <v>33025</v>
      </c>
      <c r="B141" s="12">
        <v>0.43230000000000002</v>
      </c>
      <c r="C141" s="12"/>
      <c r="D141" s="12">
        <v>-0.11954166666666667</v>
      </c>
      <c r="E141" s="16">
        <v>1</v>
      </c>
    </row>
    <row r="142" spans="1:5" x14ac:dyDescent="0.3">
      <c r="A142" s="11">
        <v>33055</v>
      </c>
      <c r="B142" s="12">
        <v>0.1147</v>
      </c>
      <c r="C142" s="12"/>
      <c r="D142" s="12">
        <v>-0.30730000000000002</v>
      </c>
      <c r="E142" s="16">
        <v>1</v>
      </c>
    </row>
    <row r="143" spans="1:5" x14ac:dyDescent="0.3">
      <c r="A143" s="11">
        <v>33086</v>
      </c>
      <c r="B143" s="12">
        <v>-1.95E-2</v>
      </c>
      <c r="C143" s="12"/>
      <c r="D143" s="12">
        <v>-0.38464166666666672</v>
      </c>
      <c r="E143" s="16">
        <v>1</v>
      </c>
    </row>
    <row r="144" spans="1:5" x14ac:dyDescent="0.3">
      <c r="A144" s="11">
        <v>33117</v>
      </c>
      <c r="B144" s="12">
        <v>0.20449999999999999</v>
      </c>
      <c r="C144" s="12"/>
      <c r="D144" s="12">
        <v>-0.55121666666666658</v>
      </c>
      <c r="E144" s="16">
        <v>1</v>
      </c>
    </row>
    <row r="145" spans="1:5" x14ac:dyDescent="0.3">
      <c r="A145" s="11">
        <v>33147</v>
      </c>
      <c r="B145" s="12">
        <v>-0.75560000000000005</v>
      </c>
      <c r="C145" s="12"/>
      <c r="D145" s="12">
        <v>-0.94691666666666663</v>
      </c>
      <c r="E145" s="16">
        <v>1</v>
      </c>
    </row>
    <row r="146" spans="1:5" x14ac:dyDescent="0.3">
      <c r="A146" s="11">
        <v>33178</v>
      </c>
      <c r="B146" s="12">
        <v>-1.3521000000000001</v>
      </c>
      <c r="C146" s="12"/>
      <c r="D146" s="12">
        <v>-1.3053833333333331</v>
      </c>
      <c r="E146" s="16">
        <v>1</v>
      </c>
    </row>
    <row r="147" spans="1:5" x14ac:dyDescent="0.3">
      <c r="A147" s="11">
        <v>33208</v>
      </c>
      <c r="B147" s="12">
        <v>-2.0661</v>
      </c>
      <c r="C147" s="12"/>
      <c r="D147" s="12">
        <v>-1.6574916666666668</v>
      </c>
      <c r="E147" s="16">
        <v>1</v>
      </c>
    </row>
    <row r="148" spans="1:5" x14ac:dyDescent="0.3">
      <c r="A148" s="11">
        <v>33239</v>
      </c>
      <c r="B148" s="12">
        <v>-2.3138999999999998</v>
      </c>
      <c r="C148" s="12"/>
      <c r="D148" s="12">
        <v>-1.9358500000000003</v>
      </c>
      <c r="E148" s="16">
        <v>1</v>
      </c>
    </row>
    <row r="149" spans="1:5" x14ac:dyDescent="0.3">
      <c r="A149" s="11">
        <v>33270</v>
      </c>
      <c r="B149" s="12">
        <v>-2.2766999999999999</v>
      </c>
      <c r="C149" s="12"/>
      <c r="D149" s="12">
        <v>-2.0826500000000001</v>
      </c>
      <c r="E149" s="16">
        <v>1</v>
      </c>
    </row>
    <row r="150" spans="1:5" x14ac:dyDescent="0.3">
      <c r="A150" s="11">
        <v>33298</v>
      </c>
      <c r="B150" s="12">
        <v>-4.0347</v>
      </c>
      <c r="C150" s="12"/>
      <c r="D150" s="12">
        <v>-2.1490583333333335</v>
      </c>
      <c r="E150" s="16">
        <v>1</v>
      </c>
    </row>
    <row r="151" spans="1:5" x14ac:dyDescent="0.3">
      <c r="A151" s="11">
        <v>33329</v>
      </c>
      <c r="B151" s="12">
        <v>-3.6030000000000002</v>
      </c>
      <c r="C151" s="12"/>
      <c r="D151" s="12">
        <v>-2.2073083333333332</v>
      </c>
      <c r="E151" s="16">
        <v>1</v>
      </c>
    </row>
    <row r="152" spans="1:5" x14ac:dyDescent="0.3">
      <c r="A152" s="11">
        <v>33359</v>
      </c>
      <c r="B152" s="12">
        <v>-4.2198000000000002</v>
      </c>
      <c r="C152" s="12">
        <v>-4.2198000000000002</v>
      </c>
      <c r="D152" s="12">
        <v>-2.2464500000000003</v>
      </c>
      <c r="E152" s="16">
        <v>1</v>
      </c>
    </row>
    <row r="153" spans="1:5" x14ac:dyDescent="0.3">
      <c r="A153" s="11">
        <v>33390</v>
      </c>
      <c r="B153" s="12">
        <v>-2.9079999999999999</v>
      </c>
      <c r="C153" s="12"/>
      <c r="D153" s="12">
        <v>-2.2369083333333335</v>
      </c>
      <c r="E153" s="16">
        <v>1</v>
      </c>
    </row>
    <row r="154" spans="1:5" x14ac:dyDescent="0.3">
      <c r="A154" s="11">
        <v>33420</v>
      </c>
      <c r="B154" s="12">
        <v>-1.6469</v>
      </c>
      <c r="C154" s="12"/>
      <c r="D154" s="12">
        <v>-2.2232833333333333</v>
      </c>
      <c r="E154" s="16">
        <v>1</v>
      </c>
    </row>
    <row r="155" spans="1:5" x14ac:dyDescent="0.3">
      <c r="A155" s="11">
        <v>33451</v>
      </c>
      <c r="B155" s="12">
        <v>-0.81640000000000001</v>
      </c>
      <c r="C155" s="12"/>
      <c r="D155" s="12">
        <v>-2.1153</v>
      </c>
      <c r="E155" s="16">
        <v>1</v>
      </c>
    </row>
    <row r="156" spans="1:5" x14ac:dyDescent="0.3">
      <c r="A156" s="11">
        <v>33482</v>
      </c>
      <c r="B156" s="12">
        <v>-0.4945</v>
      </c>
      <c r="C156" s="12"/>
      <c r="D156" s="12">
        <v>-2.0127583333333336</v>
      </c>
      <c r="E156" s="16">
        <v>1</v>
      </c>
    </row>
    <row r="157" spans="1:5" x14ac:dyDescent="0.3">
      <c r="A157" s="11">
        <v>33512</v>
      </c>
      <c r="B157" s="12">
        <v>-1.2253000000000001</v>
      </c>
      <c r="C157" s="12"/>
      <c r="D157" s="12">
        <v>-1.6950083333333332</v>
      </c>
      <c r="E157" s="16">
        <v>1</v>
      </c>
    </row>
    <row r="158" spans="1:5" x14ac:dyDescent="0.3">
      <c r="A158" s="11">
        <v>33543</v>
      </c>
      <c r="B158" s="12">
        <v>-1.2376</v>
      </c>
      <c r="C158" s="12"/>
      <c r="D158" s="12">
        <v>-1.409316666666667</v>
      </c>
      <c r="E158" s="16">
        <v>1</v>
      </c>
    </row>
    <row r="159" spans="1:5" x14ac:dyDescent="0.3">
      <c r="A159" s="11">
        <v>33573</v>
      </c>
      <c r="B159" s="12">
        <v>-1.9026000000000001</v>
      </c>
      <c r="C159" s="12"/>
      <c r="D159" s="12">
        <v>-1.0344166666666668</v>
      </c>
      <c r="E159" s="16">
        <v>0</v>
      </c>
    </row>
    <row r="160" spans="1:5" x14ac:dyDescent="0.3">
      <c r="A160" s="11">
        <v>33604</v>
      </c>
      <c r="B160" s="12">
        <v>-1.0181</v>
      </c>
      <c r="C160" s="12"/>
      <c r="D160" s="12">
        <v>-0.89329999999999998</v>
      </c>
      <c r="E160" s="16">
        <v>0</v>
      </c>
    </row>
    <row r="161" spans="1:5" x14ac:dyDescent="0.3">
      <c r="A161" s="11">
        <v>33635</v>
      </c>
      <c r="B161" s="12">
        <v>-1.0462</v>
      </c>
      <c r="C161" s="12"/>
      <c r="D161" s="12">
        <v>-0.73450000000000015</v>
      </c>
      <c r="E161" s="16">
        <v>0</v>
      </c>
    </row>
    <row r="162" spans="1:5" x14ac:dyDescent="0.3">
      <c r="A162" s="11">
        <v>33664</v>
      </c>
      <c r="B162" s="12">
        <v>-0.22170000000000001</v>
      </c>
      <c r="C162" s="12"/>
      <c r="D162" s="12">
        <v>-0.74024166666666658</v>
      </c>
      <c r="E162" s="16">
        <v>0</v>
      </c>
    </row>
    <row r="163" spans="1:5" x14ac:dyDescent="0.3">
      <c r="A163" s="11">
        <v>33695</v>
      </c>
      <c r="B163" s="12">
        <v>-0.17469999999999999</v>
      </c>
      <c r="C163" s="12"/>
      <c r="D163" s="12">
        <v>-0.85221666666666673</v>
      </c>
      <c r="E163" s="16">
        <v>0</v>
      </c>
    </row>
    <row r="164" spans="1:5" x14ac:dyDescent="0.3">
      <c r="A164" s="11">
        <v>33725</v>
      </c>
      <c r="B164" s="12">
        <v>0.27900000000000003</v>
      </c>
      <c r="C164" s="12"/>
      <c r="D164" s="12">
        <v>-0.86454166666666676</v>
      </c>
      <c r="E164" s="16">
        <v>0</v>
      </c>
    </row>
    <row r="165" spans="1:5" x14ac:dyDescent="0.3">
      <c r="A165" s="11">
        <v>33756</v>
      </c>
      <c r="B165" s="12">
        <v>-1.2145999999999999</v>
      </c>
      <c r="C165" s="12"/>
      <c r="D165" s="12">
        <v>-0.87541666666666673</v>
      </c>
      <c r="E165" s="16">
        <v>0</v>
      </c>
    </row>
    <row r="166" spans="1:5" x14ac:dyDescent="0.3">
      <c r="A166" s="11">
        <v>33786</v>
      </c>
      <c r="B166" s="12">
        <v>0.25869999999999999</v>
      </c>
      <c r="C166" s="12"/>
      <c r="D166" s="12">
        <v>-0.79142499999999993</v>
      </c>
      <c r="E166" s="16">
        <v>0</v>
      </c>
    </row>
    <row r="167" spans="1:5" x14ac:dyDescent="0.3">
      <c r="A167" s="11">
        <v>33817</v>
      </c>
      <c r="B167" s="12">
        <v>-0.88529999999999998</v>
      </c>
      <c r="C167" s="12"/>
      <c r="D167" s="12">
        <v>-0.52074999999999994</v>
      </c>
      <c r="E167" s="16">
        <v>0</v>
      </c>
    </row>
    <row r="168" spans="1:5" x14ac:dyDescent="0.3">
      <c r="A168" s="11">
        <v>33848</v>
      </c>
      <c r="B168" s="12">
        <v>-1.8382000000000001</v>
      </c>
      <c r="C168" s="12"/>
      <c r="D168" s="12">
        <v>-0.43945833333333334</v>
      </c>
      <c r="E168" s="16">
        <v>0</v>
      </c>
    </row>
    <row r="169" spans="1:5" x14ac:dyDescent="0.3">
      <c r="A169" s="11">
        <v>33878</v>
      </c>
      <c r="B169" s="12">
        <v>-1.3732</v>
      </c>
      <c r="C169" s="12"/>
      <c r="D169" s="12">
        <v>-0.56447499999999995</v>
      </c>
      <c r="E169" s="16">
        <v>0</v>
      </c>
    </row>
    <row r="170" spans="1:5" x14ac:dyDescent="0.3">
      <c r="A170" s="11">
        <v>33909</v>
      </c>
      <c r="B170" s="12">
        <v>-1.3681000000000001</v>
      </c>
      <c r="C170" s="12"/>
      <c r="D170" s="12">
        <v>-0.66578333333333328</v>
      </c>
      <c r="E170" s="16">
        <v>0</v>
      </c>
    </row>
    <row r="171" spans="1:5" x14ac:dyDescent="0.3">
      <c r="A171" s="11">
        <v>33939</v>
      </c>
      <c r="B171" s="12">
        <v>-0.89470000000000005</v>
      </c>
      <c r="C171" s="12"/>
      <c r="D171" s="12">
        <v>-0.76336666666666664</v>
      </c>
      <c r="E171" s="16">
        <v>0</v>
      </c>
    </row>
    <row r="172" spans="1:5" x14ac:dyDescent="0.3">
      <c r="A172" s="11">
        <v>33970</v>
      </c>
      <c r="B172" s="12">
        <v>2.23</v>
      </c>
      <c r="C172" s="12"/>
      <c r="D172" s="12">
        <v>-0.77654166666666669</v>
      </c>
      <c r="E172" s="16">
        <v>0</v>
      </c>
    </row>
    <row r="173" spans="1:5" x14ac:dyDescent="0.3">
      <c r="A173" s="11">
        <v>34001</v>
      </c>
      <c r="B173" s="12">
        <v>-7.0699999999999999E-2</v>
      </c>
      <c r="C173" s="12"/>
      <c r="D173" s="12">
        <v>-1.0428666666666666</v>
      </c>
      <c r="E173" s="16">
        <v>0</v>
      </c>
    </row>
    <row r="174" spans="1:5" x14ac:dyDescent="0.3">
      <c r="A174" s="11">
        <v>34029</v>
      </c>
      <c r="B174" s="12">
        <v>-1.7219</v>
      </c>
      <c r="C174" s="12"/>
      <c r="D174" s="12">
        <v>-1.2777083333333334</v>
      </c>
      <c r="E174" s="16">
        <v>0</v>
      </c>
    </row>
    <row r="175" spans="1:5" x14ac:dyDescent="0.3">
      <c r="A175" s="11">
        <v>34060</v>
      </c>
      <c r="B175" s="12">
        <v>-1.3904000000000001</v>
      </c>
      <c r="C175" s="12"/>
      <c r="D175" s="12">
        <v>-1.2890333333333335</v>
      </c>
      <c r="E175" s="16">
        <v>0</v>
      </c>
    </row>
    <row r="176" spans="1:5" x14ac:dyDescent="0.3">
      <c r="A176" s="11">
        <v>34090</v>
      </c>
      <c r="B176" s="12">
        <v>-0.89200000000000002</v>
      </c>
      <c r="C176" s="12"/>
      <c r="D176" s="12">
        <v>-1.2682833333333334</v>
      </c>
      <c r="E176" s="16">
        <v>0</v>
      </c>
    </row>
    <row r="177" spans="1:5" x14ac:dyDescent="0.3">
      <c r="A177" s="11">
        <v>34121</v>
      </c>
      <c r="B177" s="12">
        <v>-1.3727</v>
      </c>
      <c r="C177" s="12"/>
      <c r="D177" s="12">
        <v>-1.1776250000000001</v>
      </c>
      <c r="E177" s="16">
        <v>0</v>
      </c>
    </row>
    <row r="178" spans="1:5" x14ac:dyDescent="0.3">
      <c r="A178" s="11">
        <v>34151</v>
      </c>
      <c r="B178" s="12">
        <v>-2.9371999999999998</v>
      </c>
      <c r="C178" s="12"/>
      <c r="D178" s="12">
        <v>-1.2104916666666667</v>
      </c>
      <c r="E178" s="16">
        <v>0</v>
      </c>
    </row>
    <row r="179" spans="1:5" x14ac:dyDescent="0.3">
      <c r="A179" s="11">
        <v>34182</v>
      </c>
      <c r="B179" s="12">
        <v>-3.7033999999999998</v>
      </c>
      <c r="C179" s="12"/>
      <c r="D179" s="12">
        <v>-1.4118666666666666</v>
      </c>
      <c r="E179" s="16">
        <v>0</v>
      </c>
    </row>
    <row r="180" spans="1:5" x14ac:dyDescent="0.3">
      <c r="A180" s="11">
        <v>34213</v>
      </c>
      <c r="B180" s="12">
        <v>-1.9741</v>
      </c>
      <c r="C180" s="12"/>
      <c r="D180" s="12">
        <v>-1.4157416666666667</v>
      </c>
      <c r="E180" s="16">
        <v>0</v>
      </c>
    </row>
    <row r="181" spans="1:5" x14ac:dyDescent="0.3">
      <c r="A181" s="11">
        <v>34243</v>
      </c>
      <c r="B181" s="12">
        <v>-1.1242000000000001</v>
      </c>
      <c r="C181" s="12"/>
      <c r="D181" s="12">
        <v>-1.1720750000000002</v>
      </c>
      <c r="E181" s="16">
        <v>0</v>
      </c>
    </row>
    <row r="182" spans="1:5" x14ac:dyDescent="0.3">
      <c r="A182" s="11">
        <v>34274</v>
      </c>
      <c r="B182" s="12">
        <v>-0.2802</v>
      </c>
      <c r="C182" s="12"/>
      <c r="D182" s="12">
        <v>-1.6419833333333334</v>
      </c>
      <c r="E182" s="16">
        <v>0</v>
      </c>
    </row>
    <row r="183" spans="1:5" x14ac:dyDescent="0.3">
      <c r="A183" s="11">
        <v>34304</v>
      </c>
      <c r="B183" s="12">
        <v>-1.2890999999999999</v>
      </c>
      <c r="C183" s="12"/>
      <c r="D183" s="12">
        <v>-1.4923333333333335</v>
      </c>
      <c r="E183" s="16">
        <v>0</v>
      </c>
    </row>
    <row r="184" spans="1:5" x14ac:dyDescent="0.3">
      <c r="A184" s="11">
        <v>34335</v>
      </c>
      <c r="B184" s="12">
        <v>-0.1865</v>
      </c>
      <c r="C184" s="12"/>
      <c r="D184" s="12">
        <v>-1.2523</v>
      </c>
      <c r="E184" s="16">
        <v>0</v>
      </c>
    </row>
    <row r="185" spans="1:5" x14ac:dyDescent="0.3">
      <c r="A185" s="11">
        <v>34366</v>
      </c>
      <c r="B185" s="12">
        <v>-0.1172</v>
      </c>
      <c r="C185" s="12"/>
      <c r="D185" s="12">
        <v>-0.95330000000000015</v>
      </c>
      <c r="E185" s="16">
        <v>0</v>
      </c>
    </row>
    <row r="186" spans="1:5" x14ac:dyDescent="0.3">
      <c r="A186" s="11">
        <v>34394</v>
      </c>
      <c r="B186" s="12">
        <v>1.2020999999999999</v>
      </c>
      <c r="C186" s="12"/>
      <c r="D186" s="12">
        <v>-0.63923333333333332</v>
      </c>
      <c r="E186" s="16">
        <v>0</v>
      </c>
    </row>
    <row r="187" spans="1:5" x14ac:dyDescent="0.3">
      <c r="A187" s="11">
        <v>34425</v>
      </c>
      <c r="B187" s="12">
        <v>-7.0293000000000001</v>
      </c>
      <c r="C187" s="12"/>
      <c r="D187" s="12">
        <v>-0.32591666666666663</v>
      </c>
      <c r="E187" s="16">
        <v>0</v>
      </c>
    </row>
    <row r="188" spans="1:5" x14ac:dyDescent="0.3">
      <c r="A188" s="11">
        <v>34455</v>
      </c>
      <c r="B188" s="12">
        <v>0.90380000000000005</v>
      </c>
      <c r="C188" s="12"/>
      <c r="D188" s="12">
        <v>-7.3391666666666563E-2</v>
      </c>
      <c r="E188" s="16">
        <v>0</v>
      </c>
    </row>
    <row r="189" spans="1:5" x14ac:dyDescent="0.3">
      <c r="A189" s="11">
        <v>34486</v>
      </c>
      <c r="B189" s="12">
        <v>1.5077</v>
      </c>
      <c r="C189" s="12"/>
      <c r="D189" s="12">
        <v>0.25352500000000006</v>
      </c>
      <c r="E189" s="16">
        <v>0</v>
      </c>
    </row>
    <row r="190" spans="1:5" x14ac:dyDescent="0.3">
      <c r="A190" s="11">
        <v>34516</v>
      </c>
      <c r="B190" s="12">
        <v>0.65080000000000005</v>
      </c>
      <c r="C190" s="12"/>
      <c r="D190" s="12">
        <v>1.3523750000000001</v>
      </c>
      <c r="E190" s="16">
        <v>0</v>
      </c>
    </row>
    <row r="191" spans="1:5" x14ac:dyDescent="0.3">
      <c r="A191" s="11">
        <v>34547</v>
      </c>
      <c r="B191" s="12">
        <v>6.54E-2</v>
      </c>
      <c r="C191" s="12"/>
      <c r="D191" s="12">
        <v>2.1186833333333333</v>
      </c>
      <c r="E191" s="16">
        <v>0</v>
      </c>
    </row>
    <row r="192" spans="1:5" x14ac:dyDescent="0.3">
      <c r="A192" s="11">
        <v>34578</v>
      </c>
      <c r="B192" s="12">
        <v>1.7857000000000001</v>
      </c>
      <c r="C192" s="12"/>
      <c r="D192" s="12">
        <v>2.8328916666666668</v>
      </c>
      <c r="E192" s="16">
        <v>0</v>
      </c>
    </row>
    <row r="193" spans="1:5" x14ac:dyDescent="0.3">
      <c r="A193" s="11">
        <v>34608</v>
      </c>
      <c r="B193" s="12">
        <v>1.9060999999999999</v>
      </c>
      <c r="C193" s="12"/>
      <c r="D193" s="12">
        <v>3.0249083333333338</v>
      </c>
      <c r="E193" s="16">
        <v>0</v>
      </c>
    </row>
    <row r="194" spans="1:5" x14ac:dyDescent="0.3">
      <c r="A194" s="11">
        <v>34639</v>
      </c>
      <c r="B194" s="12">
        <v>3.6427999999999998</v>
      </c>
      <c r="C194" s="12"/>
      <c r="D194" s="12">
        <v>3.8006250000000001</v>
      </c>
      <c r="E194" s="16">
        <v>0</v>
      </c>
    </row>
    <row r="195" spans="1:5" x14ac:dyDescent="0.3">
      <c r="A195" s="11">
        <v>34669</v>
      </c>
      <c r="B195" s="12">
        <v>11.8971</v>
      </c>
      <c r="C195" s="12">
        <v>11.8971</v>
      </c>
      <c r="D195" s="12">
        <v>3.8082333333333334</v>
      </c>
      <c r="E195" s="16">
        <v>1</v>
      </c>
    </row>
    <row r="196" spans="1:5" x14ac:dyDescent="0.3">
      <c r="A196" s="11">
        <v>34700</v>
      </c>
      <c r="B196" s="12">
        <v>9.0091999999999999</v>
      </c>
      <c r="C196" s="12"/>
      <c r="D196" s="12">
        <v>3.7768166666666665</v>
      </c>
      <c r="E196" s="16">
        <v>1</v>
      </c>
    </row>
    <row r="197" spans="1:5" x14ac:dyDescent="0.3">
      <c r="A197" s="11">
        <v>34731</v>
      </c>
      <c r="B197" s="12">
        <v>8.4533000000000005</v>
      </c>
      <c r="C197" s="12"/>
      <c r="D197" s="12">
        <v>3.7674083333333335</v>
      </c>
      <c r="E197" s="16">
        <v>1</v>
      </c>
    </row>
    <row r="198" spans="1:5" x14ac:dyDescent="0.3">
      <c r="A198" s="11">
        <v>34759</v>
      </c>
      <c r="B198" s="12">
        <v>3.5063</v>
      </c>
      <c r="C198" s="12"/>
      <c r="D198" s="12">
        <v>3.8686000000000003</v>
      </c>
      <c r="E198" s="16">
        <v>1</v>
      </c>
    </row>
    <row r="199" spans="1:5" x14ac:dyDescent="0.3">
      <c r="A199" s="11">
        <v>34790</v>
      </c>
      <c r="B199" s="12">
        <v>2.2793000000000001</v>
      </c>
      <c r="C199" s="12"/>
      <c r="D199" s="12">
        <v>3.8800249999999998</v>
      </c>
      <c r="E199" s="16">
        <v>1</v>
      </c>
    </row>
    <row r="200" spans="1:5" x14ac:dyDescent="0.3">
      <c r="A200" s="11">
        <v>34820</v>
      </c>
      <c r="B200" s="12">
        <v>0.99509999999999998</v>
      </c>
      <c r="C200" s="12"/>
      <c r="D200" s="12">
        <v>3.5453666666666668</v>
      </c>
      <c r="E200" s="16">
        <v>1</v>
      </c>
    </row>
    <row r="201" spans="1:5" x14ac:dyDescent="0.3">
      <c r="A201" s="11">
        <v>34851</v>
      </c>
      <c r="B201" s="12">
        <v>1.1307</v>
      </c>
      <c r="C201" s="12"/>
      <c r="D201" s="12">
        <v>3.0457000000000001</v>
      </c>
      <c r="E201" s="16">
        <v>1</v>
      </c>
    </row>
    <row r="202" spans="1:5" x14ac:dyDescent="0.3">
      <c r="A202" s="11">
        <v>34881</v>
      </c>
      <c r="B202" s="12">
        <v>0.53790000000000004</v>
      </c>
      <c r="C202" s="12"/>
      <c r="D202" s="12">
        <v>1.9242166666666662</v>
      </c>
      <c r="E202" s="16">
        <v>1</v>
      </c>
    </row>
    <row r="203" spans="1:5" x14ac:dyDescent="0.3">
      <c r="A203" s="11">
        <v>34912</v>
      </c>
      <c r="B203" s="12">
        <v>1.2797000000000001</v>
      </c>
      <c r="C203" s="12"/>
      <c r="D203" s="12">
        <v>0.83609166666666679</v>
      </c>
      <c r="E203" s="16">
        <v>1</v>
      </c>
    </row>
    <row r="204" spans="1:5" x14ac:dyDescent="0.3">
      <c r="A204" s="11">
        <v>34943</v>
      </c>
      <c r="B204" s="12">
        <v>1.9228000000000001</v>
      </c>
      <c r="C204" s="12"/>
      <c r="D204" s="12">
        <v>-0.19178333333333322</v>
      </c>
      <c r="E204" s="16">
        <v>1</v>
      </c>
    </row>
    <row r="205" spans="1:5" x14ac:dyDescent="0.3">
      <c r="A205" s="11">
        <v>34973</v>
      </c>
      <c r="B205" s="12">
        <v>-2.1097999999999999</v>
      </c>
      <c r="C205" s="12"/>
      <c r="D205" s="12">
        <v>-0.66800000000000004</v>
      </c>
      <c r="E205" s="16">
        <v>1</v>
      </c>
    </row>
    <row r="206" spans="1:5" x14ac:dyDescent="0.3">
      <c r="A206" s="11">
        <v>35004</v>
      </c>
      <c r="B206" s="12">
        <v>-2.3532000000000002</v>
      </c>
      <c r="C206" s="12"/>
      <c r="D206" s="12">
        <v>-1.1129166666666666</v>
      </c>
      <c r="E206" s="16">
        <v>1</v>
      </c>
    </row>
    <row r="207" spans="1:5" x14ac:dyDescent="0.3">
      <c r="A207" s="11">
        <v>35034</v>
      </c>
      <c r="B207" s="12">
        <v>-1.5607</v>
      </c>
      <c r="C207" s="12"/>
      <c r="D207" s="12">
        <v>-1.4113749999999998</v>
      </c>
      <c r="E207" s="16">
        <v>1</v>
      </c>
    </row>
    <row r="208" spans="1:5" x14ac:dyDescent="0.3">
      <c r="A208" s="11">
        <v>35065</v>
      </c>
      <c r="B208" s="12">
        <v>-4.0483000000000002</v>
      </c>
      <c r="C208" s="12"/>
      <c r="D208" s="12">
        <v>-1.7986416666666667</v>
      </c>
      <c r="E208" s="16">
        <v>1</v>
      </c>
    </row>
    <row r="209" spans="1:5" x14ac:dyDescent="0.3">
      <c r="A209" s="11">
        <v>35096</v>
      </c>
      <c r="B209" s="12">
        <v>-3.8812000000000002</v>
      </c>
      <c r="C209" s="12"/>
      <c r="D209" s="12">
        <v>-2.1047750000000001</v>
      </c>
      <c r="E209" s="16">
        <v>1</v>
      </c>
    </row>
    <row r="210" spans="1:5" x14ac:dyDescent="0.3">
      <c r="A210" s="11">
        <v>35125</v>
      </c>
      <c r="B210" s="12">
        <v>-2.2082999999999999</v>
      </c>
      <c r="C210" s="12"/>
      <c r="D210" s="12">
        <v>-2.4957666666666669</v>
      </c>
      <c r="E210" s="16">
        <v>1</v>
      </c>
    </row>
    <row r="211" spans="1:5" x14ac:dyDescent="0.3">
      <c r="A211" s="11">
        <v>35156</v>
      </c>
      <c r="B211" s="12">
        <v>-3.0596999999999999</v>
      </c>
      <c r="C211" s="12"/>
      <c r="D211" s="12">
        <v>-2.9916333333333331</v>
      </c>
      <c r="E211" s="16">
        <v>1</v>
      </c>
    </row>
    <row r="212" spans="1:5" x14ac:dyDescent="0.3">
      <c r="A212" s="11">
        <v>35186</v>
      </c>
      <c r="B212" s="12">
        <v>-2.5863999999999998</v>
      </c>
      <c r="C212" s="12"/>
      <c r="D212" s="12">
        <v>-3.0675666666666666</v>
      </c>
      <c r="E212" s="16">
        <v>1</v>
      </c>
    </row>
    <row r="213" spans="1:5" x14ac:dyDescent="0.3">
      <c r="A213" s="11">
        <v>35217</v>
      </c>
      <c r="B213" s="12">
        <v>-3.5165000000000002</v>
      </c>
      <c r="C213" s="12"/>
      <c r="D213" s="12">
        <v>-3.0584750000000001</v>
      </c>
      <c r="E213" s="16">
        <v>1</v>
      </c>
    </row>
    <row r="214" spans="1:5" x14ac:dyDescent="0.3">
      <c r="A214" s="11">
        <v>35247</v>
      </c>
      <c r="B214" s="12">
        <v>-3.1356999999999999</v>
      </c>
      <c r="C214" s="12"/>
      <c r="D214" s="12">
        <v>-3.1844749999999995</v>
      </c>
      <c r="E214" s="16">
        <v>1</v>
      </c>
    </row>
    <row r="215" spans="1:5" x14ac:dyDescent="0.3">
      <c r="A215" s="11">
        <v>35278</v>
      </c>
      <c r="B215" s="12">
        <v>-3.4121999999999999</v>
      </c>
      <c r="C215" s="12"/>
      <c r="D215" s="12">
        <v>-3.0189916666666665</v>
      </c>
      <c r="E215" s="16">
        <v>1</v>
      </c>
    </row>
    <row r="216" spans="1:5" x14ac:dyDescent="0.3">
      <c r="A216" s="11">
        <v>35309</v>
      </c>
      <c r="B216" s="12">
        <v>-4.0275999999999996</v>
      </c>
      <c r="C216" s="12">
        <v>-4.0275999999999996</v>
      </c>
      <c r="D216" s="12">
        <v>-2.7333416666666666</v>
      </c>
      <c r="E216" s="16">
        <v>1</v>
      </c>
    </row>
    <row r="217" spans="1:5" x14ac:dyDescent="0.3">
      <c r="A217" s="11">
        <v>35339</v>
      </c>
      <c r="B217" s="12">
        <v>-3.0209999999999999</v>
      </c>
      <c r="C217" s="12"/>
      <c r="D217" s="12">
        <v>-2.7914916666666669</v>
      </c>
      <c r="E217" s="16">
        <v>1</v>
      </c>
    </row>
    <row r="218" spans="1:5" x14ac:dyDescent="0.3">
      <c r="A218" s="11">
        <v>35370</v>
      </c>
      <c r="B218" s="12">
        <v>-2.2441</v>
      </c>
      <c r="C218" s="12"/>
      <c r="D218" s="12">
        <v>-2.5836999999999999</v>
      </c>
      <c r="E218" s="16">
        <v>1</v>
      </c>
    </row>
    <row r="219" spans="1:5" x14ac:dyDescent="0.3">
      <c r="A219" s="11">
        <v>35400</v>
      </c>
      <c r="B219" s="12">
        <v>-3.0727000000000002</v>
      </c>
      <c r="C219" s="12"/>
      <c r="D219" s="12">
        <v>-2.4631249999999998</v>
      </c>
      <c r="E219" s="16">
        <v>0</v>
      </c>
    </row>
    <row r="220" spans="1:5" x14ac:dyDescent="0.3">
      <c r="A220" s="11">
        <v>35431</v>
      </c>
      <c r="B220" s="12">
        <v>-2.0625</v>
      </c>
      <c r="C220" s="12"/>
      <c r="D220" s="12">
        <v>-2.3643083333333332</v>
      </c>
      <c r="E220" s="16">
        <v>0</v>
      </c>
    </row>
    <row r="221" spans="1:5" x14ac:dyDescent="0.3">
      <c r="A221" s="11">
        <v>35462</v>
      </c>
      <c r="B221" s="12">
        <v>-0.45340000000000003</v>
      </c>
      <c r="C221" s="12"/>
      <c r="D221" s="12">
        <v>-2.0912833333333332</v>
      </c>
      <c r="E221" s="16">
        <v>0</v>
      </c>
    </row>
    <row r="222" spans="1:5" x14ac:dyDescent="0.3">
      <c r="A222" s="11">
        <v>35490</v>
      </c>
      <c r="B222" s="12">
        <v>-2.9060999999999999</v>
      </c>
      <c r="C222" s="12"/>
      <c r="D222" s="12">
        <v>-1.8235333333333335</v>
      </c>
      <c r="E222" s="16">
        <v>0</v>
      </c>
    </row>
    <row r="223" spans="1:5" x14ac:dyDescent="0.3">
      <c r="A223" s="11">
        <v>35521</v>
      </c>
      <c r="B223" s="12">
        <v>-0.56620000000000004</v>
      </c>
      <c r="C223" s="12"/>
      <c r="D223" s="12">
        <v>-1.3464750000000005</v>
      </c>
      <c r="E223" s="16">
        <v>0</v>
      </c>
    </row>
    <row r="224" spans="1:5" x14ac:dyDescent="0.3">
      <c r="A224" s="11">
        <v>35551</v>
      </c>
      <c r="B224" s="12">
        <v>-1.1395</v>
      </c>
      <c r="C224" s="12"/>
      <c r="D224" s="12">
        <v>-0.92706666666666671</v>
      </c>
      <c r="E224" s="16">
        <v>0</v>
      </c>
    </row>
    <row r="225" spans="1:5" x14ac:dyDescent="0.3">
      <c r="A225" s="11">
        <v>35582</v>
      </c>
      <c r="B225" s="12">
        <v>-2.3307000000000002</v>
      </c>
      <c r="C225" s="12"/>
      <c r="D225" s="12">
        <v>-0.6749333333333335</v>
      </c>
      <c r="E225" s="16">
        <v>0</v>
      </c>
    </row>
    <row r="226" spans="1:5" x14ac:dyDescent="0.3">
      <c r="A226" s="11">
        <v>35612</v>
      </c>
      <c r="B226" s="12">
        <v>0.1406</v>
      </c>
      <c r="C226" s="12"/>
      <c r="D226" s="12">
        <v>-0.22593333333333343</v>
      </c>
      <c r="E226" s="16">
        <v>0</v>
      </c>
    </row>
    <row r="227" spans="1:5" x14ac:dyDescent="0.3">
      <c r="A227" s="11">
        <v>35643</v>
      </c>
      <c r="B227" s="12">
        <v>-0.19919999999999999</v>
      </c>
      <c r="C227" s="12"/>
      <c r="D227" s="12">
        <v>0.20073333333333329</v>
      </c>
      <c r="E227" s="16">
        <v>0</v>
      </c>
    </row>
    <row r="228" spans="1:5" x14ac:dyDescent="0.3">
      <c r="A228" s="11">
        <v>35674</v>
      </c>
      <c r="B228" s="12">
        <v>1.6971000000000001</v>
      </c>
      <c r="C228" s="12"/>
      <c r="D228" s="12">
        <v>0.48947499999999994</v>
      </c>
      <c r="E228" s="16">
        <v>0</v>
      </c>
    </row>
    <row r="229" spans="1:5" x14ac:dyDescent="0.3">
      <c r="A229" s="11">
        <v>35704</v>
      </c>
      <c r="B229" s="12">
        <v>2.0118999999999998</v>
      </c>
      <c r="C229" s="12"/>
      <c r="D229" s="12">
        <v>0.92826666666666657</v>
      </c>
      <c r="E229" s="16">
        <v>0</v>
      </c>
    </row>
    <row r="230" spans="1:5" x14ac:dyDescent="0.3">
      <c r="A230" s="11">
        <v>35735</v>
      </c>
      <c r="B230" s="12">
        <v>0.78149999999999997</v>
      </c>
      <c r="C230" s="12"/>
      <c r="D230" s="12">
        <v>1.2610750000000002</v>
      </c>
      <c r="E230" s="16">
        <v>0</v>
      </c>
    </row>
    <row r="231" spans="1:5" x14ac:dyDescent="0.3">
      <c r="A231" s="11">
        <v>35765</v>
      </c>
      <c r="B231" s="12">
        <v>2.3153000000000001</v>
      </c>
      <c r="C231" s="12"/>
      <c r="D231" s="12">
        <v>1.6375416666666665</v>
      </c>
      <c r="E231" s="16">
        <v>0</v>
      </c>
    </row>
    <row r="232" spans="1:5" x14ac:dyDescent="0.3">
      <c r="A232" s="11">
        <v>35796</v>
      </c>
      <c r="B232" s="12">
        <v>3.0575000000000001</v>
      </c>
      <c r="C232" s="12"/>
      <c r="D232" s="12">
        <v>2.1282833333333331</v>
      </c>
      <c r="E232" s="16">
        <v>0</v>
      </c>
    </row>
    <row r="233" spans="1:5" x14ac:dyDescent="0.3">
      <c r="A233" s="11">
        <v>35827</v>
      </c>
      <c r="B233" s="12">
        <v>3.0114999999999998</v>
      </c>
      <c r="C233" s="12"/>
      <c r="D233" s="12">
        <v>2.4475750000000001</v>
      </c>
      <c r="E233" s="16">
        <v>0</v>
      </c>
    </row>
    <row r="234" spans="1:5" x14ac:dyDescent="0.3">
      <c r="A234" s="11">
        <v>35855</v>
      </c>
      <c r="B234" s="12">
        <v>2.3593999999999999</v>
      </c>
      <c r="C234" s="12"/>
      <c r="D234" s="12">
        <v>2.684075</v>
      </c>
      <c r="E234" s="16">
        <v>0</v>
      </c>
    </row>
    <row r="235" spans="1:5" x14ac:dyDescent="0.3">
      <c r="A235" s="11">
        <v>35886</v>
      </c>
      <c r="B235" s="12">
        <v>3.4275000000000002</v>
      </c>
      <c r="C235" s="12"/>
      <c r="D235" s="12">
        <v>2.7570999999999999</v>
      </c>
      <c r="E235" s="16">
        <v>0</v>
      </c>
    </row>
    <row r="236" spans="1:5" x14ac:dyDescent="0.3">
      <c r="A236" s="11">
        <v>35916</v>
      </c>
      <c r="B236" s="12">
        <v>3.3780999999999999</v>
      </c>
      <c r="C236" s="12"/>
      <c r="D236" s="12">
        <v>2.8331083333333336</v>
      </c>
      <c r="E236" s="16">
        <v>0</v>
      </c>
    </row>
    <row r="237" spans="1:5" x14ac:dyDescent="0.3">
      <c r="A237" s="11">
        <v>35947</v>
      </c>
      <c r="B237" s="12">
        <v>3.5581999999999998</v>
      </c>
      <c r="C237" s="12"/>
      <c r="D237" s="12">
        <v>2.9765333333333337</v>
      </c>
      <c r="E237" s="16">
        <v>0</v>
      </c>
    </row>
    <row r="238" spans="1:5" x14ac:dyDescent="0.3">
      <c r="A238" s="11">
        <v>35977</v>
      </c>
      <c r="B238" s="12">
        <v>3.9721000000000002</v>
      </c>
      <c r="C238" s="12"/>
      <c r="D238" s="12">
        <v>2.9327666666666672</v>
      </c>
      <c r="E238" s="16">
        <v>0</v>
      </c>
    </row>
    <row r="239" spans="1:5" x14ac:dyDescent="0.3">
      <c r="A239" s="11">
        <v>36008</v>
      </c>
      <c r="B239" s="12">
        <v>2.6387999999999998</v>
      </c>
      <c r="C239" s="12"/>
      <c r="D239" s="12">
        <v>2.8671000000000002</v>
      </c>
      <c r="E239" s="16">
        <v>0</v>
      </c>
    </row>
    <row r="240" spans="1:5" x14ac:dyDescent="0.3">
      <c r="A240" s="11">
        <v>36039</v>
      </c>
      <c r="B240" s="12">
        <v>2.5733999999999999</v>
      </c>
      <c r="C240" s="12"/>
      <c r="D240" s="12">
        <v>2.9355499999999997</v>
      </c>
      <c r="E240" s="16">
        <v>0</v>
      </c>
    </row>
    <row r="241" spans="1:5" x14ac:dyDescent="0.3">
      <c r="A241" s="11">
        <v>36069</v>
      </c>
      <c r="B241" s="12">
        <v>2.9239999999999999</v>
      </c>
      <c r="C241" s="12"/>
      <c r="D241" s="12">
        <v>3.0758583333333331</v>
      </c>
      <c r="E241" s="16">
        <v>0</v>
      </c>
    </row>
    <row r="242" spans="1:5" x14ac:dyDescent="0.3">
      <c r="A242" s="11">
        <v>36100</v>
      </c>
      <c r="B242" s="12">
        <v>2.5026000000000002</v>
      </c>
      <c r="C242" s="12"/>
      <c r="D242" s="12">
        <v>3.052483333333333</v>
      </c>
      <c r="E242" s="16">
        <v>0</v>
      </c>
    </row>
    <row r="243" spans="1:5" x14ac:dyDescent="0.3">
      <c r="A243" s="11">
        <v>36130</v>
      </c>
      <c r="B243" s="12">
        <v>1.7901</v>
      </c>
      <c r="C243" s="12"/>
      <c r="D243" s="12">
        <v>3.0046916666666665</v>
      </c>
      <c r="E243" s="16">
        <v>0</v>
      </c>
    </row>
    <row r="244" spans="1:5" x14ac:dyDescent="0.3">
      <c r="A244" s="11">
        <v>36161</v>
      </c>
      <c r="B244" s="12">
        <v>2.2694999999999999</v>
      </c>
      <c r="C244" s="12"/>
      <c r="D244" s="12">
        <v>2.9582166666666665</v>
      </c>
      <c r="E244" s="16">
        <v>0</v>
      </c>
    </row>
    <row r="245" spans="1:5" x14ac:dyDescent="0.3">
      <c r="A245" s="11">
        <v>36192</v>
      </c>
      <c r="B245" s="12">
        <v>3.8329</v>
      </c>
      <c r="C245" s="12"/>
      <c r="D245" s="12">
        <v>2.8607666666666662</v>
      </c>
      <c r="E245" s="16">
        <v>0</v>
      </c>
    </row>
    <row r="246" spans="1:5" x14ac:dyDescent="0.3">
      <c r="A246" s="11">
        <v>36220</v>
      </c>
      <c r="B246" s="12">
        <v>4.0430999999999999</v>
      </c>
      <c r="C246" s="12"/>
      <c r="D246" s="12">
        <v>2.9623666666666666</v>
      </c>
      <c r="E246" s="16">
        <v>0</v>
      </c>
    </row>
    <row r="247" spans="1:5" x14ac:dyDescent="0.3">
      <c r="A247" s="11">
        <v>36251</v>
      </c>
      <c r="B247" s="12">
        <v>3.1469999999999998</v>
      </c>
      <c r="C247" s="12"/>
      <c r="D247" s="12">
        <v>3.1399166666666667</v>
      </c>
      <c r="E247" s="16">
        <v>0</v>
      </c>
    </row>
    <row r="248" spans="1:5" x14ac:dyDescent="0.3">
      <c r="A248" s="11">
        <v>36281</v>
      </c>
      <c r="B248" s="12">
        <v>2.8046000000000002</v>
      </c>
      <c r="C248" s="12"/>
      <c r="D248" s="12">
        <v>3.2836999999999996</v>
      </c>
      <c r="E248" s="16">
        <v>0</v>
      </c>
    </row>
    <row r="249" spans="1:5" x14ac:dyDescent="0.3">
      <c r="A249" s="11">
        <v>36312</v>
      </c>
      <c r="B249" s="12">
        <v>3.0005000000000002</v>
      </c>
      <c r="C249" s="12"/>
      <c r="D249" s="12">
        <v>3.4831583333333334</v>
      </c>
      <c r="E249" s="16">
        <v>0</v>
      </c>
    </row>
    <row r="250" spans="1:5" x14ac:dyDescent="0.3">
      <c r="A250" s="11">
        <v>36342</v>
      </c>
      <c r="B250" s="12">
        <v>2.8027000000000002</v>
      </c>
      <c r="C250" s="12"/>
      <c r="D250" s="12">
        <v>3.7907749999999996</v>
      </c>
      <c r="E250" s="16">
        <v>0</v>
      </c>
    </row>
    <row r="251" spans="1:5" x14ac:dyDescent="0.3">
      <c r="A251" s="11">
        <v>36373</v>
      </c>
      <c r="B251" s="12">
        <v>3.8580000000000001</v>
      </c>
      <c r="C251" s="12"/>
      <c r="D251" s="12">
        <v>3.9833416666666666</v>
      </c>
      <c r="E251" s="16">
        <v>0</v>
      </c>
    </row>
    <row r="252" spans="1:5" x14ac:dyDescent="0.3">
      <c r="A252" s="11">
        <v>36404</v>
      </c>
      <c r="B252" s="12">
        <v>4.7039999999999997</v>
      </c>
      <c r="C252" s="12"/>
      <c r="D252" s="12">
        <v>3.9925250000000001</v>
      </c>
      <c r="E252" s="16">
        <v>0</v>
      </c>
    </row>
    <row r="253" spans="1:5" x14ac:dyDescent="0.3">
      <c r="A253" s="11">
        <v>36434</v>
      </c>
      <c r="B253" s="12">
        <v>4.6494</v>
      </c>
      <c r="C253" s="12"/>
      <c r="D253" s="12">
        <v>3.5827833333333334</v>
      </c>
      <c r="E253" s="16">
        <v>0</v>
      </c>
    </row>
    <row r="254" spans="1:5" x14ac:dyDescent="0.3">
      <c r="A254" s="11">
        <v>36465</v>
      </c>
      <c r="B254" s="12">
        <v>4.8960999999999997</v>
      </c>
      <c r="C254" s="12"/>
      <c r="D254" s="12">
        <v>3.0476333333333336</v>
      </c>
      <c r="E254" s="16">
        <v>0</v>
      </c>
    </row>
    <row r="255" spans="1:5" x14ac:dyDescent="0.3">
      <c r="A255" s="11">
        <v>36495</v>
      </c>
      <c r="B255" s="12">
        <v>5.4814999999999996</v>
      </c>
      <c r="C255" s="12">
        <v>5.4814999999999996</v>
      </c>
      <c r="D255" s="12">
        <v>2.7033000000000005</v>
      </c>
      <c r="E255" s="16">
        <v>0</v>
      </c>
    </row>
    <row r="256" spans="1:5" x14ac:dyDescent="0.3">
      <c r="A256" s="11">
        <v>36526</v>
      </c>
      <c r="B256" s="12">
        <v>4.5803000000000003</v>
      </c>
      <c r="C256" s="12"/>
      <c r="D256" s="12">
        <v>2.3570666666666669</v>
      </c>
      <c r="E256" s="16">
        <v>0</v>
      </c>
    </row>
    <row r="257" spans="1:5" x14ac:dyDescent="0.3">
      <c r="A257" s="11">
        <v>36557</v>
      </c>
      <c r="B257" s="12">
        <v>3.9430999999999998</v>
      </c>
      <c r="C257" s="12"/>
      <c r="D257" s="12">
        <v>1.871691666666667</v>
      </c>
      <c r="E257" s="16">
        <v>0</v>
      </c>
    </row>
    <row r="258" spans="1:5" x14ac:dyDescent="0.3">
      <c r="A258" s="11">
        <v>36586</v>
      </c>
      <c r="B258" s="12">
        <v>-0.87380000000000002</v>
      </c>
      <c r="C258" s="12"/>
      <c r="D258" s="12">
        <v>1.5727333333333338</v>
      </c>
      <c r="E258" s="16">
        <v>0</v>
      </c>
    </row>
    <row r="259" spans="1:5" x14ac:dyDescent="0.3">
      <c r="A259" s="11">
        <v>36617</v>
      </c>
      <c r="B259" s="12">
        <v>-3.2747999999999999</v>
      </c>
      <c r="C259" s="12"/>
      <c r="D259" s="12">
        <v>1.0016750000000005</v>
      </c>
      <c r="E259" s="16">
        <v>1</v>
      </c>
    </row>
    <row r="260" spans="1:5" x14ac:dyDescent="0.3">
      <c r="A260" s="11">
        <v>36647</v>
      </c>
      <c r="B260" s="12">
        <v>-1.3273999999999999</v>
      </c>
      <c r="C260" s="12"/>
      <c r="D260" s="12">
        <v>0.40663333333333362</v>
      </c>
      <c r="E260" s="16">
        <v>1</v>
      </c>
    </row>
    <row r="261" spans="1:5" x14ac:dyDescent="0.3">
      <c r="A261" s="11">
        <v>36678</v>
      </c>
      <c r="B261" s="12">
        <v>-1.1543000000000001</v>
      </c>
      <c r="C261" s="12"/>
      <c r="D261" s="12">
        <v>-0.14878333333333327</v>
      </c>
      <c r="E261" s="16">
        <v>1</v>
      </c>
    </row>
    <row r="262" spans="1:5" x14ac:dyDescent="0.3">
      <c r="A262" s="11">
        <v>36708</v>
      </c>
      <c r="B262" s="12">
        <v>-3.0217999999999998</v>
      </c>
      <c r="C262" s="12"/>
      <c r="D262" s="12">
        <v>-0.8594666666666666</v>
      </c>
      <c r="E262" s="16">
        <v>1</v>
      </c>
    </row>
    <row r="263" spans="1:5" x14ac:dyDescent="0.3">
      <c r="A263" s="11">
        <v>36739</v>
      </c>
      <c r="B263" s="12">
        <v>0.27050000000000002</v>
      </c>
      <c r="C263" s="12"/>
      <c r="D263" s="12">
        <v>-1.3923083333333333</v>
      </c>
      <c r="E263" s="16">
        <v>1</v>
      </c>
    </row>
    <row r="264" spans="1:5" x14ac:dyDescent="0.3">
      <c r="A264" s="11">
        <v>36770</v>
      </c>
      <c r="B264" s="12">
        <v>-2.1486999999999998</v>
      </c>
      <c r="C264" s="12"/>
      <c r="D264" s="12">
        <v>-1.9492750000000001</v>
      </c>
      <c r="E264" s="16">
        <v>1</v>
      </c>
    </row>
    <row r="265" spans="1:5" x14ac:dyDescent="0.3">
      <c r="A265" s="11">
        <v>36800</v>
      </c>
      <c r="B265" s="12">
        <v>-2.4910999999999999</v>
      </c>
      <c r="C265" s="12"/>
      <c r="D265" s="12">
        <v>-2.1024000000000003</v>
      </c>
      <c r="E265" s="16">
        <v>1</v>
      </c>
    </row>
    <row r="266" spans="1:5" x14ac:dyDescent="0.3">
      <c r="A266" s="11">
        <v>36831</v>
      </c>
      <c r="B266" s="12">
        <v>-1.7688999999999999</v>
      </c>
      <c r="C266" s="12"/>
      <c r="D266" s="12">
        <v>-2.1797916666666666</v>
      </c>
      <c r="E266" s="16">
        <v>1</v>
      </c>
    </row>
    <row r="267" spans="1:5" x14ac:dyDescent="0.3">
      <c r="A267" s="11">
        <v>36861</v>
      </c>
      <c r="B267" s="12">
        <v>-3.0467</v>
      </c>
      <c r="C267" s="12"/>
      <c r="D267" s="12">
        <v>-2.2605333333333335</v>
      </c>
      <c r="E267" s="16">
        <v>1</v>
      </c>
    </row>
    <row r="268" spans="1:5" x14ac:dyDescent="0.3">
      <c r="A268" s="11">
        <v>36892</v>
      </c>
      <c r="B268" s="12">
        <v>-1.8138000000000001</v>
      </c>
      <c r="C268" s="12"/>
      <c r="D268" s="12">
        <v>-2.4924250000000003</v>
      </c>
      <c r="E268" s="16">
        <v>1</v>
      </c>
    </row>
    <row r="269" spans="1:5" x14ac:dyDescent="0.3">
      <c r="A269" s="11">
        <v>36923</v>
      </c>
      <c r="B269" s="12">
        <v>-2.7404999999999999</v>
      </c>
      <c r="C269" s="12"/>
      <c r="D269" s="12">
        <v>-2.5976083333333335</v>
      </c>
      <c r="E269" s="16">
        <v>1</v>
      </c>
    </row>
    <row r="270" spans="1:5" x14ac:dyDescent="0.3">
      <c r="A270" s="11">
        <v>36951</v>
      </c>
      <c r="B270" s="12">
        <v>-2.7113</v>
      </c>
      <c r="C270" s="12"/>
      <c r="D270" s="12">
        <v>-2.7826749999999998</v>
      </c>
      <c r="E270" s="16">
        <v>1</v>
      </c>
    </row>
    <row r="271" spans="1:5" x14ac:dyDescent="0.3">
      <c r="A271" s="11">
        <v>36982</v>
      </c>
      <c r="B271" s="12">
        <v>-4.2035</v>
      </c>
      <c r="C271" s="12"/>
      <c r="D271" s="12">
        <v>-3.0365416666666665</v>
      </c>
      <c r="E271" s="16">
        <v>1</v>
      </c>
    </row>
    <row r="272" spans="1:5" x14ac:dyDescent="0.3">
      <c r="A272" s="11">
        <v>37012</v>
      </c>
      <c r="B272" s="12">
        <v>-2.2963</v>
      </c>
      <c r="C272" s="12"/>
      <c r="D272" s="12">
        <v>-3.1705916666666667</v>
      </c>
      <c r="E272" s="16">
        <v>1</v>
      </c>
    </row>
    <row r="273" spans="1:5" x14ac:dyDescent="0.3">
      <c r="A273" s="11">
        <v>37043</v>
      </c>
      <c r="B273" s="12">
        <v>-3.9369999999999998</v>
      </c>
      <c r="C273" s="12"/>
      <c r="D273" s="12">
        <v>-3.4324333333333334</v>
      </c>
      <c r="E273" s="16">
        <v>1</v>
      </c>
    </row>
    <row r="274" spans="1:5" x14ac:dyDescent="0.3">
      <c r="A274" s="11">
        <v>37073</v>
      </c>
      <c r="B274" s="12">
        <v>-4.2839999999999998</v>
      </c>
      <c r="C274" s="12"/>
      <c r="D274" s="12">
        <v>-3.6698083333333336</v>
      </c>
      <c r="E274" s="16">
        <v>1</v>
      </c>
    </row>
    <row r="275" spans="1:5" x14ac:dyDescent="0.3">
      <c r="A275" s="11">
        <v>37104</v>
      </c>
      <c r="B275" s="12">
        <v>-1.9502999999999999</v>
      </c>
      <c r="C275" s="12"/>
      <c r="D275" s="12">
        <v>-3.8826750000000003</v>
      </c>
      <c r="E275" s="16">
        <v>1</v>
      </c>
    </row>
    <row r="276" spans="1:5" x14ac:dyDescent="0.3">
      <c r="A276" s="11">
        <v>37135</v>
      </c>
      <c r="B276" s="12">
        <v>-5.1951000000000001</v>
      </c>
      <c r="C276" s="12"/>
      <c r="D276" s="12">
        <v>-3.9612250000000007</v>
      </c>
      <c r="E276" s="16">
        <v>1</v>
      </c>
    </row>
    <row r="277" spans="1:5" x14ac:dyDescent="0.3">
      <c r="A277" s="11">
        <v>37165</v>
      </c>
      <c r="B277" s="12">
        <v>-4.0997000000000003</v>
      </c>
      <c r="C277" s="12"/>
      <c r="D277" s="12">
        <v>-4.1565916666666674</v>
      </c>
      <c r="E277" s="16">
        <v>1</v>
      </c>
    </row>
    <row r="278" spans="1:5" x14ac:dyDescent="0.3">
      <c r="A278" s="11">
        <v>37196</v>
      </c>
      <c r="B278" s="12">
        <v>-4.9109999999999996</v>
      </c>
      <c r="C278" s="12"/>
      <c r="D278" s="12">
        <v>-4.1187166666666677</v>
      </c>
      <c r="E278" s="16">
        <v>1</v>
      </c>
    </row>
    <row r="279" spans="1:5" x14ac:dyDescent="0.3">
      <c r="A279" s="11">
        <v>37226</v>
      </c>
      <c r="B279" s="12">
        <v>-5.8952</v>
      </c>
      <c r="C279" s="12">
        <v>-5.8952</v>
      </c>
      <c r="D279" s="12">
        <v>-4.1273333333333335</v>
      </c>
      <c r="E279" s="16">
        <v>1</v>
      </c>
    </row>
    <row r="280" spans="1:5" x14ac:dyDescent="0.3">
      <c r="A280" s="11">
        <v>37257</v>
      </c>
      <c r="B280" s="12">
        <v>-4.3681999999999999</v>
      </c>
      <c r="C280" s="12"/>
      <c r="D280" s="12">
        <v>-4.0487333333333337</v>
      </c>
      <c r="E280" s="16">
        <v>1</v>
      </c>
    </row>
    <row r="281" spans="1:5" x14ac:dyDescent="0.3">
      <c r="A281" s="11">
        <v>37288</v>
      </c>
      <c r="B281" s="12">
        <v>-3.6831</v>
      </c>
      <c r="C281" s="12"/>
      <c r="D281" s="12">
        <v>-3.771725</v>
      </c>
      <c r="E281" s="16">
        <v>1</v>
      </c>
    </row>
    <row r="282" spans="1:5" x14ac:dyDescent="0.3">
      <c r="A282" s="11">
        <v>37316</v>
      </c>
      <c r="B282" s="12">
        <v>-5.0556999999999999</v>
      </c>
      <c r="C282" s="12"/>
      <c r="D282" s="12">
        <v>-3.6957666666666671</v>
      </c>
      <c r="E282" s="16">
        <v>1</v>
      </c>
    </row>
    <row r="283" spans="1:5" x14ac:dyDescent="0.3">
      <c r="A283" s="11">
        <v>37347</v>
      </c>
      <c r="B283" s="12">
        <v>-3.7490000000000001</v>
      </c>
      <c r="C283" s="12"/>
      <c r="D283" s="12">
        <v>-3.4046166666666662</v>
      </c>
      <c r="E283" s="16">
        <v>1</v>
      </c>
    </row>
    <row r="284" spans="1:5" x14ac:dyDescent="0.3">
      <c r="A284" s="11">
        <v>37377</v>
      </c>
      <c r="B284" s="12">
        <v>-2.3997000000000002</v>
      </c>
      <c r="C284" s="12"/>
      <c r="D284" s="12">
        <v>-3.078816666666667</v>
      </c>
      <c r="E284" s="16">
        <v>1</v>
      </c>
    </row>
    <row r="285" spans="1:5" x14ac:dyDescent="0.3">
      <c r="A285" s="11">
        <v>37408</v>
      </c>
      <c r="B285" s="12">
        <v>-2.9937999999999998</v>
      </c>
      <c r="C285" s="12"/>
      <c r="D285" s="12">
        <v>-2.6921416666666662</v>
      </c>
      <c r="E285" s="16">
        <v>1</v>
      </c>
    </row>
    <row r="286" spans="1:5" x14ac:dyDescent="0.3">
      <c r="A286" s="11">
        <v>37438</v>
      </c>
      <c r="B286" s="12">
        <v>-0.95989999999999998</v>
      </c>
      <c r="C286" s="12"/>
      <c r="D286" s="12">
        <v>-2.2164166666666665</v>
      </c>
      <c r="E286" s="16">
        <v>1</v>
      </c>
    </row>
    <row r="287" spans="1:5" x14ac:dyDescent="0.3">
      <c r="A287" s="11">
        <v>37469</v>
      </c>
      <c r="B287" s="12">
        <v>-1.0387999999999999</v>
      </c>
      <c r="C287" s="12"/>
      <c r="D287" s="12">
        <v>-1.963025</v>
      </c>
      <c r="E287" s="16">
        <v>1</v>
      </c>
    </row>
    <row r="288" spans="1:5" x14ac:dyDescent="0.3">
      <c r="A288" s="11">
        <v>37500</v>
      </c>
      <c r="B288" s="12">
        <v>-1.7013</v>
      </c>
      <c r="C288" s="12"/>
      <c r="D288" s="12">
        <v>-1.8423333333333334</v>
      </c>
      <c r="E288" s="16">
        <v>1</v>
      </c>
    </row>
    <row r="289" spans="1:5" x14ac:dyDescent="0.3">
      <c r="A289" s="11">
        <v>37530</v>
      </c>
      <c r="B289" s="12">
        <v>-0.19009999999999999</v>
      </c>
      <c r="C289" s="12"/>
      <c r="D289" s="12">
        <v>-1.6182666666666667</v>
      </c>
      <c r="E289" s="16">
        <v>1</v>
      </c>
    </row>
    <row r="290" spans="1:5" x14ac:dyDescent="0.3">
      <c r="A290" s="11">
        <v>37561</v>
      </c>
      <c r="B290" s="12">
        <v>-0.27089999999999997</v>
      </c>
      <c r="C290" s="12"/>
      <c r="D290" s="12">
        <v>-1.4458166666666665</v>
      </c>
      <c r="E290" s="16">
        <v>1</v>
      </c>
    </row>
    <row r="291" spans="1:5" x14ac:dyDescent="0.3">
      <c r="A291" s="11">
        <v>37591</v>
      </c>
      <c r="B291" s="12">
        <v>-0.1865</v>
      </c>
      <c r="C291" s="12"/>
      <c r="D291" s="12">
        <v>-1.4926333333333333</v>
      </c>
      <c r="E291" s="16">
        <v>1</v>
      </c>
    </row>
    <row r="292" spans="1:5" x14ac:dyDescent="0.3">
      <c r="A292" s="11">
        <v>37622</v>
      </c>
      <c r="B292" s="12">
        <v>-1.3274999999999999</v>
      </c>
      <c r="C292" s="12"/>
      <c r="D292" s="12">
        <v>-1.5279999999999998</v>
      </c>
      <c r="E292" s="16">
        <v>1</v>
      </c>
    </row>
    <row r="293" spans="1:5" x14ac:dyDescent="0.3">
      <c r="A293" s="11">
        <v>37653</v>
      </c>
      <c r="B293" s="12">
        <v>-2.2347999999999999</v>
      </c>
      <c r="C293" s="12"/>
      <c r="D293" s="12">
        <v>-1.6014666666666668</v>
      </c>
      <c r="E293" s="16">
        <v>1</v>
      </c>
    </row>
    <row r="294" spans="1:5" x14ac:dyDescent="0.3">
      <c r="A294" s="11">
        <v>37681</v>
      </c>
      <c r="B294" s="12">
        <v>-2.3668999999999998</v>
      </c>
      <c r="C294" s="12"/>
      <c r="D294" s="12">
        <v>-1.7343916666666666</v>
      </c>
      <c r="E294" s="16">
        <v>1</v>
      </c>
    </row>
    <row r="295" spans="1:5" x14ac:dyDescent="0.3">
      <c r="A295" s="11">
        <v>37712</v>
      </c>
      <c r="B295" s="12">
        <v>-1.6796</v>
      </c>
      <c r="C295" s="12"/>
      <c r="D295" s="12">
        <v>-1.7250249999999998</v>
      </c>
      <c r="E295" s="16">
        <v>0</v>
      </c>
    </row>
    <row r="296" spans="1:5" x14ac:dyDescent="0.3">
      <c r="A296" s="11">
        <v>37742</v>
      </c>
      <c r="B296" s="12">
        <v>-2.9615</v>
      </c>
      <c r="C296" s="12"/>
      <c r="D296" s="12">
        <v>-1.714933333333333</v>
      </c>
      <c r="E296" s="16">
        <v>0</v>
      </c>
    </row>
    <row r="297" spans="1:5" x14ac:dyDescent="0.3">
      <c r="A297" s="11">
        <v>37773</v>
      </c>
      <c r="B297" s="12">
        <v>-3.4182000000000001</v>
      </c>
      <c r="C297" s="12"/>
      <c r="D297" s="12">
        <v>-1.7888500000000001</v>
      </c>
      <c r="E297" s="16">
        <v>0</v>
      </c>
    </row>
    <row r="298" spans="1:5" x14ac:dyDescent="0.3">
      <c r="A298" s="11">
        <v>37803</v>
      </c>
      <c r="B298" s="12">
        <v>-1.8414999999999999</v>
      </c>
      <c r="C298" s="12"/>
      <c r="D298" s="12">
        <v>-1.6403166666666664</v>
      </c>
      <c r="E298" s="16">
        <v>0</v>
      </c>
    </row>
    <row r="299" spans="1:5" x14ac:dyDescent="0.3">
      <c r="A299" s="11">
        <v>37834</v>
      </c>
      <c r="B299" s="12">
        <v>-2.6339000000000001</v>
      </c>
      <c r="C299" s="12"/>
      <c r="D299" s="12">
        <v>-1.5639416666666666</v>
      </c>
      <c r="E299" s="16">
        <v>0</v>
      </c>
    </row>
    <row r="300" spans="1:5" x14ac:dyDescent="0.3">
      <c r="A300" s="11">
        <v>37865</v>
      </c>
      <c r="B300" s="12">
        <v>-1.5889</v>
      </c>
      <c r="C300" s="12"/>
      <c r="D300" s="12">
        <v>-1.2268083333333335</v>
      </c>
      <c r="E300" s="16">
        <v>0</v>
      </c>
    </row>
    <row r="301" spans="1:5" x14ac:dyDescent="0.3">
      <c r="A301" s="11">
        <v>37895</v>
      </c>
      <c r="B301" s="12">
        <v>-6.9000000000000006E-2</v>
      </c>
      <c r="C301" s="12"/>
      <c r="D301" s="12">
        <v>-0.80442500000000006</v>
      </c>
      <c r="E301" s="16">
        <v>0</v>
      </c>
    </row>
    <row r="302" spans="1:5" x14ac:dyDescent="0.3">
      <c r="A302" s="11">
        <v>37926</v>
      </c>
      <c r="B302" s="12">
        <v>-1.1578999999999999</v>
      </c>
      <c r="C302" s="12"/>
      <c r="D302" s="12">
        <v>-0.41826666666666662</v>
      </c>
      <c r="E302" s="16">
        <v>0</v>
      </c>
    </row>
    <row r="303" spans="1:5" x14ac:dyDescent="0.3">
      <c r="A303" s="11">
        <v>37956</v>
      </c>
      <c r="B303" s="12">
        <v>1.5959000000000001</v>
      </c>
      <c r="C303" s="12"/>
      <c r="D303" s="12">
        <v>-6.5000000000003944E-4</v>
      </c>
      <c r="E303" s="16">
        <v>0</v>
      </c>
    </row>
    <row r="304" spans="1:5" x14ac:dyDescent="0.3">
      <c r="A304" s="11">
        <v>37987</v>
      </c>
      <c r="B304" s="12">
        <v>-0.41099999999999998</v>
      </c>
      <c r="C304" s="12"/>
      <c r="D304" s="12">
        <v>0.53145000000000009</v>
      </c>
      <c r="E304" s="16">
        <v>0</v>
      </c>
    </row>
    <row r="305" spans="1:5" x14ac:dyDescent="0.3">
      <c r="A305" s="11">
        <v>38018</v>
      </c>
      <c r="B305" s="12">
        <v>1.8108</v>
      </c>
      <c r="C305" s="12"/>
      <c r="D305" s="12">
        <v>0.91832500000000017</v>
      </c>
      <c r="E305" s="16">
        <v>0</v>
      </c>
    </row>
    <row r="306" spans="1:5" x14ac:dyDescent="0.3">
      <c r="A306" s="11">
        <v>38047</v>
      </c>
      <c r="B306" s="12">
        <v>2.7017000000000002</v>
      </c>
      <c r="C306" s="12"/>
      <c r="D306" s="12">
        <v>1.2940750000000001</v>
      </c>
      <c r="E306" s="16">
        <v>0</v>
      </c>
    </row>
    <row r="307" spans="1:5" x14ac:dyDescent="0.3">
      <c r="A307" s="11">
        <v>38078</v>
      </c>
      <c r="B307" s="12">
        <v>2.9542999999999999</v>
      </c>
      <c r="C307" s="12"/>
      <c r="D307" s="12">
        <v>1.6027916666666668</v>
      </c>
      <c r="E307" s="16">
        <v>0</v>
      </c>
    </row>
    <row r="308" spans="1:5" x14ac:dyDescent="0.3">
      <c r="A308" s="11">
        <v>38108</v>
      </c>
      <c r="B308" s="12">
        <v>2.0499000000000001</v>
      </c>
      <c r="C308" s="12"/>
      <c r="D308" s="12">
        <v>1.7925583333333337</v>
      </c>
      <c r="E308" s="16">
        <v>0</v>
      </c>
    </row>
    <row r="309" spans="1:5" x14ac:dyDescent="0.3">
      <c r="A309" s="11">
        <v>38139</v>
      </c>
      <c r="B309" s="12">
        <v>2.9670000000000001</v>
      </c>
      <c r="C309" s="12"/>
      <c r="D309" s="12">
        <v>2.20445</v>
      </c>
      <c r="E309" s="16">
        <v>0</v>
      </c>
    </row>
    <row r="310" spans="1:5" x14ac:dyDescent="0.3">
      <c r="A310" s="11">
        <v>38169</v>
      </c>
      <c r="B310" s="12">
        <v>2.8010000000000002</v>
      </c>
      <c r="C310" s="12"/>
      <c r="D310" s="12">
        <v>2.3184416666666667</v>
      </c>
      <c r="E310" s="16">
        <v>0</v>
      </c>
    </row>
    <row r="311" spans="1:5" x14ac:dyDescent="0.3">
      <c r="A311" s="11">
        <v>38200</v>
      </c>
      <c r="B311" s="12">
        <v>1.8751</v>
      </c>
      <c r="C311" s="12"/>
      <c r="D311" s="12">
        <v>2.6822250000000003</v>
      </c>
      <c r="E311" s="16">
        <v>0</v>
      </c>
    </row>
    <row r="312" spans="1:5" x14ac:dyDescent="0.3">
      <c r="A312" s="11">
        <v>38231</v>
      </c>
      <c r="B312" s="12">
        <v>2.1156999999999999</v>
      </c>
      <c r="C312" s="12"/>
      <c r="D312" s="12">
        <v>2.8393166666666669</v>
      </c>
      <c r="E312" s="16">
        <v>0</v>
      </c>
    </row>
    <row r="313" spans="1:5" x14ac:dyDescent="0.3">
      <c r="A313" s="11">
        <v>38261</v>
      </c>
      <c r="B313" s="12">
        <v>2.2082000000000002</v>
      </c>
      <c r="C313" s="12"/>
      <c r="D313" s="12">
        <v>2.872125</v>
      </c>
      <c r="E313" s="16">
        <v>0</v>
      </c>
    </row>
    <row r="314" spans="1:5" x14ac:dyDescent="0.3">
      <c r="A314" s="11">
        <v>38292</v>
      </c>
      <c r="B314" s="12">
        <v>3.7848000000000002</v>
      </c>
      <c r="C314" s="12">
        <v>3.7848000000000002</v>
      </c>
      <c r="D314" s="12">
        <v>2.9346833333333335</v>
      </c>
      <c r="E314" s="16">
        <v>0</v>
      </c>
    </row>
    <row r="315" spans="1:5" x14ac:dyDescent="0.3">
      <c r="A315" s="11">
        <v>38322</v>
      </c>
      <c r="B315" s="12">
        <v>2.9638</v>
      </c>
      <c r="C315" s="12"/>
      <c r="D315" s="12">
        <v>3.0143500000000003</v>
      </c>
      <c r="E315" s="16">
        <v>0</v>
      </c>
    </row>
    <row r="316" spans="1:5" x14ac:dyDescent="0.3">
      <c r="A316" s="11">
        <v>38353</v>
      </c>
      <c r="B316" s="12">
        <v>3.9544000000000001</v>
      </c>
      <c r="C316" s="12"/>
      <c r="D316" s="12">
        <v>2.979025</v>
      </c>
      <c r="E316" s="16">
        <v>0</v>
      </c>
    </row>
    <row r="317" spans="1:5" x14ac:dyDescent="0.3">
      <c r="A317" s="11">
        <v>38384</v>
      </c>
      <c r="B317" s="12">
        <v>3.6959</v>
      </c>
      <c r="C317" s="12"/>
      <c r="D317" s="12">
        <v>2.9145916666666669</v>
      </c>
      <c r="E317" s="16">
        <v>0</v>
      </c>
    </row>
    <row r="318" spans="1:5" x14ac:dyDescent="0.3">
      <c r="A318" s="11">
        <v>38412</v>
      </c>
      <c r="B318" s="12">
        <v>3.0954000000000002</v>
      </c>
      <c r="C318" s="12"/>
      <c r="D318" s="12">
        <v>3.05565</v>
      </c>
      <c r="E318" s="16">
        <v>0</v>
      </c>
    </row>
    <row r="319" spans="1:5" x14ac:dyDescent="0.3">
      <c r="A319" s="11">
        <v>38443</v>
      </c>
      <c r="B319" s="12">
        <v>3.7050000000000001</v>
      </c>
      <c r="C319" s="12"/>
      <c r="D319" s="12">
        <v>3.0408666666666666</v>
      </c>
      <c r="E319" s="16">
        <v>0</v>
      </c>
    </row>
    <row r="320" spans="1:5" x14ac:dyDescent="0.3">
      <c r="A320" s="11">
        <v>38473</v>
      </c>
      <c r="B320" s="12">
        <v>3.0059</v>
      </c>
      <c r="C320" s="12"/>
      <c r="D320" s="12">
        <v>2.9541083333333327</v>
      </c>
      <c r="E320" s="16">
        <v>0</v>
      </c>
    </row>
    <row r="321" spans="1:5" x14ac:dyDescent="0.3">
      <c r="A321" s="11">
        <v>38504</v>
      </c>
      <c r="B321" s="12">
        <v>2.5430999999999999</v>
      </c>
      <c r="C321" s="12"/>
      <c r="D321" s="12">
        <v>3.0393166666666667</v>
      </c>
      <c r="E321" s="16">
        <v>0</v>
      </c>
    </row>
    <row r="322" spans="1:5" x14ac:dyDescent="0.3">
      <c r="A322" s="11">
        <v>38534</v>
      </c>
      <c r="B322" s="12">
        <v>2.0278</v>
      </c>
      <c r="C322" s="12"/>
      <c r="D322" s="12">
        <v>3.0219</v>
      </c>
      <c r="E322" s="16">
        <v>0</v>
      </c>
    </row>
    <row r="323" spans="1:5" x14ac:dyDescent="0.3">
      <c r="A323" s="11">
        <v>38565</v>
      </c>
      <c r="B323" s="12">
        <v>3.5678000000000001</v>
      </c>
      <c r="C323" s="12"/>
      <c r="D323" s="12">
        <v>2.8776500000000005</v>
      </c>
      <c r="E323" s="16">
        <v>0</v>
      </c>
    </row>
    <row r="324" spans="1:5" x14ac:dyDescent="0.3">
      <c r="A324" s="11">
        <v>38596</v>
      </c>
      <c r="B324" s="12">
        <v>1.9382999999999999</v>
      </c>
      <c r="C324" s="12"/>
      <c r="D324" s="12">
        <v>2.7093333333333334</v>
      </c>
      <c r="E324" s="16">
        <v>0</v>
      </c>
    </row>
    <row r="325" spans="1:5" x14ac:dyDescent="0.3">
      <c r="A325" s="11">
        <v>38626</v>
      </c>
      <c r="B325" s="12">
        <v>1.1671</v>
      </c>
      <c r="C325" s="12"/>
      <c r="D325" s="12">
        <v>2.6481166666666671</v>
      </c>
      <c r="E325" s="16">
        <v>0</v>
      </c>
    </row>
    <row r="326" spans="1:5" x14ac:dyDescent="0.3">
      <c r="A326" s="11">
        <v>38657</v>
      </c>
      <c r="B326" s="12">
        <v>4.8072999999999997</v>
      </c>
      <c r="C326" s="12"/>
      <c r="D326" s="12">
        <v>2.4584583333333332</v>
      </c>
      <c r="E326" s="16">
        <v>0</v>
      </c>
    </row>
    <row r="327" spans="1:5" x14ac:dyDescent="0.3">
      <c r="A327" s="11">
        <v>38687</v>
      </c>
      <c r="B327" s="12">
        <v>2.7547999999999999</v>
      </c>
      <c r="C327" s="12"/>
      <c r="D327" s="12">
        <v>2.5777250000000005</v>
      </c>
      <c r="E327" s="16">
        <v>0</v>
      </c>
    </row>
    <row r="328" spans="1:5" x14ac:dyDescent="0.3">
      <c r="A328" s="11">
        <v>38718</v>
      </c>
      <c r="B328" s="12">
        <v>2.2233999999999998</v>
      </c>
      <c r="C328" s="12"/>
      <c r="D328" s="12">
        <v>2.6750000000000003</v>
      </c>
      <c r="E328" s="16">
        <v>0</v>
      </c>
    </row>
    <row r="329" spans="1:5" x14ac:dyDescent="0.3">
      <c r="A329" s="11">
        <v>38749</v>
      </c>
      <c r="B329" s="12">
        <v>1.6760999999999999</v>
      </c>
      <c r="C329" s="12"/>
      <c r="D329" s="12">
        <v>2.6847499999999997</v>
      </c>
      <c r="E329" s="16">
        <v>0</v>
      </c>
    </row>
    <row r="330" spans="1:5" x14ac:dyDescent="0.3">
      <c r="A330" s="11">
        <v>38777</v>
      </c>
      <c r="B330" s="12">
        <v>2.3607999999999998</v>
      </c>
      <c r="C330" s="12"/>
      <c r="D330" s="12">
        <v>2.4446916666666665</v>
      </c>
      <c r="E330" s="16">
        <v>0</v>
      </c>
    </row>
    <row r="331" spans="1:5" x14ac:dyDescent="0.3">
      <c r="A331" s="11">
        <v>38808</v>
      </c>
      <c r="B331" s="12">
        <v>1.4291</v>
      </c>
      <c r="C331" s="12"/>
      <c r="D331" s="12">
        <v>2.5368249999999999</v>
      </c>
      <c r="E331" s="16">
        <v>0</v>
      </c>
    </row>
    <row r="332" spans="1:5" x14ac:dyDescent="0.3">
      <c r="A332" s="11">
        <v>38838</v>
      </c>
      <c r="B332" s="12">
        <v>4.4371</v>
      </c>
      <c r="C332" s="12"/>
      <c r="D332" s="12">
        <v>2.5640666666666667</v>
      </c>
      <c r="E332" s="16">
        <v>0</v>
      </c>
    </row>
    <row r="333" spans="1:5" x14ac:dyDescent="0.3">
      <c r="A333" s="11">
        <v>38869</v>
      </c>
      <c r="B333" s="12">
        <v>3.7103999999999999</v>
      </c>
      <c r="C333" s="12"/>
      <c r="D333" s="12">
        <v>2.1526333333333336</v>
      </c>
      <c r="E333" s="16">
        <v>0</v>
      </c>
    </row>
    <row r="334" spans="1:5" x14ac:dyDescent="0.3">
      <c r="A334" s="11">
        <v>38899</v>
      </c>
      <c r="B334" s="12">
        <v>2.1448</v>
      </c>
      <c r="C334" s="12"/>
      <c r="D334" s="12">
        <v>2.0146250000000001</v>
      </c>
      <c r="E334" s="16">
        <v>0</v>
      </c>
    </row>
    <row r="335" spans="1:5" x14ac:dyDescent="0.3">
      <c r="A335" s="11">
        <v>38930</v>
      </c>
      <c r="B335" s="12">
        <v>0.68710000000000004</v>
      </c>
      <c r="C335" s="12"/>
      <c r="D335" s="12">
        <v>1.8788083333333334</v>
      </c>
      <c r="E335" s="16">
        <v>0</v>
      </c>
    </row>
    <row r="336" spans="1:5" x14ac:dyDescent="0.3">
      <c r="A336" s="11">
        <v>38961</v>
      </c>
      <c r="B336" s="12">
        <v>3.0438999999999998</v>
      </c>
      <c r="C336" s="12"/>
      <c r="D336" s="12">
        <v>1.8262500000000002</v>
      </c>
      <c r="E336" s="16">
        <v>0</v>
      </c>
    </row>
    <row r="337" spans="1:5" x14ac:dyDescent="0.3">
      <c r="A337" s="11">
        <v>38991</v>
      </c>
      <c r="B337" s="12">
        <v>1.494</v>
      </c>
      <c r="C337" s="12"/>
      <c r="D337" s="12">
        <v>1.833825</v>
      </c>
      <c r="E337" s="16">
        <v>0</v>
      </c>
    </row>
    <row r="338" spans="1:5" x14ac:dyDescent="0.3">
      <c r="A338" s="11">
        <v>39022</v>
      </c>
      <c r="B338" s="12">
        <v>-0.12989999999999999</v>
      </c>
      <c r="C338" s="12">
        <v>-0.12989999999999999</v>
      </c>
      <c r="D338" s="12">
        <v>1.8325833333333337</v>
      </c>
      <c r="E338" s="16">
        <v>0</v>
      </c>
    </row>
    <row r="339" spans="1:5" x14ac:dyDescent="0.3">
      <c r="A339" s="11">
        <v>39052</v>
      </c>
      <c r="B339" s="12">
        <v>1.0987</v>
      </c>
      <c r="C339" s="12"/>
      <c r="D339" s="12">
        <v>1.6277833333333336</v>
      </c>
      <c r="E339" s="16">
        <v>0</v>
      </c>
    </row>
    <row r="340" spans="1:5" x14ac:dyDescent="0.3">
      <c r="A340" s="11">
        <v>39083</v>
      </c>
      <c r="B340" s="12">
        <v>0.59360000000000002</v>
      </c>
      <c r="C340" s="12"/>
      <c r="D340" s="12">
        <v>1.3899333333333335</v>
      </c>
      <c r="E340" s="16">
        <v>0</v>
      </c>
    </row>
    <row r="341" spans="1:5" x14ac:dyDescent="0.3">
      <c r="A341" s="11">
        <v>39114</v>
      </c>
      <c r="B341" s="12">
        <v>1.0454000000000001</v>
      </c>
      <c r="C341" s="12"/>
      <c r="D341" s="12">
        <v>1.2276833333333332</v>
      </c>
      <c r="E341" s="16">
        <v>0</v>
      </c>
    </row>
    <row r="342" spans="1:5" x14ac:dyDescent="0.3">
      <c r="A342" s="11">
        <v>39142</v>
      </c>
      <c r="B342" s="12">
        <v>2.4517000000000002</v>
      </c>
      <c r="C342" s="12"/>
      <c r="D342" s="12">
        <v>1.304675</v>
      </c>
      <c r="E342" s="16">
        <v>0</v>
      </c>
    </row>
    <row r="343" spans="1:5" x14ac:dyDescent="0.3">
      <c r="A343" s="11">
        <v>39173</v>
      </c>
      <c r="B343" s="12">
        <v>1.4141999999999999</v>
      </c>
      <c r="C343" s="12"/>
      <c r="D343" s="12">
        <v>1.0723750000000001</v>
      </c>
      <c r="E343" s="16">
        <v>0</v>
      </c>
    </row>
    <row r="344" spans="1:5" x14ac:dyDescent="0.3">
      <c r="A344" s="11">
        <v>39203</v>
      </c>
      <c r="B344" s="12">
        <v>1.9795</v>
      </c>
      <c r="C344" s="12"/>
      <c r="D344" s="12">
        <v>1.1879000000000002</v>
      </c>
      <c r="E344" s="16">
        <v>0</v>
      </c>
    </row>
    <row r="345" spans="1:5" x14ac:dyDescent="0.3">
      <c r="A345" s="11">
        <v>39234</v>
      </c>
      <c r="B345" s="12">
        <v>0.85619999999999996</v>
      </c>
      <c r="C345" s="12"/>
      <c r="D345" s="12">
        <v>1.4530166666666668</v>
      </c>
      <c r="E345" s="16">
        <v>0</v>
      </c>
    </row>
    <row r="346" spans="1:5" x14ac:dyDescent="0.3">
      <c r="A346" s="11">
        <v>39264</v>
      </c>
      <c r="B346" s="12">
        <v>0.1978</v>
      </c>
      <c r="C346" s="12"/>
      <c r="D346" s="12">
        <v>1.5525833333333334</v>
      </c>
      <c r="E346" s="16">
        <v>0</v>
      </c>
    </row>
    <row r="347" spans="1:5" x14ac:dyDescent="0.3">
      <c r="A347" s="11">
        <v>39295</v>
      </c>
      <c r="B347" s="12">
        <v>1.611</v>
      </c>
      <c r="C347" s="12"/>
      <c r="D347" s="12">
        <v>1.956175</v>
      </c>
      <c r="E347" s="16">
        <v>0</v>
      </c>
    </row>
    <row r="348" spans="1:5" x14ac:dyDescent="0.3">
      <c r="A348" s="11">
        <v>39326</v>
      </c>
      <c r="B348" s="12">
        <v>0.25629999999999997</v>
      </c>
      <c r="C348" s="12"/>
      <c r="D348" s="12">
        <v>2.244275</v>
      </c>
      <c r="E348" s="16">
        <v>0</v>
      </c>
    </row>
    <row r="349" spans="1:5" x14ac:dyDescent="0.3">
      <c r="A349" s="11">
        <v>39356</v>
      </c>
      <c r="B349" s="12">
        <v>2.8803000000000001</v>
      </c>
      <c r="C349" s="12"/>
      <c r="D349" s="12">
        <v>2.1589416666666668</v>
      </c>
      <c r="E349" s="16">
        <v>0</v>
      </c>
    </row>
    <row r="350" spans="1:5" x14ac:dyDescent="0.3">
      <c r="A350" s="11">
        <v>39387</v>
      </c>
      <c r="B350" s="12">
        <v>3.0514999999999999</v>
      </c>
      <c r="C350" s="12"/>
      <c r="D350" s="12">
        <v>2.391116666666667</v>
      </c>
      <c r="E350" s="16">
        <v>0</v>
      </c>
    </row>
    <row r="351" spans="1:5" x14ac:dyDescent="0.3">
      <c r="A351" s="11">
        <v>39417</v>
      </c>
      <c r="B351" s="12">
        <v>2.2934999999999999</v>
      </c>
      <c r="C351" s="12"/>
      <c r="D351" s="12">
        <v>2.5572250000000003</v>
      </c>
      <c r="E351" s="16">
        <v>0</v>
      </c>
    </row>
    <row r="352" spans="1:5" x14ac:dyDescent="0.3">
      <c r="A352" s="11">
        <v>39448</v>
      </c>
      <c r="B352" s="12">
        <v>5.4367000000000001</v>
      </c>
      <c r="C352" s="12">
        <v>5.4367000000000001</v>
      </c>
      <c r="D352" s="12">
        <v>2.6869999999999998</v>
      </c>
      <c r="E352" s="16">
        <v>1</v>
      </c>
    </row>
    <row r="353" spans="1:5" x14ac:dyDescent="0.3">
      <c r="A353" s="11">
        <v>39479</v>
      </c>
      <c r="B353" s="12">
        <v>4.5026000000000002</v>
      </c>
      <c r="C353" s="12"/>
      <c r="D353" s="12">
        <v>3.0107499999999998</v>
      </c>
      <c r="E353" s="16">
        <v>1</v>
      </c>
    </row>
    <row r="354" spans="1:5" x14ac:dyDescent="0.3">
      <c r="A354" s="11">
        <v>39508</v>
      </c>
      <c r="B354" s="12">
        <v>1.4277</v>
      </c>
      <c r="C354" s="12"/>
      <c r="D354" s="12">
        <v>3.0235749999999997</v>
      </c>
      <c r="E354" s="16">
        <v>1</v>
      </c>
    </row>
    <row r="355" spans="1:5" x14ac:dyDescent="0.3">
      <c r="A355" s="11">
        <v>39539</v>
      </c>
      <c r="B355" s="12">
        <v>4.2003000000000004</v>
      </c>
      <c r="C355" s="12"/>
      <c r="D355" s="12">
        <v>3.0196416666666663</v>
      </c>
      <c r="E355" s="16">
        <v>1</v>
      </c>
    </row>
    <row r="356" spans="1:5" x14ac:dyDescent="0.3">
      <c r="A356" s="11">
        <v>39569</v>
      </c>
      <c r="B356" s="12">
        <v>3.9727999999999999</v>
      </c>
      <c r="C356" s="12"/>
      <c r="D356" s="12">
        <v>2.8394083333333331</v>
      </c>
      <c r="E356" s="16">
        <v>1</v>
      </c>
    </row>
    <row r="357" spans="1:5" x14ac:dyDescent="0.3">
      <c r="A357" s="11">
        <v>39600</v>
      </c>
      <c r="B357" s="12">
        <v>2.4135</v>
      </c>
      <c r="C357" s="12"/>
      <c r="D357" s="12">
        <v>2.3478166666666667</v>
      </c>
      <c r="E357" s="16">
        <v>1</v>
      </c>
    </row>
    <row r="358" spans="1:5" x14ac:dyDescent="0.3">
      <c r="A358" s="11">
        <v>39630</v>
      </c>
      <c r="B358" s="12">
        <v>4.0827999999999998</v>
      </c>
      <c r="C358" s="12"/>
      <c r="D358" s="12">
        <v>1.631358333333333</v>
      </c>
      <c r="E358" s="16">
        <v>1</v>
      </c>
    </row>
    <row r="359" spans="1:5" x14ac:dyDescent="0.3">
      <c r="A359" s="11">
        <v>39661</v>
      </c>
      <c r="B359" s="12">
        <v>1.7648999999999999</v>
      </c>
      <c r="C359" s="12"/>
      <c r="D359" s="12">
        <v>0.48117499999999991</v>
      </c>
      <c r="E359" s="16">
        <v>1</v>
      </c>
    </row>
    <row r="360" spans="1:5" x14ac:dyDescent="0.3">
      <c r="A360" s="11">
        <v>39692</v>
      </c>
      <c r="B360" s="12">
        <v>0.20910000000000001</v>
      </c>
      <c r="C360" s="12"/>
      <c r="D360" s="12">
        <v>-0.40919166666666684</v>
      </c>
      <c r="E360" s="16">
        <v>1</v>
      </c>
    </row>
    <row r="361" spans="1:5" x14ac:dyDescent="0.3">
      <c r="A361" s="11">
        <v>39722</v>
      </c>
      <c r="B361" s="12">
        <v>0.71750000000000003</v>
      </c>
      <c r="C361" s="12"/>
      <c r="D361" s="12">
        <v>-1.4536166666666668</v>
      </c>
      <c r="E361" s="16">
        <v>1</v>
      </c>
    </row>
    <row r="362" spans="1:5" x14ac:dyDescent="0.3">
      <c r="A362" s="11">
        <v>39753</v>
      </c>
      <c r="B362" s="12">
        <v>-2.8475999999999999</v>
      </c>
      <c r="C362" s="12"/>
      <c r="D362" s="12">
        <v>-2.7758166666666662</v>
      </c>
      <c r="E362" s="16">
        <v>1</v>
      </c>
    </row>
    <row r="363" spans="1:5" x14ac:dyDescent="0.3">
      <c r="A363" s="11">
        <v>39783</v>
      </c>
      <c r="B363" s="12">
        <v>-6.3040000000000003</v>
      </c>
      <c r="C363" s="12"/>
      <c r="D363" s="12">
        <v>-4.0889750000000005</v>
      </c>
      <c r="E363" s="16">
        <v>1</v>
      </c>
    </row>
    <row r="364" spans="1:5" x14ac:dyDescent="0.3">
      <c r="A364" s="11">
        <v>39814</v>
      </c>
      <c r="B364" s="12">
        <v>-8.3655000000000008</v>
      </c>
      <c r="C364" s="12"/>
      <c r="D364" s="12">
        <v>-5.1523500000000002</v>
      </c>
      <c r="E364" s="16">
        <v>1</v>
      </c>
    </row>
    <row r="365" spans="1:5" x14ac:dyDescent="0.3">
      <c r="A365" s="11">
        <v>39845</v>
      </c>
      <c r="B365" s="12">
        <v>-6.1818</v>
      </c>
      <c r="C365" s="12"/>
      <c r="D365" s="12">
        <v>-6.1648250000000004</v>
      </c>
      <c r="E365" s="16">
        <v>1</v>
      </c>
    </row>
    <row r="366" spans="1:5" x14ac:dyDescent="0.3">
      <c r="A366" s="11">
        <v>39873</v>
      </c>
      <c r="B366" s="12">
        <v>-11.105399999999999</v>
      </c>
      <c r="C366" s="12"/>
      <c r="D366" s="12">
        <v>-6.9443166666666665</v>
      </c>
      <c r="E366" s="16">
        <v>1</v>
      </c>
    </row>
    <row r="367" spans="1:5" x14ac:dyDescent="0.3">
      <c r="A367" s="11">
        <v>39904</v>
      </c>
      <c r="B367" s="12">
        <v>-11.6661</v>
      </c>
      <c r="C367" s="12"/>
      <c r="D367" s="12">
        <v>-7.5444333333333331</v>
      </c>
      <c r="E367" s="16">
        <v>1</v>
      </c>
    </row>
    <row r="368" spans="1:5" x14ac:dyDescent="0.3">
      <c r="A368" s="11">
        <v>39934</v>
      </c>
      <c r="B368" s="12">
        <v>-11.7851</v>
      </c>
      <c r="C368" s="12">
        <v>-11.7851</v>
      </c>
      <c r="D368" s="12">
        <v>-8.2657249999999998</v>
      </c>
      <c r="E368" s="16">
        <v>1</v>
      </c>
    </row>
    <row r="369" spans="1:5" x14ac:dyDescent="0.3">
      <c r="A369" s="11">
        <v>39965</v>
      </c>
      <c r="B369" s="12">
        <v>-10.347</v>
      </c>
      <c r="C369" s="12"/>
      <c r="D369" s="12">
        <v>-8.4809999999999999</v>
      </c>
      <c r="E369" s="16">
        <v>0</v>
      </c>
    </row>
    <row r="370" spans="1:5" x14ac:dyDescent="0.3">
      <c r="A370" s="11">
        <v>39995</v>
      </c>
      <c r="B370" s="12">
        <v>-8.0669000000000004</v>
      </c>
      <c r="C370" s="12"/>
      <c r="D370" s="12">
        <v>-8.3722416666666657</v>
      </c>
      <c r="E370" s="16">
        <v>0</v>
      </c>
    </row>
    <row r="371" spans="1:5" x14ac:dyDescent="0.3">
      <c r="A371" s="11">
        <v>40026</v>
      </c>
      <c r="B371" s="12">
        <v>-7.5890000000000004</v>
      </c>
      <c r="C371" s="12"/>
      <c r="D371" s="12">
        <v>-8.0048499999999994</v>
      </c>
      <c r="E371" s="16">
        <v>0</v>
      </c>
    </row>
    <row r="372" spans="1:5" x14ac:dyDescent="0.3">
      <c r="A372" s="11">
        <v>40057</v>
      </c>
      <c r="B372" s="12">
        <v>-6.9923000000000002</v>
      </c>
      <c r="C372" s="12"/>
      <c r="D372" s="12">
        <v>-7.6662333333333335</v>
      </c>
      <c r="E372" s="16">
        <v>0</v>
      </c>
    </row>
    <row r="373" spans="1:5" x14ac:dyDescent="0.3">
      <c r="A373" s="11">
        <v>40087</v>
      </c>
      <c r="B373" s="12">
        <v>-7.9379999999999997</v>
      </c>
      <c r="C373" s="12"/>
      <c r="D373" s="12">
        <v>-6.8548249999999991</v>
      </c>
      <c r="E373" s="16">
        <v>0</v>
      </c>
    </row>
    <row r="374" spans="1:5" x14ac:dyDescent="0.3">
      <c r="A374" s="11">
        <v>40118</v>
      </c>
      <c r="B374" s="12">
        <v>-5.4309000000000003</v>
      </c>
      <c r="C374" s="12"/>
      <c r="D374" s="12">
        <v>-5.9323666666666659</v>
      </c>
      <c r="E374" s="16">
        <v>0</v>
      </c>
    </row>
    <row r="375" spans="1:5" x14ac:dyDescent="0.3">
      <c r="A375" s="11">
        <v>40148</v>
      </c>
      <c r="B375" s="12">
        <v>-4.9988999999999999</v>
      </c>
      <c r="C375" s="12"/>
      <c r="D375" s="12">
        <v>-5.0382500000000006</v>
      </c>
      <c r="E375" s="16">
        <v>0</v>
      </c>
    </row>
    <row r="376" spans="1:5" x14ac:dyDescent="0.3">
      <c r="A376" s="11">
        <v>40179</v>
      </c>
      <c r="B376" s="12">
        <v>-3.9567999999999999</v>
      </c>
      <c r="C376" s="12"/>
      <c r="D376" s="12">
        <v>-4.2316916666666673</v>
      </c>
      <c r="E376" s="16">
        <v>0</v>
      </c>
    </row>
    <row r="377" spans="1:5" x14ac:dyDescent="0.3">
      <c r="A377" s="11">
        <v>40210</v>
      </c>
      <c r="B377" s="12">
        <v>-2.1183999999999998</v>
      </c>
      <c r="C377" s="12"/>
      <c r="D377" s="12">
        <v>-3.6122083333333337</v>
      </c>
      <c r="E377" s="16">
        <v>0</v>
      </c>
    </row>
    <row r="378" spans="1:5" x14ac:dyDescent="0.3">
      <c r="A378" s="11">
        <v>40238</v>
      </c>
      <c r="B378" s="12">
        <v>-1.3685</v>
      </c>
      <c r="C378" s="12"/>
      <c r="D378" s="12">
        <v>-3.0479500000000006</v>
      </c>
      <c r="E378" s="16">
        <v>0</v>
      </c>
    </row>
    <row r="379" spans="1:5" x14ac:dyDescent="0.3">
      <c r="A379" s="11">
        <v>40269</v>
      </c>
      <c r="B379" s="12">
        <v>-0.59660000000000002</v>
      </c>
      <c r="C379" s="12"/>
      <c r="D379" s="12">
        <v>-2.5055333333333336</v>
      </c>
      <c r="E379" s="16">
        <v>0</v>
      </c>
    </row>
    <row r="380" spans="1:5" x14ac:dyDescent="0.3">
      <c r="A380" s="11">
        <v>40299</v>
      </c>
      <c r="B380" s="12">
        <v>-1.0557000000000001</v>
      </c>
      <c r="C380" s="12"/>
      <c r="D380" s="12">
        <v>-1.8530249999999999</v>
      </c>
      <c r="E380" s="16">
        <v>0</v>
      </c>
    </row>
    <row r="381" spans="1:5" x14ac:dyDescent="0.3">
      <c r="A381" s="11">
        <v>40330</v>
      </c>
      <c r="B381" s="12">
        <v>-0.66830000000000001</v>
      </c>
      <c r="C381" s="12"/>
      <c r="D381" s="12">
        <v>-1.4471583333333335</v>
      </c>
      <c r="E381" s="16">
        <v>0</v>
      </c>
    </row>
    <row r="382" spans="1:5" x14ac:dyDescent="0.3">
      <c r="A382" s="11">
        <v>40360</v>
      </c>
      <c r="B382" s="12">
        <v>-0.6331</v>
      </c>
      <c r="C382" s="12"/>
      <c r="D382" s="12">
        <v>-0.97630833333333344</v>
      </c>
      <c r="E382" s="16">
        <v>0</v>
      </c>
    </row>
    <row r="383" spans="1:5" x14ac:dyDescent="0.3">
      <c r="A383" s="11">
        <v>40391</v>
      </c>
      <c r="B383" s="12">
        <v>-0.81789999999999996</v>
      </c>
      <c r="C383" s="12"/>
      <c r="D383" s="12">
        <v>-0.5153416666666667</v>
      </c>
      <c r="E383" s="16">
        <v>0</v>
      </c>
    </row>
    <row r="384" spans="1:5" x14ac:dyDescent="0.3">
      <c r="A384" s="11">
        <v>40422</v>
      </c>
      <c r="B384" s="12">
        <v>-0.48330000000000001</v>
      </c>
      <c r="C384" s="12"/>
      <c r="D384" s="12">
        <v>-0.29976666666666668</v>
      </c>
      <c r="E384" s="16">
        <v>0</v>
      </c>
    </row>
    <row r="385" spans="1:5" x14ac:dyDescent="0.3">
      <c r="A385" s="11">
        <v>40452</v>
      </c>
      <c r="B385" s="12">
        <v>-0.1079</v>
      </c>
      <c r="C385" s="12"/>
      <c r="D385" s="12">
        <v>2.2816666666666634E-2</v>
      </c>
      <c r="E385" s="16">
        <v>0</v>
      </c>
    </row>
    <row r="386" spans="1:5" x14ac:dyDescent="0.3">
      <c r="A386" s="11">
        <v>40483</v>
      </c>
      <c r="B386" s="12">
        <v>-0.5605</v>
      </c>
      <c r="C386" s="12"/>
      <c r="D386" s="12">
        <v>0.18355000000000002</v>
      </c>
      <c r="E386" s="16">
        <v>0</v>
      </c>
    </row>
    <row r="387" spans="1:5" x14ac:dyDescent="0.3">
      <c r="A387" s="11">
        <v>40513</v>
      </c>
      <c r="B387" s="12">
        <v>0.65129999999999999</v>
      </c>
      <c r="C387" s="12"/>
      <c r="D387" s="12">
        <v>0.22343333333333337</v>
      </c>
      <c r="E387" s="16">
        <v>0</v>
      </c>
    </row>
    <row r="388" spans="1:5" x14ac:dyDescent="0.3">
      <c r="A388" s="11">
        <v>40544</v>
      </c>
      <c r="B388" s="12">
        <v>1.5748</v>
      </c>
      <c r="C388" s="12"/>
      <c r="D388" s="12">
        <v>0.38086666666666669</v>
      </c>
      <c r="E388" s="16">
        <v>0</v>
      </c>
    </row>
    <row r="389" spans="1:5" x14ac:dyDescent="0.3">
      <c r="A389" s="11">
        <v>40575</v>
      </c>
      <c r="B389" s="12">
        <v>0.46850000000000003</v>
      </c>
      <c r="C389" s="12"/>
      <c r="D389" s="12">
        <v>0.45190833333333341</v>
      </c>
      <c r="E389" s="16">
        <v>0</v>
      </c>
    </row>
    <row r="390" spans="1:5" x14ac:dyDescent="0.3">
      <c r="A390" s="11">
        <v>40603</v>
      </c>
      <c r="B390" s="12">
        <v>2.5024999999999999</v>
      </c>
      <c r="C390" s="12"/>
      <c r="D390" s="12">
        <v>0.61663333333333348</v>
      </c>
      <c r="E390" s="16">
        <v>0</v>
      </c>
    </row>
    <row r="391" spans="1:5" x14ac:dyDescent="0.3">
      <c r="A391" s="11">
        <v>40634</v>
      </c>
      <c r="B391" s="12">
        <v>1.3322000000000001</v>
      </c>
      <c r="C391" s="12"/>
      <c r="D391" s="12">
        <v>0.77193333333333347</v>
      </c>
      <c r="E391" s="16">
        <v>0</v>
      </c>
    </row>
    <row r="392" spans="1:5" x14ac:dyDescent="0.3">
      <c r="A392" s="11">
        <v>40664</v>
      </c>
      <c r="B392" s="12">
        <v>-0.57709999999999995</v>
      </c>
      <c r="C392" s="12"/>
      <c r="D392" s="12">
        <v>0.88918333333333344</v>
      </c>
      <c r="E392" s="16">
        <v>0</v>
      </c>
    </row>
    <row r="393" spans="1:5" x14ac:dyDescent="0.3">
      <c r="A393" s="11">
        <v>40695</v>
      </c>
      <c r="B393" s="12">
        <v>1.2209000000000001</v>
      </c>
      <c r="C393" s="12"/>
      <c r="D393" s="12">
        <v>1.0552750000000002</v>
      </c>
      <c r="E393" s="16">
        <v>0</v>
      </c>
    </row>
    <row r="394" spans="1:5" x14ac:dyDescent="0.3">
      <c r="A394" s="11">
        <v>40725</v>
      </c>
      <c r="B394" s="12">
        <v>0.21940000000000001</v>
      </c>
      <c r="C394" s="12"/>
      <c r="D394" s="12">
        <v>1.3346666666666664</v>
      </c>
      <c r="E394" s="16">
        <v>0</v>
      </c>
    </row>
    <row r="395" spans="1:5" x14ac:dyDescent="0.3">
      <c r="A395" s="11">
        <v>40756</v>
      </c>
      <c r="B395" s="12">
        <v>1.1588000000000001</v>
      </c>
      <c r="C395" s="12"/>
      <c r="D395" s="12">
        <v>1.2504666666666668</v>
      </c>
      <c r="E395" s="16">
        <v>0</v>
      </c>
    </row>
    <row r="396" spans="1:5" x14ac:dyDescent="0.3">
      <c r="A396" s="11">
        <v>40787</v>
      </c>
      <c r="B396" s="12">
        <v>1.3803000000000001</v>
      </c>
      <c r="C396" s="12"/>
      <c r="D396" s="12">
        <v>1.3659333333333334</v>
      </c>
      <c r="E396" s="16">
        <v>0</v>
      </c>
    </row>
    <row r="397" spans="1:5" x14ac:dyDescent="0.3">
      <c r="A397" s="11">
        <v>40817</v>
      </c>
      <c r="B397" s="12">
        <v>1.2990999999999999</v>
      </c>
      <c r="C397" s="12"/>
      <c r="D397" s="12">
        <v>1.1931583333333335</v>
      </c>
      <c r="E397" s="16">
        <v>0</v>
      </c>
    </row>
    <row r="398" spans="1:5" x14ac:dyDescent="0.3">
      <c r="A398" s="11">
        <v>40848</v>
      </c>
      <c r="B398" s="12">
        <v>1.4326000000000001</v>
      </c>
      <c r="C398" s="12"/>
      <c r="D398" s="12">
        <v>1.0925583333333335</v>
      </c>
      <c r="E398" s="16">
        <v>0</v>
      </c>
    </row>
    <row r="399" spans="1:5" x14ac:dyDescent="0.3">
      <c r="A399" s="11">
        <v>40878</v>
      </c>
      <c r="B399" s="12">
        <v>4.0039999999999996</v>
      </c>
      <c r="C399" s="12">
        <v>4.0039999999999996</v>
      </c>
      <c r="D399" s="12">
        <v>1.2318583333333333</v>
      </c>
      <c r="E399" s="16">
        <v>0</v>
      </c>
    </row>
    <row r="400" spans="1:5" x14ac:dyDescent="0.3">
      <c r="A400" s="11">
        <v>40909</v>
      </c>
      <c r="B400" s="12">
        <v>0.56440000000000001</v>
      </c>
      <c r="C400" s="12"/>
      <c r="D400" s="12">
        <v>1.2540249999999999</v>
      </c>
      <c r="E400" s="16">
        <v>0</v>
      </c>
    </row>
    <row r="401" spans="1:5" x14ac:dyDescent="0.3">
      <c r="A401" s="11">
        <v>40940</v>
      </c>
      <c r="B401" s="12">
        <v>1.8541000000000001</v>
      </c>
      <c r="C401" s="12"/>
      <c r="D401" s="12">
        <v>1.2956166666666666</v>
      </c>
      <c r="E401" s="16">
        <v>0</v>
      </c>
    </row>
    <row r="402" spans="1:5" x14ac:dyDescent="0.3">
      <c r="A402" s="11">
        <v>40969</v>
      </c>
      <c r="B402" s="12">
        <v>0.42920000000000003</v>
      </c>
      <c r="C402" s="12"/>
      <c r="D402" s="12">
        <v>1.2215666666666667</v>
      </c>
      <c r="E402" s="16">
        <v>0</v>
      </c>
    </row>
    <row r="403" spans="1:5" x14ac:dyDescent="0.3">
      <c r="A403" s="11">
        <v>41000</v>
      </c>
      <c r="B403" s="12">
        <v>0.125</v>
      </c>
      <c r="C403" s="12"/>
      <c r="D403" s="12">
        <v>0.99690000000000012</v>
      </c>
      <c r="E403" s="16">
        <v>0</v>
      </c>
    </row>
    <row r="404" spans="1:5" x14ac:dyDescent="0.3">
      <c r="A404" s="11">
        <v>41030</v>
      </c>
      <c r="B404" s="12">
        <v>1.0945</v>
      </c>
      <c r="C404" s="12"/>
      <c r="D404" s="12">
        <v>0.69254166666666672</v>
      </c>
      <c r="E404" s="16">
        <v>0</v>
      </c>
    </row>
    <row r="405" spans="1:5" x14ac:dyDescent="0.3">
      <c r="A405" s="11">
        <v>41061</v>
      </c>
      <c r="B405" s="12">
        <v>1.4869000000000001</v>
      </c>
      <c r="C405" s="12"/>
      <c r="D405" s="12">
        <v>0.45215833333333344</v>
      </c>
      <c r="E405" s="16">
        <v>0</v>
      </c>
    </row>
    <row r="406" spans="1:5" x14ac:dyDescent="0.3">
      <c r="A406" s="11">
        <v>41091</v>
      </c>
      <c r="B406" s="12">
        <v>0.71850000000000003</v>
      </c>
      <c r="C406" s="12"/>
      <c r="D406" s="12">
        <v>-4.9099999999999998E-2</v>
      </c>
      <c r="E406" s="16">
        <v>0</v>
      </c>
    </row>
    <row r="407" spans="1:5" x14ac:dyDescent="0.3">
      <c r="A407" s="11">
        <v>41122</v>
      </c>
      <c r="B407" s="12">
        <v>0.2702</v>
      </c>
      <c r="C407" s="12"/>
      <c r="D407" s="12">
        <v>-4.1491666666666739E-2</v>
      </c>
      <c r="E407" s="16">
        <v>0</v>
      </c>
    </row>
    <row r="408" spans="1:5" x14ac:dyDescent="0.3">
      <c r="A408" s="11">
        <v>41153</v>
      </c>
      <c r="B408" s="12">
        <v>-1.3157000000000001</v>
      </c>
      <c r="C408" s="12"/>
      <c r="D408" s="12">
        <v>-0.11602500000000003</v>
      </c>
      <c r="E408" s="16">
        <v>0</v>
      </c>
    </row>
    <row r="409" spans="1:5" x14ac:dyDescent="0.3">
      <c r="A409" s="11">
        <v>41183</v>
      </c>
      <c r="B409" s="12">
        <v>-2.3532000000000002</v>
      </c>
      <c r="C409" s="12">
        <v>-2.3532000000000002</v>
      </c>
      <c r="D409" s="12">
        <v>-6.3374999999999973E-2</v>
      </c>
      <c r="E409" s="16">
        <v>0</v>
      </c>
    </row>
    <row r="410" spans="1:5" x14ac:dyDescent="0.3">
      <c r="A410" s="11">
        <v>41214</v>
      </c>
      <c r="B410" s="12">
        <v>-1.452</v>
      </c>
      <c r="C410" s="12"/>
      <c r="D410" s="12">
        <v>-6.7308333333333317E-2</v>
      </c>
      <c r="E410" s="16">
        <v>0</v>
      </c>
    </row>
    <row r="411" spans="1:5" x14ac:dyDescent="0.3">
      <c r="A411" s="11">
        <v>41244</v>
      </c>
      <c r="B411" s="12">
        <v>-2.0110999999999999</v>
      </c>
      <c r="C411" s="12"/>
      <c r="D411" s="12">
        <v>-8.140833333333336E-2</v>
      </c>
      <c r="E411" s="16">
        <v>1</v>
      </c>
    </row>
    <row r="412" spans="1:5" x14ac:dyDescent="0.3">
      <c r="A412" s="11">
        <v>41275</v>
      </c>
      <c r="B412" s="12">
        <v>0.65569999999999995</v>
      </c>
      <c r="C412" s="12"/>
      <c r="D412" s="12">
        <v>-0.15219166666666675</v>
      </c>
      <c r="E412" s="16">
        <v>1</v>
      </c>
    </row>
    <row r="413" spans="1:5" x14ac:dyDescent="0.3">
      <c r="A413" s="11">
        <v>41306</v>
      </c>
      <c r="B413" s="12">
        <v>0.9597</v>
      </c>
      <c r="C413" s="12"/>
      <c r="D413" s="12">
        <v>-0.18641666666666665</v>
      </c>
      <c r="E413" s="16">
        <v>1</v>
      </c>
    </row>
    <row r="414" spans="1:5" x14ac:dyDescent="0.3">
      <c r="A414" s="11">
        <v>41334</v>
      </c>
      <c r="B414" s="12">
        <v>1.0609999999999999</v>
      </c>
      <c r="C414" s="12"/>
      <c r="D414" s="12">
        <v>-0.16850000000000007</v>
      </c>
      <c r="E414" s="16">
        <v>1</v>
      </c>
    </row>
    <row r="415" spans="1:5" x14ac:dyDescent="0.3">
      <c r="A415" s="11">
        <v>41365</v>
      </c>
      <c r="B415" s="12">
        <v>7.7799999999999994E-2</v>
      </c>
      <c r="C415" s="12"/>
      <c r="D415" s="12">
        <v>-3.8450000000000067E-2</v>
      </c>
      <c r="E415" s="16">
        <v>1</v>
      </c>
    </row>
    <row r="416" spans="1:5" x14ac:dyDescent="0.3">
      <c r="A416" s="11">
        <v>41395</v>
      </c>
      <c r="B416" s="12">
        <v>0.92530000000000001</v>
      </c>
      <c r="C416" s="12"/>
      <c r="D416" s="12">
        <v>0.18773333333333331</v>
      </c>
      <c r="E416" s="16">
        <v>1</v>
      </c>
    </row>
    <row r="417" spans="1:5" x14ac:dyDescent="0.3">
      <c r="A417" s="11">
        <v>41426</v>
      </c>
      <c r="B417" s="12">
        <v>0.63749999999999996</v>
      </c>
      <c r="C417" s="12"/>
      <c r="D417" s="12">
        <v>0.44611666666666666</v>
      </c>
      <c r="E417" s="16">
        <v>1</v>
      </c>
    </row>
    <row r="418" spans="1:5" x14ac:dyDescent="0.3">
      <c r="A418" s="11">
        <v>41456</v>
      </c>
      <c r="B418" s="12">
        <v>0.30780000000000002</v>
      </c>
      <c r="C418" s="12"/>
      <c r="D418" s="12">
        <v>0.65520833333333339</v>
      </c>
      <c r="E418" s="16">
        <v>0</v>
      </c>
    </row>
    <row r="419" spans="1:5" x14ac:dyDescent="0.3">
      <c r="A419" s="11">
        <v>41487</v>
      </c>
      <c r="B419" s="12">
        <v>0.48520000000000002</v>
      </c>
      <c r="C419" s="12"/>
      <c r="D419" s="12">
        <v>0.52333333333333332</v>
      </c>
      <c r="E419" s="16">
        <v>0</v>
      </c>
    </row>
    <row r="420" spans="1:5" x14ac:dyDescent="0.3">
      <c r="A420" s="11">
        <v>41518</v>
      </c>
      <c r="B420" s="12">
        <v>0.24490000000000001</v>
      </c>
      <c r="C420" s="12"/>
      <c r="D420" s="12">
        <v>0.42405833333333326</v>
      </c>
      <c r="E420" s="16">
        <v>0</v>
      </c>
    </row>
    <row r="421" spans="1:5" x14ac:dyDescent="0.3">
      <c r="A421" s="11">
        <v>41548</v>
      </c>
      <c r="B421" s="12">
        <v>0.36099999999999999</v>
      </c>
      <c r="C421" s="12"/>
      <c r="D421" s="12">
        <v>0.48644166666666672</v>
      </c>
      <c r="E421" s="16">
        <v>0</v>
      </c>
    </row>
    <row r="422" spans="1:5" x14ac:dyDescent="0.3">
      <c r="A422" s="11">
        <v>41579</v>
      </c>
      <c r="B422" s="12">
        <v>1.6486000000000001</v>
      </c>
      <c r="C422" s="12"/>
      <c r="D422" s="12">
        <v>0.66554999999999997</v>
      </c>
      <c r="E422" s="16">
        <v>0</v>
      </c>
    </row>
    <row r="423" spans="1:5" x14ac:dyDescent="0.3">
      <c r="A423" s="11">
        <v>41609</v>
      </c>
      <c r="B423" s="12">
        <v>0.498</v>
      </c>
      <c r="C423" s="12"/>
      <c r="D423" s="12">
        <v>0.78634166666666683</v>
      </c>
      <c r="E423" s="16">
        <v>0</v>
      </c>
    </row>
    <row r="424" spans="1:5" x14ac:dyDescent="0.3">
      <c r="A424" s="11">
        <v>41640</v>
      </c>
      <c r="B424" s="12">
        <v>-0.92679999999999996</v>
      </c>
      <c r="C424" s="12"/>
      <c r="D424" s="12">
        <v>0.79513333333333336</v>
      </c>
      <c r="E424" s="16">
        <v>0</v>
      </c>
    </row>
    <row r="425" spans="1:5" x14ac:dyDescent="0.3">
      <c r="A425" s="11">
        <v>41671</v>
      </c>
      <c r="B425" s="12">
        <v>-0.2316</v>
      </c>
      <c r="C425" s="12"/>
      <c r="D425" s="12">
        <v>0.87454166666666666</v>
      </c>
      <c r="E425" s="16">
        <v>0</v>
      </c>
    </row>
    <row r="426" spans="1:5" x14ac:dyDescent="0.3">
      <c r="A426" s="11">
        <v>41699</v>
      </c>
      <c r="B426" s="12">
        <v>1.8096000000000001</v>
      </c>
      <c r="C426" s="12"/>
      <c r="D426" s="12">
        <v>0.91835000000000011</v>
      </c>
      <c r="E426" s="16">
        <v>0</v>
      </c>
    </row>
    <row r="427" spans="1:5" x14ac:dyDescent="0.3">
      <c r="A427" s="11">
        <v>41730</v>
      </c>
      <c r="B427" s="12">
        <v>2.2271000000000001</v>
      </c>
      <c r="C427" s="12"/>
      <c r="D427" s="12">
        <v>1.0950833333333334</v>
      </c>
      <c r="E427" s="16">
        <v>0</v>
      </c>
    </row>
    <row r="428" spans="1:5" x14ac:dyDescent="0.3">
      <c r="A428" s="11">
        <v>41760</v>
      </c>
      <c r="B428" s="12">
        <v>2.3748</v>
      </c>
      <c r="C428" s="12"/>
      <c r="D428" s="12">
        <v>1.3075083333333335</v>
      </c>
      <c r="E428" s="16">
        <v>0</v>
      </c>
    </row>
    <row r="429" spans="1:5" x14ac:dyDescent="0.3">
      <c r="A429" s="11">
        <v>41791</v>
      </c>
      <c r="B429" s="12">
        <v>0.74299999999999999</v>
      </c>
      <c r="C429" s="12"/>
      <c r="D429" s="12">
        <v>1.3635583333333334</v>
      </c>
      <c r="E429" s="16">
        <v>0</v>
      </c>
    </row>
    <row r="430" spans="1:5" x14ac:dyDescent="0.3">
      <c r="A430" s="11">
        <v>41821</v>
      </c>
      <c r="B430" s="12">
        <v>1.2606999999999999</v>
      </c>
      <c r="C430" s="12"/>
      <c r="D430" s="12">
        <v>1.5505583333333333</v>
      </c>
      <c r="E430" s="16">
        <v>0</v>
      </c>
    </row>
    <row r="431" spans="1:5" x14ac:dyDescent="0.3">
      <c r="A431" s="11">
        <v>41852</v>
      </c>
      <c r="B431" s="12">
        <v>1.0108999999999999</v>
      </c>
      <c r="C431" s="12"/>
      <c r="D431" s="12">
        <v>1.8024083333333334</v>
      </c>
      <c r="E431" s="16">
        <v>0</v>
      </c>
    </row>
    <row r="432" spans="1:5" x14ac:dyDescent="0.3">
      <c r="A432" s="11">
        <v>41883</v>
      </c>
      <c r="B432" s="12">
        <v>2.3656999999999999</v>
      </c>
      <c r="C432" s="12"/>
      <c r="D432" s="12">
        <v>1.8622333333333334</v>
      </c>
      <c r="E432" s="16">
        <v>0</v>
      </c>
    </row>
    <row r="433" spans="1:5" x14ac:dyDescent="0.3">
      <c r="A433" s="11">
        <v>41913</v>
      </c>
      <c r="B433" s="12">
        <v>2.9100999999999999</v>
      </c>
      <c r="C433" s="12">
        <v>2.9100999999999999</v>
      </c>
      <c r="D433" s="12">
        <v>1.8439166666666669</v>
      </c>
      <c r="E433" s="16">
        <v>0</v>
      </c>
    </row>
    <row r="434" spans="1:5" x14ac:dyDescent="0.3">
      <c r="A434" s="11">
        <v>41944</v>
      </c>
      <c r="B434" s="12">
        <v>2.3212000000000002</v>
      </c>
      <c r="C434" s="12"/>
      <c r="D434" s="12">
        <v>1.6854666666666669</v>
      </c>
      <c r="E434" s="16">
        <v>0</v>
      </c>
    </row>
    <row r="435" spans="1:5" x14ac:dyDescent="0.3">
      <c r="A435" s="11">
        <v>41974</v>
      </c>
      <c r="B435" s="12">
        <v>2.742</v>
      </c>
      <c r="C435" s="12"/>
      <c r="D435" s="12">
        <v>1.4708083333333333</v>
      </c>
      <c r="E435" s="16">
        <v>0</v>
      </c>
    </row>
    <row r="436" spans="1:5" x14ac:dyDescent="0.3">
      <c r="A436" s="11">
        <v>42005</v>
      </c>
      <c r="B436" s="12">
        <v>2.0954000000000002</v>
      </c>
      <c r="C436" s="12"/>
      <c r="D436" s="12">
        <v>1.3752583333333332</v>
      </c>
      <c r="E436" s="16">
        <v>1</v>
      </c>
    </row>
    <row r="437" spans="1:5" x14ac:dyDescent="0.3">
      <c r="A437" s="11">
        <v>42036</v>
      </c>
      <c r="B437" s="12">
        <v>0.48630000000000001</v>
      </c>
      <c r="C437" s="12"/>
      <c r="D437" s="12">
        <v>1.2964499999999999</v>
      </c>
      <c r="E437" s="16">
        <v>1</v>
      </c>
    </row>
    <row r="438" spans="1:5" x14ac:dyDescent="0.3">
      <c r="A438" s="11">
        <v>42064</v>
      </c>
      <c r="B438" s="12">
        <v>1.5898000000000001</v>
      </c>
      <c r="C438" s="12"/>
      <c r="D438" s="12">
        <v>1.2276749999999998</v>
      </c>
      <c r="E438" s="16">
        <v>1</v>
      </c>
    </row>
    <row r="439" spans="1:5" x14ac:dyDescent="0.3">
      <c r="A439" s="11">
        <v>42095</v>
      </c>
      <c r="B439" s="12">
        <v>0.32569999999999999</v>
      </c>
      <c r="C439" s="12"/>
      <c r="D439" s="12">
        <v>1.0839666666666665</v>
      </c>
      <c r="E439" s="16">
        <v>1</v>
      </c>
    </row>
    <row r="440" spans="1:5" x14ac:dyDescent="0.3">
      <c r="A440" s="11">
        <v>42125</v>
      </c>
      <c r="B440" s="12">
        <v>-0.2011</v>
      </c>
      <c r="C440" s="12"/>
      <c r="D440" s="12">
        <v>0.8086833333333332</v>
      </c>
      <c r="E440" s="16">
        <v>1</v>
      </c>
    </row>
    <row r="441" spans="1:5" x14ac:dyDescent="0.3">
      <c r="A441" s="11">
        <v>42156</v>
      </c>
      <c r="B441" s="12">
        <v>-0.40360000000000001</v>
      </c>
      <c r="C441" s="12"/>
      <c r="D441" s="12">
        <v>0.37215833333333342</v>
      </c>
      <c r="E441" s="16">
        <v>1</v>
      </c>
    </row>
    <row r="442" spans="1:5" x14ac:dyDescent="0.3">
      <c r="A442" s="11">
        <v>42186</v>
      </c>
      <c r="B442" s="12">
        <v>0.315</v>
      </c>
      <c r="C442" s="12"/>
      <c r="D442" s="12">
        <v>-0.12485000000000002</v>
      </c>
      <c r="E442" s="16">
        <v>1</v>
      </c>
    </row>
    <row r="443" spans="1:5" x14ac:dyDescent="0.3">
      <c r="A443" s="11">
        <v>42217</v>
      </c>
      <c r="B443" s="12">
        <v>0.18559999999999999</v>
      </c>
      <c r="C443" s="12"/>
      <c r="D443" s="12">
        <v>-0.47376666666666667</v>
      </c>
      <c r="E443" s="16">
        <v>1</v>
      </c>
    </row>
    <row r="444" spans="1:5" x14ac:dyDescent="0.3">
      <c r="A444" s="11">
        <v>42248</v>
      </c>
      <c r="B444" s="12">
        <v>0.64119999999999999</v>
      </c>
      <c r="C444" s="12"/>
      <c r="D444" s="12">
        <v>-0.65300000000000002</v>
      </c>
      <c r="E444" s="16">
        <v>1</v>
      </c>
    </row>
    <row r="445" spans="1:5" x14ac:dyDescent="0.3">
      <c r="A445" s="11">
        <v>42278</v>
      </c>
      <c r="B445" s="12">
        <v>-0.39329999999999998</v>
      </c>
      <c r="C445" s="12"/>
      <c r="D445" s="12">
        <v>-1.1143083333333335</v>
      </c>
      <c r="E445" s="16">
        <v>1</v>
      </c>
    </row>
    <row r="446" spans="1:5" x14ac:dyDescent="0.3">
      <c r="A446" s="11">
        <v>42309</v>
      </c>
      <c r="B446" s="12">
        <v>-2.9171</v>
      </c>
      <c r="C446" s="12"/>
      <c r="D446" s="12">
        <v>-1.3089333333333333</v>
      </c>
      <c r="E446" s="16">
        <v>1</v>
      </c>
    </row>
    <row r="447" spans="1:5" x14ac:dyDescent="0.3">
      <c r="A447" s="11">
        <v>42339</v>
      </c>
      <c r="B447" s="12">
        <v>-3.2221000000000002</v>
      </c>
      <c r="C447" s="12"/>
      <c r="D447" s="12">
        <v>-1.5440083333333332</v>
      </c>
      <c r="E447" s="16">
        <v>1</v>
      </c>
    </row>
    <row r="448" spans="1:5" x14ac:dyDescent="0.3">
      <c r="A448" s="11">
        <v>42370</v>
      </c>
      <c r="B448" s="12">
        <v>-2.0916000000000001</v>
      </c>
      <c r="C448" s="12"/>
      <c r="D448" s="12">
        <v>-1.6969333333333336</v>
      </c>
      <c r="E448" s="16">
        <v>1</v>
      </c>
    </row>
    <row r="449" spans="1:5" x14ac:dyDescent="0.3">
      <c r="A449" s="11">
        <v>42401</v>
      </c>
      <c r="B449" s="12">
        <v>-1.6645000000000001</v>
      </c>
      <c r="C449" s="12"/>
      <c r="D449" s="12">
        <v>-1.7779916666666666</v>
      </c>
      <c r="E449" s="16">
        <v>1</v>
      </c>
    </row>
    <row r="450" spans="1:5" x14ac:dyDescent="0.3">
      <c r="A450" s="11">
        <v>42430</v>
      </c>
      <c r="B450" s="12">
        <v>-3.9459</v>
      </c>
      <c r="C450" s="12">
        <v>-3.9459</v>
      </c>
      <c r="D450" s="12">
        <v>-1.985025</v>
      </c>
      <c r="E450" s="16">
        <v>1</v>
      </c>
    </row>
    <row r="451" spans="1:5" x14ac:dyDescent="0.3">
      <c r="A451" s="11">
        <v>42461</v>
      </c>
      <c r="B451" s="12">
        <v>-2.0097999999999998</v>
      </c>
      <c r="C451" s="12"/>
      <c r="D451" s="12">
        <v>-2.3460499999999995</v>
      </c>
      <c r="E451" s="16">
        <v>1</v>
      </c>
    </row>
    <row r="452" spans="1:5" x14ac:dyDescent="0.3">
      <c r="A452" s="11">
        <v>42491</v>
      </c>
      <c r="B452" s="12">
        <v>-3.0219999999999998</v>
      </c>
      <c r="C452" s="12"/>
      <c r="D452" s="12">
        <v>-2.6235499999999998</v>
      </c>
      <c r="E452" s="16">
        <v>0</v>
      </c>
    </row>
    <row r="453" spans="1:5" x14ac:dyDescent="0.3">
      <c r="A453" s="11">
        <v>42522</v>
      </c>
      <c r="B453" s="12">
        <v>-2.2387000000000001</v>
      </c>
      <c r="C453" s="12"/>
      <c r="D453" s="12">
        <v>-2.6776583333333335</v>
      </c>
      <c r="E453" s="16">
        <v>0</v>
      </c>
    </row>
    <row r="454" spans="1:5" x14ac:dyDescent="0.3">
      <c r="A454" s="11">
        <v>42552</v>
      </c>
      <c r="B454" s="12">
        <v>-0.65769999999999995</v>
      </c>
      <c r="C454" s="12"/>
      <c r="D454" s="12">
        <v>-2.634816666666667</v>
      </c>
      <c r="E454" s="16">
        <v>0</v>
      </c>
    </row>
    <row r="455" spans="1:5" x14ac:dyDescent="0.3">
      <c r="A455" s="11">
        <v>42583</v>
      </c>
      <c r="B455" s="12">
        <v>-2.2988</v>
      </c>
      <c r="C455" s="12"/>
      <c r="D455" s="12">
        <v>-2.7710250000000003</v>
      </c>
      <c r="E455" s="16">
        <v>0</v>
      </c>
    </row>
    <row r="456" spans="1:5" x14ac:dyDescent="0.3">
      <c r="A456" s="11">
        <v>42614</v>
      </c>
      <c r="B456" s="12">
        <v>-3.6911</v>
      </c>
      <c r="C456" s="12"/>
      <c r="D456" s="12">
        <v>-2.9316749999999998</v>
      </c>
      <c r="E456" s="16">
        <v>0</v>
      </c>
    </row>
    <row r="457" spans="1:5" x14ac:dyDescent="0.3">
      <c r="A457" s="11">
        <v>42644</v>
      </c>
      <c r="B457" s="12">
        <v>-3.7233000000000001</v>
      </c>
      <c r="C457" s="12"/>
      <c r="D457" s="12">
        <v>-2.8387083333333329</v>
      </c>
      <c r="E457" s="16">
        <v>0</v>
      </c>
    </row>
    <row r="458" spans="1:5" x14ac:dyDescent="0.3">
      <c r="A458" s="11">
        <v>42675</v>
      </c>
      <c r="B458" s="12">
        <v>-3.5663999999999998</v>
      </c>
      <c r="C458" s="12"/>
      <c r="D458" s="12">
        <v>-2.9397916666666664</v>
      </c>
      <c r="E458" s="16">
        <v>0</v>
      </c>
    </row>
    <row r="459" spans="1:5" x14ac:dyDescent="0.3">
      <c r="A459" s="11">
        <v>42705</v>
      </c>
      <c r="B459" s="12">
        <v>-2.7080000000000002</v>
      </c>
      <c r="C459" s="12"/>
      <c r="D459" s="12">
        <v>-2.8845083333333332</v>
      </c>
      <c r="E459" s="16">
        <v>0</v>
      </c>
    </row>
    <row r="460" spans="1:5" x14ac:dyDescent="0.3">
      <c r="A460" s="11">
        <v>42736</v>
      </c>
      <c r="B460" s="12">
        <v>-3.7261000000000002</v>
      </c>
      <c r="C460" s="12"/>
      <c r="D460" s="12">
        <v>-2.9227916666666665</v>
      </c>
      <c r="E460" s="16">
        <v>0</v>
      </c>
    </row>
    <row r="461" spans="1:5" x14ac:dyDescent="0.3">
      <c r="A461" s="11">
        <v>42767</v>
      </c>
      <c r="B461" s="12">
        <v>-3.5922999999999998</v>
      </c>
      <c r="C461" s="12"/>
      <c r="D461" s="12">
        <v>-2.9575666666666667</v>
      </c>
      <c r="E461" s="16">
        <v>0</v>
      </c>
    </row>
    <row r="462" spans="1:5" x14ac:dyDescent="0.3">
      <c r="A462" s="11">
        <v>42795</v>
      </c>
      <c r="B462" s="12">
        <v>-2.8302999999999998</v>
      </c>
      <c r="C462" s="12"/>
      <c r="D462" s="12">
        <v>-2.7876666666666665</v>
      </c>
      <c r="E462" s="16">
        <v>0</v>
      </c>
    </row>
    <row r="463" spans="1:5" x14ac:dyDescent="0.3">
      <c r="A463" s="11">
        <v>42826</v>
      </c>
      <c r="B463" s="12">
        <v>-3.2227999999999999</v>
      </c>
      <c r="C463" s="12"/>
      <c r="D463" s="12">
        <v>-2.5308583333333332</v>
      </c>
      <c r="E463" s="16">
        <v>0</v>
      </c>
    </row>
    <row r="464" spans="1:5" x14ac:dyDescent="0.3">
      <c r="A464" s="11">
        <v>42856</v>
      </c>
      <c r="B464" s="12">
        <v>-2.3586</v>
      </c>
      <c r="C464" s="12"/>
      <c r="D464" s="12">
        <v>-2.2011666666666669</v>
      </c>
      <c r="E464" s="16">
        <v>0</v>
      </c>
    </row>
    <row r="465" spans="1:5" x14ac:dyDescent="0.3">
      <c r="A465" s="11">
        <v>42887</v>
      </c>
      <c r="B465" s="12">
        <v>-2.6981000000000002</v>
      </c>
      <c r="C465" s="12"/>
      <c r="D465" s="12">
        <v>-1.7495666666666667</v>
      </c>
      <c r="E465" s="16">
        <v>0</v>
      </c>
    </row>
    <row r="466" spans="1:5" x14ac:dyDescent="0.3">
      <c r="A466" s="11">
        <v>42917</v>
      </c>
      <c r="B466" s="12">
        <v>-1.075</v>
      </c>
      <c r="C466" s="12"/>
      <c r="D466" s="12">
        <v>-1.2882916666666668</v>
      </c>
      <c r="E466" s="16">
        <v>0</v>
      </c>
    </row>
    <row r="467" spans="1:5" x14ac:dyDescent="0.3">
      <c r="A467" s="11">
        <v>42948</v>
      </c>
      <c r="B467" s="12">
        <v>-0.26</v>
      </c>
      <c r="C467" s="12"/>
      <c r="D467" s="12">
        <v>-0.90160833333333334</v>
      </c>
      <c r="E467" s="16">
        <v>0</v>
      </c>
    </row>
    <row r="468" spans="1:5" x14ac:dyDescent="0.3">
      <c r="A468" s="11">
        <v>42979</v>
      </c>
      <c r="B468" s="12">
        <v>-0.60940000000000005</v>
      </c>
      <c r="C468" s="12"/>
      <c r="D468" s="12">
        <v>-0.39288333333333308</v>
      </c>
      <c r="E468" s="16">
        <v>0</v>
      </c>
    </row>
    <row r="469" spans="1:5" x14ac:dyDescent="0.3">
      <c r="A469" s="11">
        <v>43009</v>
      </c>
      <c r="B469" s="12">
        <v>0.23300000000000001</v>
      </c>
      <c r="C469" s="12"/>
      <c r="D469" s="12">
        <v>0.19928333333333337</v>
      </c>
      <c r="E469" s="16">
        <v>0</v>
      </c>
    </row>
    <row r="470" spans="1:5" x14ac:dyDescent="0.3">
      <c r="A470" s="11">
        <v>43040</v>
      </c>
      <c r="B470" s="12">
        <v>1.8528</v>
      </c>
      <c r="C470" s="12"/>
      <c r="D470" s="12">
        <v>0.80304166666666665</v>
      </c>
      <c r="E470" s="16">
        <v>0</v>
      </c>
    </row>
    <row r="471" spans="1:5" x14ac:dyDescent="0.3">
      <c r="A471" s="11">
        <v>43070</v>
      </c>
      <c r="B471" s="12">
        <v>2.8273000000000001</v>
      </c>
      <c r="C471" s="12"/>
      <c r="D471" s="12">
        <v>1.4052333333333333</v>
      </c>
      <c r="E471" s="16">
        <v>0</v>
      </c>
    </row>
    <row r="472" spans="1:5" x14ac:dyDescent="0.3">
      <c r="A472" s="11">
        <v>43101</v>
      </c>
      <c r="B472" s="12">
        <v>0.91410000000000002</v>
      </c>
      <c r="C472" s="12"/>
      <c r="D472" s="12">
        <v>2.0568166666666667</v>
      </c>
      <c r="E472" s="16">
        <v>0</v>
      </c>
    </row>
    <row r="473" spans="1:5" x14ac:dyDescent="0.3">
      <c r="A473" s="11">
        <v>43132</v>
      </c>
      <c r="B473" s="12">
        <v>2.5124</v>
      </c>
      <c r="C473" s="12"/>
      <c r="D473" s="12">
        <v>2.4576833333333332</v>
      </c>
      <c r="E473" s="16">
        <v>0</v>
      </c>
    </row>
    <row r="474" spans="1:5" x14ac:dyDescent="0.3">
      <c r="A474" s="11">
        <v>43160</v>
      </c>
      <c r="B474" s="12">
        <v>4.2756999999999996</v>
      </c>
      <c r="C474" s="12"/>
      <c r="D474" s="12">
        <v>2.8368749999999996</v>
      </c>
      <c r="E474" s="16">
        <v>0</v>
      </c>
    </row>
    <row r="475" spans="1:5" x14ac:dyDescent="0.3">
      <c r="A475" s="11">
        <v>43191</v>
      </c>
      <c r="B475" s="12">
        <v>4.0223000000000004</v>
      </c>
      <c r="C475" s="12"/>
      <c r="D475" s="12">
        <v>3.3643000000000001</v>
      </c>
      <c r="E475" s="16">
        <v>0</v>
      </c>
    </row>
    <row r="476" spans="1:5" x14ac:dyDescent="0.3">
      <c r="A476" s="11">
        <v>43221</v>
      </c>
      <c r="B476" s="12">
        <v>4.8677000000000001</v>
      </c>
      <c r="C476" s="12"/>
      <c r="D476" s="12">
        <v>3.9216999999999995</v>
      </c>
      <c r="E476" s="16">
        <v>0</v>
      </c>
    </row>
    <row r="477" spans="1:5" x14ac:dyDescent="0.3">
      <c r="A477" s="11">
        <v>43252</v>
      </c>
      <c r="B477" s="12">
        <v>5.1208999999999998</v>
      </c>
      <c r="C477" s="12"/>
      <c r="D477" s="12">
        <v>4.3409416666666658</v>
      </c>
      <c r="E477" s="16">
        <v>0</v>
      </c>
    </row>
    <row r="478" spans="1:5" x14ac:dyDescent="0.3">
      <c r="A478" s="11">
        <v>43282</v>
      </c>
      <c r="B478" s="12">
        <v>3.7353999999999998</v>
      </c>
      <c r="C478" s="12"/>
      <c r="D478" s="12">
        <v>4.4653583333333335</v>
      </c>
      <c r="E478" s="16">
        <v>0</v>
      </c>
    </row>
    <row r="479" spans="1:5" x14ac:dyDescent="0.3">
      <c r="A479" s="11">
        <v>43313</v>
      </c>
      <c r="B479" s="12">
        <v>4.2903000000000002</v>
      </c>
      <c r="C479" s="12"/>
      <c r="D479" s="12">
        <v>4.7868999999999993</v>
      </c>
      <c r="E479" s="16">
        <v>0</v>
      </c>
    </row>
    <row r="480" spans="1:5" x14ac:dyDescent="0.3">
      <c r="A480" s="11">
        <v>43344</v>
      </c>
      <c r="B480" s="12">
        <v>5.7196999999999996</v>
      </c>
      <c r="C480" s="12"/>
      <c r="D480" s="12">
        <v>4.8304916666666662</v>
      </c>
      <c r="E480" s="16">
        <v>0</v>
      </c>
    </row>
    <row r="481" spans="1:5" x14ac:dyDescent="0.3">
      <c r="A481" s="11">
        <v>43374</v>
      </c>
      <c r="B481" s="12">
        <v>6.9218000000000002</v>
      </c>
      <c r="C481" s="12"/>
      <c r="D481" s="12">
        <v>4.7417499999999988</v>
      </c>
      <c r="E481" s="16">
        <v>0</v>
      </c>
    </row>
    <row r="482" spans="1:5" x14ac:dyDescent="0.3">
      <c r="A482" s="11">
        <v>43405</v>
      </c>
      <c r="B482" s="12">
        <v>6.8837000000000002</v>
      </c>
      <c r="C482" s="12"/>
      <c r="D482" s="12">
        <v>4.7741749999999987</v>
      </c>
      <c r="E482" s="16">
        <v>0</v>
      </c>
    </row>
    <row r="483" spans="1:5" x14ac:dyDescent="0.3">
      <c r="A483" s="11">
        <v>43435</v>
      </c>
      <c r="B483" s="12">
        <v>4.3202999999999996</v>
      </c>
      <c r="C483" s="12"/>
      <c r="D483" s="12">
        <v>4.7237083333333318</v>
      </c>
      <c r="E483" s="16">
        <v>0</v>
      </c>
    </row>
    <row r="484" spans="1:5" x14ac:dyDescent="0.3">
      <c r="A484" s="11">
        <v>43466</v>
      </c>
      <c r="B484" s="12">
        <v>4.7725999999999997</v>
      </c>
      <c r="C484" s="12"/>
      <c r="D484" s="12">
        <v>4.5166833333333329</v>
      </c>
      <c r="E484" s="16">
        <v>0</v>
      </c>
    </row>
    <row r="485" spans="1:5" x14ac:dyDescent="0.3">
      <c r="A485" s="11">
        <v>43497</v>
      </c>
      <c r="B485" s="12">
        <v>3.0354999999999999</v>
      </c>
      <c r="C485" s="12"/>
      <c r="D485" s="12">
        <v>4.6327833333333333</v>
      </c>
      <c r="E485" s="16">
        <v>0</v>
      </c>
    </row>
    <row r="486" spans="1:5" x14ac:dyDescent="0.3">
      <c r="A486" s="11">
        <v>43525</v>
      </c>
      <c r="B486" s="12">
        <v>3.2107999999999999</v>
      </c>
      <c r="C486" s="12"/>
      <c r="D486" s="12">
        <v>4.8390833333333338</v>
      </c>
      <c r="E486" s="16">
        <v>0</v>
      </c>
    </row>
    <row r="487" spans="1:5" x14ac:dyDescent="0.3">
      <c r="A487" s="11">
        <v>43556</v>
      </c>
      <c r="B487" s="12">
        <v>4.4114000000000004</v>
      </c>
      <c r="C487" s="12"/>
      <c r="D487" s="12">
        <v>4.6352833333333336</v>
      </c>
      <c r="E487" s="16">
        <v>0</v>
      </c>
    </row>
    <row r="488" spans="1:5" x14ac:dyDescent="0.3">
      <c r="A488" s="11">
        <v>43586</v>
      </c>
      <c r="B488" s="12">
        <v>4.2621000000000002</v>
      </c>
      <c r="C488" s="12"/>
      <c r="D488" s="12">
        <v>4.3273666666666664</v>
      </c>
      <c r="E488" s="16">
        <v>0</v>
      </c>
    </row>
    <row r="489" spans="1:5" x14ac:dyDescent="0.3">
      <c r="A489" s="11">
        <v>43617</v>
      </c>
      <c r="B489" s="12">
        <v>2.6366000000000001</v>
      </c>
      <c r="C489" s="12"/>
      <c r="D489" s="12">
        <v>3.9822583333333328</v>
      </c>
      <c r="E489" s="16">
        <v>0</v>
      </c>
    </row>
    <row r="490" spans="1:5" x14ac:dyDescent="0.3">
      <c r="A490" s="11">
        <v>43647</v>
      </c>
      <c r="B490" s="12">
        <v>5.1285999999999996</v>
      </c>
      <c r="C490" s="12"/>
      <c r="D490" s="12">
        <v>3.7423749999999991</v>
      </c>
      <c r="E490" s="16">
        <v>0</v>
      </c>
    </row>
    <row r="491" spans="1:5" x14ac:dyDescent="0.3">
      <c r="A491" s="11">
        <v>43678</v>
      </c>
      <c r="B491" s="12">
        <v>6.7659000000000002</v>
      </c>
      <c r="C491" s="12">
        <v>6.7659000000000002</v>
      </c>
      <c r="D491" s="12">
        <v>3.4516499999999994</v>
      </c>
      <c r="E491" s="16">
        <v>0</v>
      </c>
    </row>
    <row r="492" spans="1:5" x14ac:dyDescent="0.3">
      <c r="A492" s="11">
        <v>43709</v>
      </c>
      <c r="B492" s="12">
        <v>3.2740999999999998</v>
      </c>
      <c r="C492" s="12"/>
      <c r="D492" s="12">
        <v>3.3472499999999994</v>
      </c>
      <c r="E492" s="16">
        <v>0</v>
      </c>
    </row>
    <row r="493" spans="1:5" x14ac:dyDescent="0.3">
      <c r="A493" s="11">
        <v>43739</v>
      </c>
      <c r="B493" s="12">
        <v>3.2267999999999999</v>
      </c>
      <c r="C493" s="12"/>
      <c r="D493" s="12">
        <v>3.0168083333333335</v>
      </c>
      <c r="E493" s="16">
        <v>0</v>
      </c>
    </row>
    <row r="494" spans="1:5" x14ac:dyDescent="0.3">
      <c r="A494" s="11">
        <v>43770</v>
      </c>
      <c r="B494" s="12">
        <v>2.7423999999999999</v>
      </c>
      <c r="C494" s="12"/>
      <c r="D494" s="12">
        <v>1.7232583333333336</v>
      </c>
      <c r="E494" s="16">
        <v>0</v>
      </c>
    </row>
    <row r="495" spans="1:5" x14ac:dyDescent="0.3">
      <c r="A495" s="11">
        <v>43800</v>
      </c>
      <c r="B495" s="12">
        <v>1.4417</v>
      </c>
      <c r="C495" s="12"/>
      <c r="D495" s="12">
        <v>0.50715833333333327</v>
      </c>
      <c r="E495" s="16">
        <v>0</v>
      </c>
    </row>
    <row r="496" spans="1:5" x14ac:dyDescent="0.3">
      <c r="A496" s="11">
        <v>43831</v>
      </c>
      <c r="B496" s="12">
        <v>1.2839</v>
      </c>
      <c r="C496" s="12"/>
      <c r="D496" s="12">
        <v>-0.30992499999999995</v>
      </c>
      <c r="E496" s="16">
        <v>0</v>
      </c>
    </row>
    <row r="497" spans="1:5" x14ac:dyDescent="0.3">
      <c r="A497" s="11">
        <v>43862</v>
      </c>
      <c r="B497" s="12">
        <v>1.7827</v>
      </c>
      <c r="C497" s="12"/>
      <c r="D497" s="12">
        <v>-0.97135833333333343</v>
      </c>
      <c r="E497" s="16">
        <v>1</v>
      </c>
    </row>
    <row r="498" spans="1:5" x14ac:dyDescent="0.3">
      <c r="A498" s="11">
        <v>43891</v>
      </c>
      <c r="B498" s="12">
        <v>-0.75449999999999995</v>
      </c>
      <c r="C498" s="12"/>
      <c r="D498" s="12">
        <v>-1.9579250000000004</v>
      </c>
      <c r="E498" s="16">
        <v>1</v>
      </c>
    </row>
    <row r="499" spans="1:5" x14ac:dyDescent="0.3">
      <c r="A499" s="11">
        <v>43922</v>
      </c>
      <c r="B499" s="12">
        <v>-11.1112</v>
      </c>
      <c r="C499" s="12">
        <v>-11.1112</v>
      </c>
      <c r="D499" s="12">
        <v>-2.5946500000000001</v>
      </c>
      <c r="E499" s="16">
        <v>0</v>
      </c>
    </row>
    <row r="500" spans="1:5" x14ac:dyDescent="0.3">
      <c r="A500" s="11">
        <v>43952</v>
      </c>
      <c r="B500" s="12">
        <v>-10.331099999999999</v>
      </c>
      <c r="C500" s="12"/>
      <c r="D500" s="12">
        <v>-3.1776250000000004</v>
      </c>
      <c r="E500" s="16">
        <v>0</v>
      </c>
    </row>
    <row r="501" spans="1:5" x14ac:dyDescent="0.3">
      <c r="A501" s="11">
        <v>43983</v>
      </c>
      <c r="B501" s="12">
        <v>-7.1684000000000001</v>
      </c>
      <c r="C501" s="12"/>
      <c r="D501" s="12">
        <v>-3.7272333333333325</v>
      </c>
      <c r="E501" s="16">
        <v>0</v>
      </c>
    </row>
    <row r="502" spans="1:5" x14ac:dyDescent="0.3">
      <c r="A502" s="11">
        <v>44013</v>
      </c>
      <c r="B502" s="12">
        <v>-2.8086000000000002</v>
      </c>
      <c r="C502" s="12"/>
      <c r="D502" s="12">
        <v>-4.0051833333333331</v>
      </c>
      <c r="E502" s="16">
        <v>0</v>
      </c>
    </row>
    <row r="503" spans="1:5" x14ac:dyDescent="0.3">
      <c r="A503" s="11">
        <v>44044</v>
      </c>
      <c r="B503" s="12">
        <v>-5.0728999999999997</v>
      </c>
      <c r="C503" s="12"/>
      <c r="D503" s="12">
        <v>-4.1277166666666663</v>
      </c>
      <c r="E503" s="16">
        <v>0</v>
      </c>
    </row>
    <row r="504" spans="1:5" x14ac:dyDescent="0.3">
      <c r="A504" s="11">
        <v>44075</v>
      </c>
      <c r="B504" s="12">
        <v>-4.3666</v>
      </c>
      <c r="C504" s="12"/>
      <c r="D504" s="12">
        <v>-4.6017999999999999</v>
      </c>
      <c r="E504" s="16">
        <v>0</v>
      </c>
    </row>
    <row r="505" spans="1:5" x14ac:dyDescent="0.3">
      <c r="A505" s="11">
        <v>44105</v>
      </c>
      <c r="B505" s="12">
        <v>-3.7688999999999999</v>
      </c>
      <c r="C505" s="12"/>
      <c r="D505" s="12">
        <v>-4.6134333333333339</v>
      </c>
      <c r="E505" s="16">
        <v>0</v>
      </c>
    </row>
    <row r="506" spans="1:5" x14ac:dyDescent="0.3">
      <c r="A506" s="11">
        <v>44136</v>
      </c>
      <c r="B506" s="12">
        <v>-3.8529</v>
      </c>
      <c r="C506" s="12"/>
      <c r="D506" s="12">
        <v>-3.6844250000000005</v>
      </c>
      <c r="E506" s="16">
        <v>0</v>
      </c>
    </row>
    <row r="507" spans="1:5" x14ac:dyDescent="0.3">
      <c r="A507" s="11">
        <v>44166</v>
      </c>
      <c r="B507" s="12">
        <v>-1.8936999999999999</v>
      </c>
      <c r="C507" s="12"/>
      <c r="D507" s="12">
        <v>-2.8886083333333334</v>
      </c>
      <c r="E507" s="16">
        <v>0</v>
      </c>
    </row>
    <row r="508" spans="1:5" x14ac:dyDescent="0.3">
      <c r="A508" s="11">
        <v>44197</v>
      </c>
      <c r="B508" s="12">
        <v>-0.1865</v>
      </c>
      <c r="C508" s="12"/>
      <c r="D508" s="12">
        <v>-2.3944500000000004</v>
      </c>
      <c r="E508" s="16">
        <v>0</v>
      </c>
    </row>
    <row r="509" spans="1:5" x14ac:dyDescent="0.3">
      <c r="A509" s="11">
        <v>44228</v>
      </c>
      <c r="B509" s="12">
        <v>-3.9062999999999999</v>
      </c>
      <c r="C509" s="12"/>
      <c r="D509" s="12">
        <v>-2.3866499999999999</v>
      </c>
      <c r="E509" s="16">
        <v>0</v>
      </c>
    </row>
    <row r="510" spans="1:5" x14ac:dyDescent="0.3">
      <c r="A510" s="11">
        <v>44256</v>
      </c>
      <c r="B510" s="12">
        <v>-0.89410000000000001</v>
      </c>
      <c r="C510" s="12"/>
      <c r="D510" s="12">
        <v>-2.2465500000000005</v>
      </c>
      <c r="E510" s="16">
        <v>0</v>
      </c>
    </row>
    <row r="511" spans="1:5" x14ac:dyDescent="0.3">
      <c r="A511" s="11">
        <v>44287</v>
      </c>
      <c r="B511" s="12">
        <v>3.6900000000000002E-2</v>
      </c>
      <c r="C511" s="12"/>
      <c r="D511" s="12">
        <v>-2.082875</v>
      </c>
      <c r="E511" s="16">
        <v>0</v>
      </c>
    </row>
    <row r="512" spans="1:5" x14ac:dyDescent="0.3">
      <c r="A512" s="11">
        <v>44317</v>
      </c>
      <c r="B512" s="12">
        <v>-0.78129999999999999</v>
      </c>
      <c r="C512" s="12"/>
      <c r="D512" s="12">
        <v>-1.8559166666666667</v>
      </c>
      <c r="E512" s="16">
        <v>0</v>
      </c>
    </row>
    <row r="513" spans="1:5" x14ac:dyDescent="0.3">
      <c r="A513" s="11">
        <v>44348</v>
      </c>
      <c r="B513" s="12">
        <v>-1.2384999999999999</v>
      </c>
      <c r="C513" s="12"/>
      <c r="D513" s="12">
        <v>-1.5101249999999997</v>
      </c>
      <c r="E513" s="16">
        <v>0</v>
      </c>
    </row>
    <row r="514" spans="1:5" x14ac:dyDescent="0.3">
      <c r="A514" s="11">
        <v>44378</v>
      </c>
      <c r="B514" s="12">
        <v>-2.7149999999999999</v>
      </c>
      <c r="C514" s="12"/>
      <c r="D514" s="12">
        <v>-1.3494249999999999</v>
      </c>
      <c r="E514" s="16">
        <v>0</v>
      </c>
    </row>
    <row r="515" spans="1:5" x14ac:dyDescent="0.3">
      <c r="A515" s="11">
        <v>44409</v>
      </c>
      <c r="B515" s="12">
        <v>-3.3917000000000002</v>
      </c>
      <c r="C515" s="12"/>
      <c r="D515" s="12">
        <v>-1.3259749999999999</v>
      </c>
      <c r="E515" s="16">
        <v>0</v>
      </c>
    </row>
    <row r="516" spans="1:5" x14ac:dyDescent="0.3">
      <c r="A516" s="11">
        <v>44440</v>
      </c>
      <c r="B516" s="12">
        <v>-2.4024999999999999</v>
      </c>
      <c r="C516" s="12"/>
      <c r="D516" s="12">
        <v>-0.94001666666666661</v>
      </c>
      <c r="E516" s="16">
        <v>0</v>
      </c>
    </row>
    <row r="517" spans="1:5" x14ac:dyDescent="0.3">
      <c r="A517" s="11">
        <v>44470</v>
      </c>
      <c r="B517" s="12">
        <v>-1.0454000000000001</v>
      </c>
      <c r="C517" s="12"/>
      <c r="D517" s="12">
        <v>-0.66285000000000005</v>
      </c>
      <c r="E517" s="16">
        <v>0</v>
      </c>
    </row>
    <row r="518" spans="1:5" x14ac:dyDescent="0.3">
      <c r="A518" s="11">
        <v>44501</v>
      </c>
      <c r="B518" s="12">
        <v>0.29659999999999997</v>
      </c>
      <c r="C518" s="12"/>
      <c r="D518" s="12">
        <v>-0.59234999999999993</v>
      </c>
      <c r="E518" s="16">
        <v>0</v>
      </c>
    </row>
    <row r="519" spans="1:5" x14ac:dyDescent="0.3">
      <c r="A519" s="11">
        <v>44531</v>
      </c>
      <c r="B519" s="12">
        <v>3.4700000000000002E-2</v>
      </c>
      <c r="C519" s="12"/>
      <c r="D519" s="12">
        <v>-0.37946666666666662</v>
      </c>
      <c r="E519" s="16">
        <v>0</v>
      </c>
    </row>
    <row r="520" spans="1:5" x14ac:dyDescent="0.3">
      <c r="A520" s="11">
        <v>44562</v>
      </c>
      <c r="B520" s="12">
        <v>9.4899999999999998E-2</v>
      </c>
      <c r="C520" s="12"/>
      <c r="D520" s="12">
        <v>-8.682499999999993E-2</v>
      </c>
      <c r="E520" s="16">
        <v>0</v>
      </c>
    </row>
    <row r="521" spans="1:5" x14ac:dyDescent="0.3">
      <c r="A521" s="11">
        <v>44593</v>
      </c>
      <c r="B521" s="12">
        <v>0.72519999999999996</v>
      </c>
      <c r="C521" s="12"/>
      <c r="D521" s="12">
        <v>0.26505000000000001</v>
      </c>
      <c r="E521" s="16">
        <v>0</v>
      </c>
    </row>
    <row r="522" spans="1:5" x14ac:dyDescent="0.3">
      <c r="A522" s="11">
        <v>44621</v>
      </c>
      <c r="B522" s="12">
        <v>2.4319000000000002</v>
      </c>
      <c r="C522" s="12"/>
      <c r="D522" s="12">
        <v>0.80929166666666674</v>
      </c>
      <c r="E522" s="16">
        <v>0</v>
      </c>
    </row>
    <row r="523" spans="1:5" x14ac:dyDescent="0.3">
      <c r="A523" s="11">
        <v>44652</v>
      </c>
      <c r="B523" s="12">
        <v>0.88290000000000002</v>
      </c>
      <c r="C523" s="12"/>
      <c r="D523" s="12">
        <v>1.2498750000000001</v>
      </c>
      <c r="E523" s="16">
        <v>0</v>
      </c>
    </row>
    <row r="524" spans="1:5" x14ac:dyDescent="0.3">
      <c r="A524" s="11">
        <v>44682</v>
      </c>
      <c r="B524" s="12">
        <v>1.7733000000000001</v>
      </c>
      <c r="C524" s="12"/>
      <c r="D524" s="12">
        <v>1.468</v>
      </c>
      <c r="E524" s="16">
        <v>0</v>
      </c>
    </row>
    <row r="525" spans="1:5" x14ac:dyDescent="0.3">
      <c r="A525" s="11">
        <v>44713</v>
      </c>
      <c r="B525" s="12">
        <v>2.2732000000000001</v>
      </c>
      <c r="C525" s="12"/>
      <c r="D525" s="12">
        <v>1.3768750000000001</v>
      </c>
      <c r="E525" s="16">
        <v>0</v>
      </c>
    </row>
    <row r="526" spans="1:5" x14ac:dyDescent="0.3">
      <c r="A526" s="11">
        <v>44743</v>
      </c>
      <c r="B526" s="12">
        <v>1.5075000000000001</v>
      </c>
      <c r="C526" s="12"/>
      <c r="D526" s="12">
        <v>1.2320166666666668</v>
      </c>
      <c r="E526" s="16">
        <v>0</v>
      </c>
    </row>
    <row r="527" spans="1:5" x14ac:dyDescent="0.3">
      <c r="A527" s="11">
        <v>44774</v>
      </c>
      <c r="B527" s="12">
        <v>3.1392000000000002</v>
      </c>
      <c r="C527" s="12"/>
      <c r="D527" s="12">
        <v>1.0856833333333336</v>
      </c>
      <c r="E527" s="16">
        <v>0</v>
      </c>
    </row>
    <row r="528" spans="1:5" x14ac:dyDescent="0.3">
      <c r="A528" s="11">
        <v>44805</v>
      </c>
      <c r="B528" s="28">
        <v>2.8845000000000001</v>
      </c>
      <c r="C528" s="28"/>
      <c r="D528" s="28">
        <v>1.0964583333333333</v>
      </c>
      <c r="E528" s="29">
        <v>0</v>
      </c>
    </row>
    <row r="529" spans="1:5" x14ac:dyDescent="0.3">
      <c r="A529" s="11">
        <v>44835</v>
      </c>
      <c r="B529" s="28">
        <v>1.5721000000000001</v>
      </c>
      <c r="C529" s="28"/>
      <c r="D529" s="28">
        <v>0.8040666666666666</v>
      </c>
      <c r="E529" s="29">
        <v>0</v>
      </c>
    </row>
    <row r="530" spans="1:5" x14ac:dyDescent="0.3">
      <c r="A530" s="11">
        <v>44866</v>
      </c>
      <c r="B530" s="28">
        <v>-0.79690000000000005</v>
      </c>
      <c r="C530" s="28"/>
      <c r="D530" s="28">
        <v>0.46589999999999998</v>
      </c>
      <c r="E530" s="29">
        <v>0</v>
      </c>
    </row>
    <row r="531" spans="1:5" x14ac:dyDescent="0.3">
      <c r="A531" s="11">
        <v>44896</v>
      </c>
      <c r="B531" s="28">
        <v>-1.7036</v>
      </c>
      <c r="C531" s="28"/>
      <c r="D531" s="28">
        <v>0.19493333333333343</v>
      </c>
      <c r="E531" s="29">
        <v>0</v>
      </c>
    </row>
    <row r="532" spans="1:5" x14ac:dyDescent="0.3">
      <c r="A532" s="11">
        <v>44927</v>
      </c>
      <c r="B532" s="28">
        <v>-1.6611</v>
      </c>
      <c r="C532" s="28"/>
      <c r="D532" s="28"/>
      <c r="E532" s="29">
        <v>0</v>
      </c>
    </row>
    <row r="533" spans="1:5" x14ac:dyDescent="0.3">
      <c r="A533" s="11">
        <v>44958</v>
      </c>
      <c r="B533" s="28">
        <v>0.85450000000000004</v>
      </c>
      <c r="C533" s="28"/>
      <c r="D533" s="28"/>
      <c r="E533" s="29">
        <v>0</v>
      </c>
    </row>
    <row r="534" spans="1:5" x14ac:dyDescent="0.3">
      <c r="A534" s="11">
        <v>44986</v>
      </c>
      <c r="B534" s="28">
        <v>-1.0768</v>
      </c>
      <c r="C534" s="28"/>
      <c r="D534" s="28"/>
      <c r="E534" s="29">
        <v>0</v>
      </c>
    </row>
    <row r="535" spans="1:5" x14ac:dyDescent="0.3">
      <c r="A535" s="11">
        <v>45017</v>
      </c>
      <c r="B535" s="28">
        <v>-3.1751</v>
      </c>
      <c r="C535" s="28"/>
      <c r="D535" s="28"/>
      <c r="E535" s="29">
        <v>0</v>
      </c>
    </row>
    <row r="536" spans="1:5" x14ac:dyDescent="0.3">
      <c r="A536" s="11">
        <v>45047</v>
      </c>
      <c r="B536" s="28">
        <v>-1.4782999999999999</v>
      </c>
      <c r="C536" s="28"/>
      <c r="D536" s="28"/>
      <c r="E536" s="29">
        <v>0</v>
      </c>
    </row>
    <row r="537" spans="1:5" x14ac:dyDescent="0.3">
      <c r="A537" s="11">
        <v>45078</v>
      </c>
      <c r="B537" s="12">
        <v>0.32450000000000001</v>
      </c>
      <c r="C537" s="12"/>
      <c r="D537" s="12"/>
      <c r="E537" s="16">
        <v>0</v>
      </c>
    </row>
    <row r="538" spans="1:5" x14ac:dyDescent="0.3">
      <c r="A538" s="1"/>
      <c r="B538" s="2"/>
      <c r="C538" s="1"/>
    </row>
    <row r="539" spans="1:5" ht="81" customHeight="1" x14ac:dyDescent="0.3">
      <c r="A539" s="25" t="s">
        <v>6</v>
      </c>
      <c r="B539" s="25"/>
      <c r="C539" s="25"/>
      <c r="D539" s="25"/>
      <c r="E539" s="25"/>
    </row>
    <row r="540" spans="1:5" x14ac:dyDescent="0.3">
      <c r="A540" s="1"/>
      <c r="B540" s="2"/>
      <c r="C540" s="1"/>
    </row>
    <row r="541" spans="1:5" ht="45" customHeight="1" x14ac:dyDescent="0.3">
      <c r="A541" s="27" t="str">
        <f ca="1">_xlfn.CONCAT(Sheet1!A2," ",TEXT(Sheet1!A1,"mmmm_yyyy"), ".")</f>
        <v>SOURCE: U.S. Department of Transportation, Bureau of Transportation Statistics, Transportation Services Index, available at https://data.bts.gov/stories/s/9czv-tjte as of  August 2023.</v>
      </c>
      <c r="B541" s="27"/>
      <c r="C541" s="27"/>
      <c r="D541" s="27"/>
      <c r="E541" s="27"/>
    </row>
  </sheetData>
  <mergeCells count="3">
    <mergeCell ref="A1:E1"/>
    <mergeCell ref="A539:E539"/>
    <mergeCell ref="A541:E541"/>
  </mergeCell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5D2A7-DA22-4D1C-A215-3B87FE74874D}">
  <dimension ref="A1:I535"/>
  <sheetViews>
    <sheetView workbookViewId="0">
      <pane xSplit="1" ySplit="1" topLeftCell="B2" activePane="bottomRight" state="frozen"/>
      <selection pane="topRight" activeCell="B1" sqref="B1"/>
      <selection pane="bottomLeft" activeCell="A2" sqref="A2"/>
      <selection pane="bottomRight" activeCell="A8" sqref="A8"/>
    </sheetView>
  </sheetViews>
  <sheetFormatPr defaultRowHeight="14.4" x14ac:dyDescent="0.3"/>
  <cols>
    <col min="1" max="1" width="10.44140625" style="18" bestFit="1" customWidth="1"/>
    <col min="2" max="2" width="12.5546875" customWidth="1"/>
    <col min="3" max="3" width="13.44140625" customWidth="1"/>
    <col min="4" max="4" width="21.33203125" customWidth="1"/>
    <col min="5" max="5" width="8.6640625" customWidth="1"/>
    <col min="6" max="6" width="14.33203125" customWidth="1"/>
    <col min="7" max="7" width="14.5546875" customWidth="1"/>
    <col min="8" max="8" width="23.44140625" customWidth="1"/>
    <col min="9" max="9" width="10.44140625" customWidth="1"/>
  </cols>
  <sheetData>
    <row r="1" spans="1:9" s="22" customFormat="1" ht="28.8" x14ac:dyDescent="0.3">
      <c r="A1" s="21" t="s">
        <v>0</v>
      </c>
      <c r="B1" s="22" t="s">
        <v>1</v>
      </c>
      <c r="C1" s="22" t="s">
        <v>2</v>
      </c>
      <c r="D1" s="22" t="s">
        <v>3</v>
      </c>
      <c r="E1" s="22" t="s">
        <v>4</v>
      </c>
      <c r="F1" s="22" t="s">
        <v>8</v>
      </c>
      <c r="G1" s="22" t="s">
        <v>9</v>
      </c>
      <c r="H1" s="22" t="s">
        <v>10</v>
      </c>
      <c r="I1" s="22" t="s">
        <v>11</v>
      </c>
    </row>
    <row r="2" spans="1:9" x14ac:dyDescent="0.3">
      <c r="A2" s="18">
        <v>28856</v>
      </c>
      <c r="B2">
        <v>1.7238</v>
      </c>
      <c r="E2">
        <v>0</v>
      </c>
      <c r="F2">
        <v>0.88419999999999999</v>
      </c>
      <c r="I2">
        <v>0</v>
      </c>
    </row>
    <row r="3" spans="1:9" x14ac:dyDescent="0.3">
      <c r="A3" s="18">
        <v>28887</v>
      </c>
      <c r="B3">
        <v>1.9787999999999999</v>
      </c>
      <c r="E3">
        <v>0</v>
      </c>
      <c r="F3">
        <v>1.3338000000000001</v>
      </c>
      <c r="I3">
        <v>0</v>
      </c>
    </row>
    <row r="4" spans="1:9" s="20" customFormat="1" x14ac:dyDescent="0.3">
      <c r="A4" s="19">
        <v>28915</v>
      </c>
      <c r="B4" s="20">
        <v>6.6928000000000001</v>
      </c>
      <c r="E4" s="20">
        <v>1</v>
      </c>
      <c r="F4">
        <v>1.1234</v>
      </c>
      <c r="G4"/>
      <c r="H4"/>
      <c r="I4">
        <v>0</v>
      </c>
    </row>
    <row r="5" spans="1:9" s="20" customFormat="1" x14ac:dyDescent="0.3">
      <c r="A5" s="19">
        <v>28946</v>
      </c>
      <c r="B5" s="20">
        <v>-5.1833</v>
      </c>
      <c r="E5" s="20">
        <v>1</v>
      </c>
      <c r="F5">
        <v>1.1529</v>
      </c>
      <c r="G5"/>
      <c r="H5"/>
      <c r="I5">
        <v>0</v>
      </c>
    </row>
    <row r="6" spans="1:9" s="20" customFormat="1" x14ac:dyDescent="0.3">
      <c r="A6" s="19">
        <v>28976</v>
      </c>
      <c r="B6" s="20">
        <v>3.4384999999999999</v>
      </c>
      <c r="E6" s="20">
        <v>1</v>
      </c>
      <c r="F6">
        <v>0.86450000000000005</v>
      </c>
      <c r="G6"/>
      <c r="H6"/>
      <c r="I6">
        <v>0</v>
      </c>
    </row>
    <row r="7" spans="1:9" s="20" customFormat="1" x14ac:dyDescent="0.3">
      <c r="A7" s="19">
        <v>29007</v>
      </c>
      <c r="B7" s="20">
        <v>4.2550999999999997</v>
      </c>
      <c r="E7" s="20">
        <v>1</v>
      </c>
      <c r="F7">
        <v>1.6449</v>
      </c>
      <c r="G7"/>
      <c r="H7"/>
      <c r="I7">
        <v>0</v>
      </c>
    </row>
    <row r="8" spans="1:9" s="20" customFormat="1" x14ac:dyDescent="0.3">
      <c r="A8" s="19">
        <v>29037</v>
      </c>
      <c r="B8" s="20">
        <v>3.9064000000000001</v>
      </c>
      <c r="D8" s="20">
        <v>2.3450250000000001</v>
      </c>
      <c r="E8" s="20">
        <v>1</v>
      </c>
      <c r="F8">
        <v>3.3481000000000001</v>
      </c>
      <c r="G8"/>
      <c r="H8">
        <v>1.7712333333333332</v>
      </c>
      <c r="I8">
        <v>0</v>
      </c>
    </row>
    <row r="9" spans="1:9" s="20" customFormat="1" x14ac:dyDescent="0.3">
      <c r="A9" s="19">
        <v>29068</v>
      </c>
      <c r="B9" s="20">
        <v>1.3283</v>
      </c>
      <c r="D9" s="20">
        <v>2.2755416666666668</v>
      </c>
      <c r="E9" s="20">
        <v>1</v>
      </c>
      <c r="F9">
        <v>2.5550999999999999</v>
      </c>
      <c r="G9"/>
      <c r="H9">
        <v>1.8107916666666666</v>
      </c>
      <c r="I9">
        <v>0</v>
      </c>
    </row>
    <row r="10" spans="1:9" s="20" customFormat="1" x14ac:dyDescent="0.3">
      <c r="A10" s="19">
        <v>29099</v>
      </c>
      <c r="B10" s="20">
        <v>2.5167000000000002</v>
      </c>
      <c r="D10" s="20">
        <v>2.0279500000000001</v>
      </c>
      <c r="E10" s="20">
        <v>1</v>
      </c>
      <c r="F10">
        <v>2.5099</v>
      </c>
      <c r="G10"/>
      <c r="H10">
        <v>1.6828750000000001</v>
      </c>
      <c r="I10">
        <v>0</v>
      </c>
    </row>
    <row r="11" spans="1:9" s="20" customFormat="1" x14ac:dyDescent="0.3">
      <c r="A11" s="19">
        <v>29129</v>
      </c>
      <c r="B11" s="20">
        <v>2.6053999999999999</v>
      </c>
      <c r="D11" s="20">
        <v>1.669583333333333</v>
      </c>
      <c r="E11" s="20">
        <v>1</v>
      </c>
      <c r="F11">
        <v>2.6522000000000001</v>
      </c>
      <c r="G11"/>
      <c r="H11">
        <v>1.6629583333333333</v>
      </c>
      <c r="I11">
        <v>0</v>
      </c>
    </row>
    <row r="12" spans="1:9" s="20" customFormat="1" x14ac:dyDescent="0.3">
      <c r="A12" s="19">
        <v>29160</v>
      </c>
      <c r="B12" s="20">
        <v>1.1931</v>
      </c>
      <c r="D12" s="20">
        <v>2.0158666666666667</v>
      </c>
      <c r="E12" s="20">
        <v>1</v>
      </c>
      <c r="F12">
        <v>2.0398999999999998</v>
      </c>
      <c r="G12"/>
      <c r="H12">
        <v>1.4757583333333333</v>
      </c>
      <c r="I12">
        <v>0</v>
      </c>
    </row>
    <row r="13" spans="1:9" s="20" customFormat="1" x14ac:dyDescent="0.3">
      <c r="A13" s="19">
        <v>29190</v>
      </c>
      <c r="B13" s="20">
        <v>3.6846999999999999</v>
      </c>
      <c r="D13" s="20">
        <v>1.5655999999999999</v>
      </c>
      <c r="E13" s="20">
        <v>1</v>
      </c>
      <c r="F13">
        <v>1.1458999999999999</v>
      </c>
      <c r="G13"/>
      <c r="H13">
        <v>1.4149499999999999</v>
      </c>
      <c r="I13">
        <v>0</v>
      </c>
    </row>
    <row r="14" spans="1:9" s="20" customFormat="1" x14ac:dyDescent="0.3">
      <c r="A14" s="19">
        <v>29221</v>
      </c>
      <c r="B14" s="20">
        <v>0.89</v>
      </c>
      <c r="D14" s="20">
        <v>0.97807499999999969</v>
      </c>
      <c r="E14" s="20">
        <v>1</v>
      </c>
      <c r="F14">
        <v>1.3589</v>
      </c>
      <c r="G14"/>
      <c r="H14">
        <v>1.3212166666666665</v>
      </c>
      <c r="I14">
        <v>1</v>
      </c>
    </row>
    <row r="15" spans="1:9" s="20" customFormat="1" x14ac:dyDescent="0.3">
      <c r="A15" s="19">
        <v>29252</v>
      </c>
      <c r="B15" s="20">
        <v>-0.99229999999999996</v>
      </c>
      <c r="D15" s="20">
        <v>0.31765833333333338</v>
      </c>
      <c r="E15" s="20">
        <v>1</v>
      </c>
      <c r="F15">
        <v>-0.20119999999999999</v>
      </c>
      <c r="G15"/>
      <c r="H15">
        <v>1.0557333333333332</v>
      </c>
      <c r="I15">
        <v>1</v>
      </c>
    </row>
    <row r="16" spans="1:9" s="20" customFormat="1" x14ac:dyDescent="0.3">
      <c r="A16" s="19">
        <v>29281</v>
      </c>
      <c r="B16" s="20">
        <v>2.3923999999999999</v>
      </c>
      <c r="D16" s="20">
        <v>2.445000000000001E-2</v>
      </c>
      <c r="E16" s="20">
        <v>1</v>
      </c>
      <c r="F16">
        <v>0.88439999999999996</v>
      </c>
      <c r="G16"/>
      <c r="H16">
        <v>0.8473166666666665</v>
      </c>
      <c r="I16">
        <v>1</v>
      </c>
    </row>
    <row r="17" spans="1:9" s="20" customFormat="1" x14ac:dyDescent="0.3">
      <c r="A17" s="19">
        <v>29312</v>
      </c>
      <c r="B17" s="20">
        <v>-1.0279</v>
      </c>
      <c r="D17" s="20">
        <v>-0.37370833333333331</v>
      </c>
      <c r="E17" s="20">
        <v>1</v>
      </c>
      <c r="F17">
        <v>-1.0934999999999999</v>
      </c>
      <c r="G17"/>
      <c r="H17">
        <v>0.62718333333333343</v>
      </c>
      <c r="I17">
        <v>1</v>
      </c>
    </row>
    <row r="18" spans="1:9" s="20" customFormat="1" x14ac:dyDescent="0.3">
      <c r="A18" s="19">
        <v>29342</v>
      </c>
      <c r="B18" s="20">
        <v>-1.9646999999999999</v>
      </c>
      <c r="D18" s="20">
        <v>-0.70371666666666666</v>
      </c>
      <c r="E18" s="20">
        <v>1</v>
      </c>
      <c r="F18">
        <v>0.1348</v>
      </c>
      <c r="G18"/>
      <c r="H18">
        <v>0.38488333333333341</v>
      </c>
      <c r="I18">
        <v>1</v>
      </c>
    </row>
    <row r="19" spans="1:9" s="20" customFormat="1" x14ac:dyDescent="0.3">
      <c r="A19" s="19">
        <v>29373</v>
      </c>
      <c r="B19" s="20">
        <v>-2.7951999999999999</v>
      </c>
      <c r="D19" s="20">
        <v>-0.67396666666666649</v>
      </c>
      <c r="E19" s="20">
        <v>1</v>
      </c>
      <c r="F19">
        <v>0.52010000000000001</v>
      </c>
      <c r="G19"/>
      <c r="H19">
        <v>0.23105833333333334</v>
      </c>
      <c r="I19">
        <v>1</v>
      </c>
    </row>
    <row r="20" spans="1:9" s="20" customFormat="1" x14ac:dyDescent="0.3">
      <c r="A20" s="19">
        <v>29403</v>
      </c>
      <c r="B20" s="20">
        <v>-4.0186000000000002</v>
      </c>
      <c r="D20" s="20">
        <v>-0.78526666666666667</v>
      </c>
      <c r="E20" s="20">
        <v>0</v>
      </c>
      <c r="F20">
        <v>0.1623</v>
      </c>
      <c r="G20"/>
      <c r="H20">
        <v>1.4824999999999996E-2</v>
      </c>
      <c r="I20">
        <v>1</v>
      </c>
    </row>
    <row r="21" spans="1:9" x14ac:dyDescent="0.3">
      <c r="A21" s="18">
        <v>29434</v>
      </c>
      <c r="B21">
        <v>-2.1901999999999999</v>
      </c>
      <c r="D21">
        <v>-0.66575833333333323</v>
      </c>
      <c r="E21">
        <v>0</v>
      </c>
      <c r="F21">
        <v>5.4100000000000002E-2</v>
      </c>
      <c r="H21">
        <v>-0.13568333333333335</v>
      </c>
      <c r="I21">
        <v>0</v>
      </c>
    </row>
    <row r="22" spans="1:9" x14ac:dyDescent="0.3">
      <c r="A22" s="18">
        <v>29465</v>
      </c>
      <c r="B22">
        <v>-2.2612000000000001</v>
      </c>
      <c r="D22">
        <v>-0.47499166666666653</v>
      </c>
      <c r="E22">
        <v>0</v>
      </c>
      <c r="F22">
        <v>-0.13170000000000001</v>
      </c>
      <c r="H22">
        <v>-0.15767500000000001</v>
      </c>
      <c r="I22">
        <v>0</v>
      </c>
    </row>
    <row r="23" spans="1:9" x14ac:dyDescent="0.3">
      <c r="A23" s="18">
        <v>29495</v>
      </c>
      <c r="B23">
        <v>-1.3547</v>
      </c>
      <c r="D23">
        <v>-0.39024166666666682</v>
      </c>
      <c r="E23">
        <v>0</v>
      </c>
      <c r="F23">
        <v>-0.25540000000000002</v>
      </c>
      <c r="H23">
        <v>-0.46753333333333336</v>
      </c>
      <c r="I23">
        <v>0</v>
      </c>
    </row>
    <row r="24" spans="1:9" x14ac:dyDescent="0.3">
      <c r="A24" s="18">
        <v>29526</v>
      </c>
      <c r="B24">
        <v>1.5501</v>
      </c>
      <c r="D24">
        <v>-0.20205000000000015</v>
      </c>
      <c r="E24">
        <v>0</v>
      </c>
      <c r="F24">
        <v>0.19400000000000001</v>
      </c>
      <c r="H24">
        <v>-0.43529999999999996</v>
      </c>
      <c r="I24">
        <v>0</v>
      </c>
    </row>
    <row r="25" spans="1:9" x14ac:dyDescent="0.3">
      <c r="A25" s="18">
        <v>29556</v>
      </c>
      <c r="B25">
        <v>2.3491</v>
      </c>
      <c r="D25">
        <v>0.12346666666666657</v>
      </c>
      <c r="E25">
        <v>0</v>
      </c>
      <c r="F25">
        <v>-1.4489000000000001</v>
      </c>
      <c r="H25">
        <v>-0.36575833333333324</v>
      </c>
      <c r="I25">
        <v>0</v>
      </c>
    </row>
    <row r="26" spans="1:9" x14ac:dyDescent="0.3">
      <c r="A26" s="18">
        <v>29587</v>
      </c>
      <c r="B26">
        <v>2.3241000000000001</v>
      </c>
      <c r="D26">
        <v>0.40461666666666668</v>
      </c>
      <c r="E26">
        <v>0</v>
      </c>
      <c r="F26">
        <v>-0.44719999999999999</v>
      </c>
      <c r="H26">
        <v>-0.48877500000000002</v>
      </c>
      <c r="I26">
        <v>0</v>
      </c>
    </row>
    <row r="27" spans="1:9" x14ac:dyDescent="0.3">
      <c r="A27" s="18">
        <v>29618</v>
      </c>
      <c r="B27">
        <v>1.2968999999999999</v>
      </c>
      <c r="D27">
        <v>0.85653333333333326</v>
      </c>
      <c r="E27">
        <v>0</v>
      </c>
      <c r="F27">
        <v>-0.46510000000000001</v>
      </c>
      <c r="H27">
        <v>-0.62554166666666655</v>
      </c>
      <c r="I27">
        <v>0</v>
      </c>
    </row>
    <row r="28" spans="1:9" x14ac:dyDescent="0.3">
      <c r="A28" s="18">
        <v>29646</v>
      </c>
      <c r="B28">
        <v>3.4094000000000002</v>
      </c>
      <c r="C28">
        <v>3.4094000000000002</v>
      </c>
      <c r="D28">
        <v>1.1708583333333333</v>
      </c>
      <c r="E28">
        <v>0</v>
      </c>
      <c r="F28">
        <v>-2.8338999999999999</v>
      </c>
      <c r="H28">
        <v>-0.85067499999999985</v>
      </c>
      <c r="I28">
        <v>0</v>
      </c>
    </row>
    <row r="29" spans="1:9" x14ac:dyDescent="0.3">
      <c r="A29" s="18">
        <v>29677</v>
      </c>
      <c r="B29">
        <v>1.2303999999999999</v>
      </c>
      <c r="D29">
        <v>1.3717916666666667</v>
      </c>
      <c r="E29">
        <v>0</v>
      </c>
      <c r="F29">
        <v>-0.70669999999999999</v>
      </c>
      <c r="H29">
        <v>-0.82943333333333324</v>
      </c>
      <c r="I29">
        <v>0</v>
      </c>
    </row>
    <row r="30" spans="1:9" x14ac:dyDescent="0.3">
      <c r="A30" s="18">
        <v>29707</v>
      </c>
      <c r="B30">
        <v>1.9415</v>
      </c>
      <c r="D30">
        <v>1.5252833333333333</v>
      </c>
      <c r="E30">
        <v>0</v>
      </c>
      <c r="F30">
        <v>0.96930000000000005</v>
      </c>
      <c r="H30">
        <v>-0.83440833333333331</v>
      </c>
      <c r="I30">
        <v>0</v>
      </c>
    </row>
    <row r="31" spans="1:9" x14ac:dyDescent="0.3">
      <c r="A31" s="18">
        <v>29738</v>
      </c>
      <c r="B31">
        <v>0.5786</v>
      </c>
      <c r="D31">
        <v>1.3824416666666666</v>
      </c>
      <c r="E31">
        <v>0</v>
      </c>
      <c r="F31">
        <v>-0.95609999999999995</v>
      </c>
      <c r="H31">
        <v>-0.9443583333333333</v>
      </c>
      <c r="I31">
        <v>0</v>
      </c>
    </row>
    <row r="32" spans="1:9" s="20" customFormat="1" x14ac:dyDescent="0.3">
      <c r="A32" s="19">
        <v>29768</v>
      </c>
      <c r="B32" s="20">
        <v>1.4044000000000001</v>
      </c>
      <c r="D32" s="20">
        <v>1.0487583333333335</v>
      </c>
      <c r="E32" s="20">
        <v>0</v>
      </c>
      <c r="F32">
        <v>-1.4789000000000001</v>
      </c>
      <c r="G32"/>
      <c r="H32">
        <v>-0.85760833333333319</v>
      </c>
      <c r="I32">
        <v>1</v>
      </c>
    </row>
    <row r="33" spans="1:9" s="20" customFormat="1" x14ac:dyDescent="0.3">
      <c r="A33" s="19">
        <v>29799</v>
      </c>
      <c r="B33" s="20">
        <v>1.5817000000000001</v>
      </c>
      <c r="D33" s="20">
        <v>0.76598333333333324</v>
      </c>
      <c r="E33" s="20">
        <v>1</v>
      </c>
      <c r="F33">
        <v>-2.6475</v>
      </c>
      <c r="G33"/>
      <c r="H33">
        <v>-0.92848333333333333</v>
      </c>
      <c r="I33">
        <v>1</v>
      </c>
    </row>
    <row r="34" spans="1:9" s="20" customFormat="1" x14ac:dyDescent="0.3">
      <c r="A34" s="19">
        <v>29830</v>
      </c>
      <c r="B34" s="20">
        <v>0.15</v>
      </c>
      <c r="D34" s="20">
        <v>0.44001666666666678</v>
      </c>
      <c r="E34" s="20">
        <v>1</v>
      </c>
      <c r="F34">
        <v>0.1232</v>
      </c>
      <c r="G34"/>
      <c r="H34">
        <v>-0.91070833333333334</v>
      </c>
      <c r="I34">
        <v>1</v>
      </c>
    </row>
    <row r="35" spans="1:9" s="20" customFormat="1" x14ac:dyDescent="0.3">
      <c r="A35" s="19">
        <v>29860</v>
      </c>
      <c r="B35" s="20">
        <v>0.48720000000000002</v>
      </c>
      <c r="D35" s="20">
        <v>-6.392500000000001E-2</v>
      </c>
      <c r="E35" s="20">
        <v>1</v>
      </c>
      <c r="F35">
        <v>-0.31509999999999999</v>
      </c>
      <c r="G35"/>
      <c r="H35">
        <v>-0.79184166666666667</v>
      </c>
      <c r="I35">
        <v>1</v>
      </c>
    </row>
    <row r="36" spans="1:9" s="20" customFormat="1" x14ac:dyDescent="0.3">
      <c r="A36" s="19">
        <v>29891</v>
      </c>
      <c r="B36" s="20">
        <v>-0.16400000000000001</v>
      </c>
      <c r="D36" s="20">
        <v>-0.41303333333333336</v>
      </c>
      <c r="E36" s="20">
        <v>1</v>
      </c>
      <c r="F36">
        <v>-1.1254</v>
      </c>
      <c r="G36"/>
      <c r="H36">
        <v>-0.85484166666666661</v>
      </c>
      <c r="I36">
        <v>1</v>
      </c>
    </row>
    <row r="37" spans="1:9" s="20" customFormat="1" x14ac:dyDescent="0.3">
      <c r="A37" s="19">
        <v>29921</v>
      </c>
      <c r="B37" s="20">
        <v>-1.6551</v>
      </c>
      <c r="D37" s="20">
        <v>-0.66149999999999998</v>
      </c>
      <c r="E37" s="20">
        <v>1</v>
      </c>
      <c r="F37">
        <v>-0.40789999999999998</v>
      </c>
      <c r="G37"/>
      <c r="H37">
        <v>-1.0798249999999998</v>
      </c>
      <c r="I37">
        <v>1</v>
      </c>
    </row>
    <row r="38" spans="1:9" s="20" customFormat="1" x14ac:dyDescent="0.3">
      <c r="A38" s="19">
        <v>29952</v>
      </c>
      <c r="B38" s="20">
        <v>-1.0691999999999999</v>
      </c>
      <c r="D38" s="20">
        <v>-0.96444166666666664</v>
      </c>
      <c r="E38" s="20">
        <v>1</v>
      </c>
      <c r="F38">
        <v>-1.2977000000000001</v>
      </c>
      <c r="G38"/>
      <c r="H38">
        <v>-1.1794</v>
      </c>
      <c r="I38">
        <v>1</v>
      </c>
    </row>
    <row r="39" spans="1:9" s="20" customFormat="1" x14ac:dyDescent="0.3">
      <c r="A39" s="19">
        <v>29983</v>
      </c>
      <c r="B39" s="20">
        <v>-2.6147</v>
      </c>
      <c r="D39" s="20">
        <v>-1.278041666666667</v>
      </c>
      <c r="E39" s="20">
        <v>1</v>
      </c>
      <c r="F39">
        <v>-0.25180000000000002</v>
      </c>
      <c r="G39"/>
      <c r="H39">
        <v>-1.2263500000000001</v>
      </c>
      <c r="I39">
        <v>1</v>
      </c>
    </row>
    <row r="40" spans="1:9" s="20" customFormat="1" x14ac:dyDescent="0.3">
      <c r="A40" s="19">
        <v>30011</v>
      </c>
      <c r="B40" s="20">
        <v>-2.6379000000000001</v>
      </c>
      <c r="D40" s="20">
        <v>-1.6923166666666667</v>
      </c>
      <c r="E40" s="20">
        <v>1</v>
      </c>
      <c r="F40">
        <v>-1.4075</v>
      </c>
      <c r="G40"/>
      <c r="H40">
        <v>-1.1759999999999999</v>
      </c>
      <c r="I40">
        <v>1</v>
      </c>
    </row>
    <row r="41" spans="1:9" s="20" customFormat="1" x14ac:dyDescent="0.3">
      <c r="A41" s="19">
        <v>30042</v>
      </c>
      <c r="B41" s="20">
        <v>-2.9588999999999999</v>
      </c>
      <c r="D41" s="20">
        <v>-2.0745833333333334</v>
      </c>
      <c r="E41" s="20">
        <v>1</v>
      </c>
      <c r="F41">
        <v>-1.4626999999999999</v>
      </c>
      <c r="G41"/>
      <c r="H41">
        <v>-1.3706916666666666</v>
      </c>
      <c r="I41">
        <v>1</v>
      </c>
    </row>
    <row r="42" spans="1:9" s="20" customFormat="1" x14ac:dyDescent="0.3">
      <c r="A42" s="19">
        <v>30072</v>
      </c>
      <c r="B42" s="20">
        <v>-1.0401</v>
      </c>
      <c r="D42" s="20">
        <v>-2.4350833333333335</v>
      </c>
      <c r="E42" s="20">
        <v>1</v>
      </c>
      <c r="F42">
        <v>-1.7304999999999999</v>
      </c>
      <c r="G42"/>
      <c r="H42">
        <v>-1.5161583333333333</v>
      </c>
      <c r="I42">
        <v>1</v>
      </c>
    </row>
    <row r="43" spans="1:9" s="20" customFormat="1" x14ac:dyDescent="0.3">
      <c r="A43" s="19">
        <v>30103</v>
      </c>
      <c r="B43" s="20">
        <v>-3.0567000000000002</v>
      </c>
      <c r="D43" s="20">
        <v>-2.8908666666666671</v>
      </c>
      <c r="E43" s="20">
        <v>1</v>
      </c>
      <c r="F43">
        <v>-2.1509999999999998</v>
      </c>
      <c r="G43"/>
      <c r="H43">
        <v>-1.5747916666666668</v>
      </c>
      <c r="I43">
        <v>1</v>
      </c>
    </row>
    <row r="44" spans="1:9" s="20" customFormat="1" x14ac:dyDescent="0.3">
      <c r="A44" s="19">
        <v>30133</v>
      </c>
      <c r="B44" s="20">
        <v>-2.3588</v>
      </c>
      <c r="D44" s="20">
        <v>-3.1194500000000001</v>
      </c>
      <c r="E44" s="20">
        <v>1</v>
      </c>
      <c r="F44">
        <v>-2.0423</v>
      </c>
      <c r="G44"/>
      <c r="H44">
        <v>-1.6336333333333333</v>
      </c>
      <c r="I44">
        <v>1</v>
      </c>
    </row>
    <row r="45" spans="1:9" s="20" customFormat="1" x14ac:dyDescent="0.3">
      <c r="A45" s="19">
        <v>30164</v>
      </c>
      <c r="B45" s="20">
        <v>-3.3896000000000002</v>
      </c>
      <c r="D45" s="20">
        <v>-3.1884999999999999</v>
      </c>
      <c r="E45" s="20">
        <v>1</v>
      </c>
      <c r="F45">
        <v>-2.0432999999999999</v>
      </c>
      <c r="G45">
        <v>-2.0432999999999999</v>
      </c>
      <c r="H45">
        <v>-1.522375</v>
      </c>
      <c r="I45">
        <v>1</v>
      </c>
    </row>
    <row r="46" spans="1:9" s="20" customFormat="1" x14ac:dyDescent="0.3">
      <c r="A46" s="19">
        <v>30195</v>
      </c>
      <c r="B46" s="20">
        <v>-4.4371999999999998</v>
      </c>
      <c r="D46" s="20">
        <v>-3.3209083333333331</v>
      </c>
      <c r="E46" s="20">
        <v>1</v>
      </c>
      <c r="F46">
        <v>-2.2130999999999998</v>
      </c>
      <c r="G46"/>
      <c r="H46">
        <v>-1.4563750000000002</v>
      </c>
      <c r="I46">
        <v>1</v>
      </c>
    </row>
    <row r="47" spans="1:9" s="20" customFormat="1" x14ac:dyDescent="0.3">
      <c r="A47" s="19">
        <v>30225</v>
      </c>
      <c r="B47" s="20">
        <v>-3.8388</v>
      </c>
      <c r="D47" s="20">
        <v>-3.4378499999999996</v>
      </c>
      <c r="E47" s="20">
        <v>1</v>
      </c>
      <c r="F47">
        <v>-2.0607000000000002</v>
      </c>
      <c r="G47"/>
      <c r="H47">
        <v>-1.2647000000000002</v>
      </c>
      <c r="I47">
        <v>1</v>
      </c>
    </row>
    <row r="48" spans="1:9" s="20" customFormat="1" x14ac:dyDescent="0.3">
      <c r="A48" s="19">
        <v>30256</v>
      </c>
      <c r="B48" s="20">
        <v>-5.6334</v>
      </c>
      <c r="C48" s="20">
        <v>-5.6334</v>
      </c>
      <c r="D48" s="20">
        <v>-3.3895833333333329</v>
      </c>
      <c r="E48" s="20">
        <v>1</v>
      </c>
      <c r="F48">
        <v>-1.829</v>
      </c>
      <c r="G48"/>
      <c r="H48">
        <v>-1.2571750000000002</v>
      </c>
      <c r="I48">
        <v>1</v>
      </c>
    </row>
    <row r="49" spans="1:9" s="20" customFormat="1" x14ac:dyDescent="0.3">
      <c r="A49" s="19">
        <v>30286</v>
      </c>
      <c r="B49" s="20">
        <v>-4.3981000000000003</v>
      </c>
      <c r="D49" s="20">
        <v>-3.4622250000000001</v>
      </c>
      <c r="E49" s="20">
        <v>0</v>
      </c>
      <c r="F49">
        <v>-1.1140000000000001</v>
      </c>
      <c r="G49"/>
      <c r="H49">
        <v>-1.1958583333333335</v>
      </c>
      <c r="I49">
        <v>0</v>
      </c>
    </row>
    <row r="50" spans="1:9" x14ac:dyDescent="0.3">
      <c r="A50" s="18">
        <v>30317</v>
      </c>
      <c r="B50">
        <v>-1.8977999999999999</v>
      </c>
      <c r="D50">
        <v>-3.3741999999999996</v>
      </c>
      <c r="E50">
        <v>0</v>
      </c>
      <c r="F50">
        <v>3.7400000000000003E-2</v>
      </c>
      <c r="H50">
        <v>-1.1021333333333334</v>
      </c>
      <c r="I50">
        <v>0</v>
      </c>
    </row>
    <row r="51" spans="1:9" x14ac:dyDescent="0.3">
      <c r="A51" s="18">
        <v>30348</v>
      </c>
      <c r="B51">
        <v>-4.2035999999999998</v>
      </c>
      <c r="D51">
        <v>-2.8990749999999998</v>
      </c>
      <c r="E51">
        <v>0</v>
      </c>
      <c r="F51">
        <v>0.54020000000000001</v>
      </c>
      <c r="H51">
        <v>-1.0561916666666669</v>
      </c>
      <c r="I51">
        <v>0</v>
      </c>
    </row>
    <row r="52" spans="1:9" x14ac:dyDescent="0.3">
      <c r="A52" s="18">
        <v>30376</v>
      </c>
      <c r="B52">
        <v>-4.0411999999999999</v>
      </c>
      <c r="D52">
        <v>-2.7198000000000007</v>
      </c>
      <c r="E52">
        <v>0</v>
      </c>
      <c r="F52">
        <v>0.89259999999999995</v>
      </c>
      <c r="H52">
        <v>-1.0176499999999999</v>
      </c>
      <c r="I52">
        <v>0</v>
      </c>
    </row>
    <row r="53" spans="1:9" x14ac:dyDescent="0.3">
      <c r="A53" s="18">
        <v>30407</v>
      </c>
      <c r="B53">
        <v>-2.3797000000000001</v>
      </c>
      <c r="D53">
        <v>-2.4560499999999998</v>
      </c>
      <c r="E53">
        <v>0</v>
      </c>
      <c r="F53">
        <v>-1.3724000000000001</v>
      </c>
      <c r="H53">
        <v>-0.91526666666666667</v>
      </c>
      <c r="I53">
        <v>0</v>
      </c>
    </row>
    <row r="54" spans="1:9" x14ac:dyDescent="0.3">
      <c r="A54" s="18">
        <v>30437</v>
      </c>
      <c r="B54">
        <v>-1.9117999999999999</v>
      </c>
      <c r="D54">
        <v>-2.0685499999999997</v>
      </c>
      <c r="E54">
        <v>0</v>
      </c>
      <c r="F54">
        <v>-0.99470000000000003</v>
      </c>
      <c r="H54">
        <v>-0.75205000000000011</v>
      </c>
      <c r="I54">
        <v>0</v>
      </c>
    </row>
    <row r="55" spans="1:9" x14ac:dyDescent="0.3">
      <c r="A55" s="18">
        <v>30468</v>
      </c>
      <c r="B55">
        <v>-2.0004</v>
      </c>
      <c r="D55">
        <v>-1.6586833333333333</v>
      </c>
      <c r="E55">
        <v>0</v>
      </c>
      <c r="F55">
        <v>-1.0263</v>
      </c>
      <c r="H55">
        <v>-0.65232499999999993</v>
      </c>
      <c r="I55">
        <v>0</v>
      </c>
    </row>
    <row r="56" spans="1:9" x14ac:dyDescent="0.3">
      <c r="A56" s="18">
        <v>30498</v>
      </c>
      <c r="B56">
        <v>3.3426999999999998</v>
      </c>
      <c r="D56">
        <v>-1.1855416666666667</v>
      </c>
      <c r="E56">
        <v>0</v>
      </c>
      <c r="F56">
        <v>-1.4910000000000001</v>
      </c>
      <c r="H56">
        <v>-0.62966666666666671</v>
      </c>
      <c r="I56">
        <v>0</v>
      </c>
    </row>
    <row r="57" spans="1:9" x14ac:dyDescent="0.3">
      <c r="A57" s="18">
        <v>30529</v>
      </c>
      <c r="B57">
        <v>-1.2383</v>
      </c>
      <c r="D57">
        <v>-0.87414166666666659</v>
      </c>
      <c r="E57">
        <v>0</v>
      </c>
      <c r="F57">
        <v>-1.5808</v>
      </c>
      <c r="H57">
        <v>-0.71298333333333341</v>
      </c>
      <c r="I57">
        <v>0</v>
      </c>
    </row>
    <row r="58" spans="1:9" x14ac:dyDescent="0.3">
      <c r="A58" s="18">
        <v>30560</v>
      </c>
      <c r="B58">
        <v>-1.2722</v>
      </c>
      <c r="D58">
        <v>-0.52438333333333309</v>
      </c>
      <c r="E58">
        <v>0</v>
      </c>
      <c r="F58">
        <v>-0.98450000000000004</v>
      </c>
      <c r="H58">
        <v>-0.89907499999999996</v>
      </c>
      <c r="I58">
        <v>0</v>
      </c>
    </row>
    <row r="59" spans="1:9" x14ac:dyDescent="0.3">
      <c r="A59" s="18">
        <v>30590</v>
      </c>
      <c r="B59">
        <v>0.81120000000000003</v>
      </c>
      <c r="D59">
        <v>5.8250000000000801E-3</v>
      </c>
      <c r="E59">
        <v>0</v>
      </c>
      <c r="F59">
        <v>-0.1021</v>
      </c>
      <c r="H59">
        <v>-1.0753333333333335</v>
      </c>
      <c r="I59">
        <v>0</v>
      </c>
    </row>
    <row r="60" spans="1:9" x14ac:dyDescent="0.3">
      <c r="A60" s="18">
        <v>30621</v>
      </c>
      <c r="B60">
        <v>-0.71499999999999997</v>
      </c>
      <c r="D60">
        <v>0.44841666666666669</v>
      </c>
      <c r="E60">
        <v>0</v>
      </c>
      <c r="F60">
        <v>-0.63229999999999997</v>
      </c>
      <c r="H60">
        <v>-1.0116333333333334</v>
      </c>
      <c r="I60">
        <v>0</v>
      </c>
    </row>
    <row r="61" spans="1:9" x14ac:dyDescent="0.3">
      <c r="A61" s="18">
        <v>30651</v>
      </c>
      <c r="B61">
        <v>1.2796000000000001</v>
      </c>
      <c r="D61">
        <v>0.75999166666666662</v>
      </c>
      <c r="E61">
        <v>0</v>
      </c>
      <c r="F61">
        <v>-0.84209999999999996</v>
      </c>
      <c r="H61">
        <v>-0.93010000000000004</v>
      </c>
      <c r="I61">
        <v>0</v>
      </c>
    </row>
    <row r="62" spans="1:9" x14ac:dyDescent="0.3">
      <c r="A62" s="18">
        <v>30682</v>
      </c>
      <c r="B62">
        <v>1.839</v>
      </c>
      <c r="D62">
        <v>1.1289833333333334</v>
      </c>
      <c r="E62">
        <v>0</v>
      </c>
      <c r="F62">
        <v>-0.96240000000000003</v>
      </c>
      <c r="H62">
        <v>-0.85934166666666656</v>
      </c>
      <c r="I62">
        <v>0</v>
      </c>
    </row>
    <row r="63" spans="1:9" x14ac:dyDescent="0.3">
      <c r="A63" s="18">
        <v>30713</v>
      </c>
      <c r="B63">
        <v>-6.4999999999999997E-3</v>
      </c>
      <c r="D63">
        <v>1.0746499999999999</v>
      </c>
      <c r="E63">
        <v>0</v>
      </c>
      <c r="F63">
        <v>-1.6929000000000001</v>
      </c>
      <c r="H63">
        <v>-0.87329166666666647</v>
      </c>
      <c r="I63">
        <v>0</v>
      </c>
    </row>
    <row r="64" spans="1:9" x14ac:dyDescent="0.3">
      <c r="A64" s="18">
        <v>30742</v>
      </c>
      <c r="B64">
        <v>2.3212999999999999</v>
      </c>
      <c r="D64">
        <v>1.2879833333333333</v>
      </c>
      <c r="E64">
        <v>0</v>
      </c>
      <c r="F64">
        <v>-1.2224999999999999</v>
      </c>
      <c r="H64">
        <v>-0.81170833333333325</v>
      </c>
      <c r="I64">
        <v>0</v>
      </c>
    </row>
    <row r="65" spans="1:9" x14ac:dyDescent="0.3">
      <c r="A65" s="18">
        <v>30773</v>
      </c>
      <c r="B65">
        <v>2.9314</v>
      </c>
      <c r="C65">
        <v>2.9314</v>
      </c>
      <c r="D65">
        <v>1.5558083333333335</v>
      </c>
      <c r="E65">
        <v>0</v>
      </c>
      <c r="F65">
        <v>-0.60799999999999998</v>
      </c>
      <c r="H65">
        <v>-0.65885000000000005</v>
      </c>
      <c r="I65">
        <v>0</v>
      </c>
    </row>
    <row r="66" spans="1:9" x14ac:dyDescent="0.3">
      <c r="A66" s="18">
        <v>30803</v>
      </c>
      <c r="B66">
        <v>1.8270999999999999</v>
      </c>
      <c r="D66">
        <v>1.5172666666666668</v>
      </c>
      <c r="E66">
        <v>0</v>
      </c>
      <c r="F66">
        <v>-1.6299999999999999E-2</v>
      </c>
      <c r="H66">
        <v>-0.605375</v>
      </c>
      <c r="I66">
        <v>0</v>
      </c>
    </row>
    <row r="67" spans="1:9" x14ac:dyDescent="0.3">
      <c r="A67" s="18">
        <v>30834</v>
      </c>
      <c r="B67">
        <v>2.4275000000000002</v>
      </c>
      <c r="D67">
        <v>1.5646500000000001</v>
      </c>
      <c r="E67">
        <v>0</v>
      </c>
      <c r="F67">
        <v>-0.1772</v>
      </c>
      <c r="H67">
        <v>-0.58827499999999999</v>
      </c>
      <c r="I67">
        <v>0</v>
      </c>
    </row>
    <row r="68" spans="1:9" x14ac:dyDescent="0.3">
      <c r="A68" s="18">
        <v>30864</v>
      </c>
      <c r="B68">
        <v>2.6907000000000001</v>
      </c>
      <c r="D68">
        <v>1.6233166666666667</v>
      </c>
      <c r="E68">
        <v>0</v>
      </c>
      <c r="F68">
        <v>-1.6584000000000001</v>
      </c>
      <c r="H68">
        <v>-0.46195000000000003</v>
      </c>
      <c r="I68">
        <v>0</v>
      </c>
    </row>
    <row r="69" spans="1:9" x14ac:dyDescent="0.3">
      <c r="A69" s="18">
        <v>30895</v>
      </c>
      <c r="B69">
        <v>1.3217000000000001</v>
      </c>
      <c r="D69">
        <v>1.3522916666666667</v>
      </c>
      <c r="E69">
        <v>0</v>
      </c>
      <c r="F69">
        <v>-0.84179999999999999</v>
      </c>
      <c r="H69">
        <v>-0.44095000000000001</v>
      </c>
      <c r="I69">
        <v>0</v>
      </c>
    </row>
    <row r="70" spans="1:9" x14ac:dyDescent="0.3">
      <c r="A70" s="18">
        <v>30926</v>
      </c>
      <c r="B70">
        <v>1.9417</v>
      </c>
      <c r="D70">
        <v>1.1264000000000001</v>
      </c>
      <c r="E70">
        <v>0</v>
      </c>
      <c r="F70">
        <v>0.8498</v>
      </c>
      <c r="H70">
        <v>-0.29917499999999991</v>
      </c>
      <c r="I70">
        <v>0</v>
      </c>
    </row>
    <row r="71" spans="1:9" x14ac:dyDescent="0.3">
      <c r="A71" s="18">
        <v>30956</v>
      </c>
      <c r="B71">
        <v>0.34870000000000001</v>
      </c>
      <c r="D71">
        <v>0.84495833333333348</v>
      </c>
      <c r="E71">
        <v>0</v>
      </c>
      <c r="F71">
        <v>0.53959999999999997</v>
      </c>
      <c r="H71">
        <v>-0.15850833333333333</v>
      </c>
      <c r="I71">
        <v>0</v>
      </c>
    </row>
    <row r="72" spans="1:9" s="20" customFormat="1" x14ac:dyDescent="0.3">
      <c r="A72" s="19">
        <v>30987</v>
      </c>
      <c r="B72" s="20">
        <v>-0.1464</v>
      </c>
      <c r="D72" s="20">
        <v>0.40895000000000009</v>
      </c>
      <c r="E72" s="20">
        <v>1</v>
      </c>
      <c r="F72">
        <v>-0.42709999999999998</v>
      </c>
      <c r="G72"/>
      <c r="H72">
        <v>-2.8500000000000025E-2</v>
      </c>
      <c r="I72">
        <v>0</v>
      </c>
    </row>
    <row r="73" spans="1:9" s="20" customFormat="1" x14ac:dyDescent="0.3">
      <c r="A73" s="19">
        <v>31017</v>
      </c>
      <c r="B73" s="20">
        <v>1.9836</v>
      </c>
      <c r="D73" s="20">
        <v>5.9933333333333283E-2</v>
      </c>
      <c r="E73" s="20">
        <v>1</v>
      </c>
      <c r="F73">
        <v>0.67379999999999995</v>
      </c>
      <c r="G73"/>
      <c r="H73">
        <v>7.2383333333333313E-2</v>
      </c>
      <c r="I73">
        <v>0</v>
      </c>
    </row>
    <row r="74" spans="1:9" s="20" customFormat="1" x14ac:dyDescent="0.3">
      <c r="A74" s="19">
        <v>31048</v>
      </c>
      <c r="B74" s="20">
        <v>-1.4133</v>
      </c>
      <c r="D74" s="20">
        <v>-0.30429999999999996</v>
      </c>
      <c r="E74" s="20">
        <v>1</v>
      </c>
      <c r="F74">
        <v>-0.71040000000000003</v>
      </c>
      <c r="G74"/>
      <c r="H74">
        <v>0.15084999999999998</v>
      </c>
      <c r="I74">
        <v>0</v>
      </c>
    </row>
    <row r="75" spans="1:9" s="20" customFormat="1" x14ac:dyDescent="0.3">
      <c r="A75" s="19">
        <v>31079</v>
      </c>
      <c r="B75" s="20">
        <v>-2.7172000000000001</v>
      </c>
      <c r="D75" s="20">
        <v>-0.83262500000000006</v>
      </c>
      <c r="E75" s="20">
        <v>1</v>
      </c>
      <c r="F75">
        <v>8.3999999999999995E-3</v>
      </c>
      <c r="G75"/>
      <c r="H75">
        <v>0.33500833333333335</v>
      </c>
      <c r="I75">
        <v>0</v>
      </c>
    </row>
    <row r="76" spans="1:9" s="20" customFormat="1" x14ac:dyDescent="0.3">
      <c r="A76" s="19">
        <v>31107</v>
      </c>
      <c r="B76" s="20">
        <v>-1.056</v>
      </c>
      <c r="D76" s="20">
        <v>-1.2107250000000001</v>
      </c>
      <c r="E76" s="20">
        <v>1</v>
      </c>
      <c r="F76">
        <v>0.46550000000000002</v>
      </c>
      <c r="G76"/>
      <c r="H76">
        <v>0.3829833333333334</v>
      </c>
      <c r="I76">
        <v>0</v>
      </c>
    </row>
    <row r="77" spans="1:9" s="20" customFormat="1" x14ac:dyDescent="0.3">
      <c r="A77" s="19">
        <v>31138</v>
      </c>
      <c r="B77" s="20">
        <v>-2.3007</v>
      </c>
      <c r="D77" s="20">
        <v>-1.6745583333333336</v>
      </c>
      <c r="E77" s="20">
        <v>1</v>
      </c>
      <c r="F77">
        <v>0.95209999999999995</v>
      </c>
      <c r="G77"/>
      <c r="H77">
        <v>0.20930000000000004</v>
      </c>
      <c r="I77">
        <v>0</v>
      </c>
    </row>
    <row r="78" spans="1:9" s="20" customFormat="1" x14ac:dyDescent="0.3">
      <c r="A78" s="19">
        <v>31168</v>
      </c>
      <c r="B78" s="20">
        <v>-2.3611</v>
      </c>
      <c r="D78" s="20">
        <v>-2.0628833333333336</v>
      </c>
      <c r="E78" s="20">
        <v>1</v>
      </c>
      <c r="F78">
        <v>1.1942999999999999</v>
      </c>
      <c r="G78"/>
      <c r="H78">
        <v>7.8325000000000033E-2</v>
      </c>
      <c r="I78">
        <v>0</v>
      </c>
    </row>
    <row r="79" spans="1:9" s="20" customFormat="1" x14ac:dyDescent="0.3">
      <c r="A79" s="19">
        <v>31199</v>
      </c>
      <c r="B79" s="20">
        <v>-1.9433</v>
      </c>
      <c r="D79" s="20">
        <v>-2.3384333333333336</v>
      </c>
      <c r="E79" s="20">
        <v>1</v>
      </c>
      <c r="F79">
        <v>0.76439999999999997</v>
      </c>
      <c r="G79"/>
      <c r="H79">
        <v>0.17024999999999998</v>
      </c>
      <c r="I79">
        <v>0</v>
      </c>
    </row>
    <row r="80" spans="1:9" s="20" customFormat="1" x14ac:dyDescent="0.3">
      <c r="A80" s="19">
        <v>31229</v>
      </c>
      <c r="B80" s="20">
        <v>-3.6492</v>
      </c>
      <c r="D80" s="20">
        <v>-2.7166999999999999</v>
      </c>
      <c r="E80" s="20">
        <v>1</v>
      </c>
      <c r="F80">
        <v>0.55149999999999999</v>
      </c>
      <c r="G80"/>
      <c r="H80">
        <v>6.2341666666666649E-2</v>
      </c>
      <c r="I80">
        <v>0</v>
      </c>
    </row>
    <row r="81" spans="1:9" s="20" customFormat="1" x14ac:dyDescent="0.3">
      <c r="A81" s="19">
        <v>31260</v>
      </c>
      <c r="B81" s="20">
        <v>-3.2155</v>
      </c>
      <c r="D81" s="20">
        <v>-2.6631500000000004</v>
      </c>
      <c r="E81" s="20">
        <v>1</v>
      </c>
      <c r="F81">
        <v>-0.2661</v>
      </c>
      <c r="G81"/>
      <c r="H81">
        <v>0.13404166666666664</v>
      </c>
      <c r="I81">
        <v>0</v>
      </c>
    </row>
    <row r="82" spans="1:9" s="20" customFormat="1" x14ac:dyDescent="0.3">
      <c r="A82" s="19">
        <v>31291</v>
      </c>
      <c r="B82" s="20">
        <v>-3.6242999999999999</v>
      </c>
      <c r="D82" s="20">
        <v>-2.5082833333333334</v>
      </c>
      <c r="E82" s="20">
        <v>1</v>
      </c>
      <c r="F82">
        <v>-1.2343999999999999</v>
      </c>
      <c r="G82"/>
      <c r="H82">
        <v>0.20454166666666662</v>
      </c>
      <c r="I82">
        <v>0</v>
      </c>
    </row>
    <row r="83" spans="1:9" s="20" customFormat="1" x14ac:dyDescent="0.3">
      <c r="A83" s="19">
        <v>31321</v>
      </c>
      <c r="B83" s="20">
        <v>-4.3112000000000004</v>
      </c>
      <c r="C83" s="20">
        <v>-4.3112000000000004</v>
      </c>
      <c r="D83" s="20">
        <v>-2.4225916666666665</v>
      </c>
      <c r="E83" s="20">
        <v>1</v>
      </c>
      <c r="F83">
        <v>-1.0321</v>
      </c>
      <c r="G83"/>
      <c r="H83">
        <v>0.1867</v>
      </c>
      <c r="I83">
        <v>0</v>
      </c>
    </row>
    <row r="84" spans="1:9" s="20" customFormat="1" x14ac:dyDescent="0.3">
      <c r="A84" s="19">
        <v>31352</v>
      </c>
      <c r="B84" s="20">
        <v>-3.4529999999999998</v>
      </c>
      <c r="D84" s="20">
        <v>-2.2848000000000002</v>
      </c>
      <c r="E84" s="20">
        <v>1</v>
      </c>
      <c r="F84">
        <v>0.67600000000000005</v>
      </c>
      <c r="G84"/>
      <c r="H84">
        <v>0.13994166666666666</v>
      </c>
      <c r="I84">
        <v>0</v>
      </c>
    </row>
    <row r="85" spans="1:9" s="20" customFormat="1" x14ac:dyDescent="0.3">
      <c r="A85" s="19">
        <v>31382</v>
      </c>
      <c r="B85" s="20">
        <v>-2.5556000000000001</v>
      </c>
      <c r="D85" s="20">
        <v>-2.1176833333333334</v>
      </c>
      <c r="E85" s="20">
        <v>1</v>
      </c>
      <c r="F85">
        <v>-0.62109999999999999</v>
      </c>
      <c r="G85"/>
      <c r="H85">
        <v>-1.7208333333333329E-2</v>
      </c>
      <c r="I85">
        <v>0</v>
      </c>
    </row>
    <row r="86" spans="1:9" s="20" customFormat="1" x14ac:dyDescent="0.3">
      <c r="A86" s="19">
        <v>31413</v>
      </c>
      <c r="B86" s="20">
        <v>-0.77070000000000005</v>
      </c>
      <c r="D86" s="20">
        <v>-2.0484166666666668</v>
      </c>
      <c r="E86" s="20">
        <v>1</v>
      </c>
      <c r="F86">
        <v>0.15</v>
      </c>
      <c r="G86"/>
      <c r="H86">
        <v>-0.11182499999999999</v>
      </c>
      <c r="I86">
        <v>0</v>
      </c>
    </row>
    <row r="87" spans="1:9" s="20" customFormat="1" x14ac:dyDescent="0.3">
      <c r="A87" s="19">
        <v>31444</v>
      </c>
      <c r="B87" s="20">
        <v>-0.85880000000000001</v>
      </c>
      <c r="D87" s="20">
        <v>-1.6934833333333332</v>
      </c>
      <c r="E87" s="20">
        <v>1</v>
      </c>
      <c r="F87">
        <v>0.85440000000000005</v>
      </c>
      <c r="G87"/>
      <c r="H87">
        <v>-0.16971666666666663</v>
      </c>
      <c r="I87">
        <v>0</v>
      </c>
    </row>
    <row r="88" spans="1:9" s="20" customFormat="1" x14ac:dyDescent="0.3">
      <c r="A88" s="19">
        <v>31472</v>
      </c>
      <c r="B88" s="20">
        <v>-2.7699999999999999E-2</v>
      </c>
      <c r="D88" s="20">
        <v>-1.3193583333333334</v>
      </c>
      <c r="E88" s="20">
        <v>1</v>
      </c>
      <c r="F88">
        <v>0.25140000000000001</v>
      </c>
      <c r="G88"/>
      <c r="H88">
        <v>-8.5133333333333325E-2</v>
      </c>
      <c r="I88">
        <v>0</v>
      </c>
    </row>
    <row r="89" spans="1:9" s="20" customFormat="1" x14ac:dyDescent="0.3">
      <c r="A89" s="19">
        <v>31503</v>
      </c>
      <c r="B89" s="20">
        <v>-0.6472</v>
      </c>
      <c r="D89" s="20">
        <v>-1.0349916666666668</v>
      </c>
      <c r="E89" s="20">
        <v>1</v>
      </c>
      <c r="F89">
        <v>0.39100000000000001</v>
      </c>
      <c r="G89"/>
      <c r="H89">
        <v>3.1625000000000014E-2</v>
      </c>
      <c r="I89">
        <v>0</v>
      </c>
    </row>
    <row r="90" spans="1:9" s="20" customFormat="1" x14ac:dyDescent="0.3">
      <c r="A90" s="19">
        <v>31533</v>
      </c>
      <c r="B90" s="20">
        <v>-0.35570000000000002</v>
      </c>
      <c r="D90" s="20">
        <v>-0.70074166666666693</v>
      </c>
      <c r="E90" s="20">
        <v>1</v>
      </c>
      <c r="F90">
        <v>-0.6915</v>
      </c>
      <c r="G90"/>
      <c r="H90">
        <v>4.0908333333333373E-2</v>
      </c>
      <c r="I90">
        <v>0</v>
      </c>
    </row>
    <row r="91" spans="1:9" s="20" customFormat="1" x14ac:dyDescent="0.3">
      <c r="A91" s="19">
        <v>31564</v>
      </c>
      <c r="B91" s="20">
        <v>-1.1121000000000001</v>
      </c>
      <c r="D91" s="20">
        <v>-0.35645833333333332</v>
      </c>
      <c r="E91" s="20">
        <v>1</v>
      </c>
      <c r="F91">
        <v>-0.371</v>
      </c>
      <c r="G91"/>
      <c r="H91">
        <v>3.1566666666666666E-2</v>
      </c>
      <c r="I91">
        <v>0</v>
      </c>
    </row>
    <row r="92" spans="1:9" s="20" customFormat="1" x14ac:dyDescent="0.3">
      <c r="A92" s="19">
        <v>31594</v>
      </c>
      <c r="B92" s="20">
        <v>0.61</v>
      </c>
      <c r="D92" s="20">
        <v>-0.14940000000000006</v>
      </c>
      <c r="E92" s="20">
        <v>1</v>
      </c>
      <c r="F92">
        <v>-0.14319999999999999</v>
      </c>
      <c r="G92"/>
      <c r="H92">
        <v>0.17579166666666665</v>
      </c>
      <c r="I92">
        <v>0</v>
      </c>
    </row>
    <row r="93" spans="1:9" s="20" customFormat="1" x14ac:dyDescent="0.3">
      <c r="A93" s="19">
        <v>31625</v>
      </c>
      <c r="B93" s="20">
        <v>1.274</v>
      </c>
      <c r="D93" s="20">
        <v>-1.5975000000000017E-2</v>
      </c>
      <c r="E93" s="20">
        <v>1</v>
      </c>
      <c r="F93">
        <v>0.74890000000000001</v>
      </c>
      <c r="G93"/>
      <c r="H93">
        <v>0.12610000000000002</v>
      </c>
      <c r="I93">
        <v>0</v>
      </c>
    </row>
    <row r="94" spans="1:9" s="20" customFormat="1" x14ac:dyDescent="0.3">
      <c r="A94" s="19">
        <v>31656</v>
      </c>
      <c r="B94" s="20">
        <v>-0.21190000000000001</v>
      </c>
      <c r="D94" s="20">
        <v>9.1549999999999979E-2</v>
      </c>
      <c r="E94" s="20">
        <v>1</v>
      </c>
      <c r="F94">
        <v>0.16669999999999999</v>
      </c>
      <c r="G94"/>
      <c r="H94">
        <v>0.19283333333333333</v>
      </c>
      <c r="I94">
        <v>0</v>
      </c>
    </row>
    <row r="95" spans="1:9" s="20" customFormat="1" x14ac:dyDescent="0.3">
      <c r="A95" s="19">
        <v>31686</v>
      </c>
      <c r="B95" s="20">
        <v>-0.30020000000000002</v>
      </c>
      <c r="D95" s="20">
        <v>0.21841666666666662</v>
      </c>
      <c r="E95" s="20">
        <v>1</v>
      </c>
      <c r="F95">
        <v>-0.92069999999999996</v>
      </c>
      <c r="G95"/>
      <c r="H95">
        <v>0.39692499999999997</v>
      </c>
      <c r="I95">
        <v>0</v>
      </c>
    </row>
    <row r="96" spans="1:9" s="20" customFormat="1" x14ac:dyDescent="0.3">
      <c r="A96" s="19">
        <v>31717</v>
      </c>
      <c r="B96" s="20">
        <v>0.6784</v>
      </c>
      <c r="D96" s="20">
        <v>0.28447500000000003</v>
      </c>
      <c r="E96" s="20">
        <v>1</v>
      </c>
      <c r="F96">
        <v>0.56389999999999996</v>
      </c>
      <c r="G96"/>
      <c r="H96">
        <v>0.58039166666666664</v>
      </c>
      <c r="I96">
        <v>0</v>
      </c>
    </row>
    <row r="97" spans="1:9" s="20" customFormat="1" x14ac:dyDescent="0.3">
      <c r="A97" s="19">
        <v>31747</v>
      </c>
      <c r="B97" s="20">
        <v>-7.0900000000000005E-2</v>
      </c>
      <c r="D97" s="20">
        <v>0.45753333333333335</v>
      </c>
      <c r="E97" s="20">
        <v>1</v>
      </c>
      <c r="F97">
        <v>1.1095999999999999</v>
      </c>
      <c r="G97"/>
      <c r="H97">
        <v>0.82</v>
      </c>
      <c r="I97">
        <v>0</v>
      </c>
    </row>
    <row r="98" spans="1:9" s="20" customFormat="1" x14ac:dyDescent="0.3">
      <c r="A98" s="19">
        <v>31778</v>
      </c>
      <c r="B98" s="20">
        <v>0.83040000000000003</v>
      </c>
      <c r="D98" s="20">
        <v>0.57292500000000002</v>
      </c>
      <c r="E98" s="20">
        <v>0</v>
      </c>
      <c r="F98">
        <v>-0.44629999999999997</v>
      </c>
      <c r="G98"/>
      <c r="H98">
        <v>0.97624999999999995</v>
      </c>
      <c r="I98">
        <v>0</v>
      </c>
    </row>
    <row r="99" spans="1:9" x14ac:dyDescent="0.3">
      <c r="A99" s="18">
        <v>31809</v>
      </c>
      <c r="B99">
        <v>0.43149999999999999</v>
      </c>
      <c r="D99">
        <v>0.61330000000000007</v>
      </c>
      <c r="E99">
        <v>0</v>
      </c>
      <c r="F99">
        <v>1.6552</v>
      </c>
      <c r="H99">
        <v>1.1729666666666667</v>
      </c>
      <c r="I99">
        <v>0</v>
      </c>
    </row>
    <row r="100" spans="1:9" x14ac:dyDescent="0.3">
      <c r="A100" s="18">
        <v>31837</v>
      </c>
      <c r="B100">
        <v>1.4946999999999999</v>
      </c>
      <c r="D100">
        <v>0.67997500000000011</v>
      </c>
      <c r="E100">
        <v>0</v>
      </c>
      <c r="F100">
        <v>2.7004999999999999</v>
      </c>
      <c r="G100">
        <v>2.7004999999999999</v>
      </c>
      <c r="H100">
        <v>1.2712333333333332</v>
      </c>
      <c r="I100">
        <v>0</v>
      </c>
    </row>
    <row r="101" spans="1:9" x14ac:dyDescent="0.3">
      <c r="A101" s="18">
        <v>31868</v>
      </c>
      <c r="B101">
        <v>0.14549999999999999</v>
      </c>
      <c r="D101">
        <v>0.84468333333333334</v>
      </c>
      <c r="E101">
        <v>0</v>
      </c>
      <c r="F101">
        <v>2.5926</v>
      </c>
      <c r="H101">
        <v>1.32385</v>
      </c>
      <c r="I101">
        <v>0</v>
      </c>
    </row>
    <row r="102" spans="1:9" x14ac:dyDescent="0.3">
      <c r="A102" s="18">
        <v>31898</v>
      </c>
      <c r="B102">
        <v>1.7210000000000001</v>
      </c>
      <c r="D102">
        <v>1.1442999999999999</v>
      </c>
      <c r="E102">
        <v>0</v>
      </c>
      <c r="F102">
        <v>2.1838000000000002</v>
      </c>
      <c r="H102">
        <v>1.4232083333333332</v>
      </c>
      <c r="I102">
        <v>0</v>
      </c>
    </row>
    <row r="103" spans="1:9" x14ac:dyDescent="0.3">
      <c r="A103" s="18">
        <v>31929</v>
      </c>
      <c r="B103">
        <v>0.27260000000000001</v>
      </c>
      <c r="D103">
        <v>1.374625</v>
      </c>
      <c r="E103">
        <v>0</v>
      </c>
      <c r="F103">
        <v>1.504</v>
      </c>
      <c r="H103">
        <v>1.3385833333333335</v>
      </c>
      <c r="I103">
        <v>0</v>
      </c>
    </row>
    <row r="104" spans="1:9" x14ac:dyDescent="0.3">
      <c r="A104" s="18">
        <v>31959</v>
      </c>
      <c r="B104">
        <v>1.0945</v>
      </c>
      <c r="D104">
        <v>1.6713583333333331</v>
      </c>
      <c r="E104">
        <v>0</v>
      </c>
      <c r="F104">
        <v>2.2174</v>
      </c>
      <c r="H104">
        <v>1.2982499999999999</v>
      </c>
      <c r="I104">
        <v>0</v>
      </c>
    </row>
    <row r="105" spans="1:9" x14ac:dyDescent="0.3">
      <c r="A105" s="18">
        <v>31990</v>
      </c>
      <c r="B105">
        <v>2.0741000000000001</v>
      </c>
      <c r="D105">
        <v>2.0120999999999998</v>
      </c>
      <c r="E105">
        <v>0</v>
      </c>
      <c r="F105">
        <v>1.9280999999999999</v>
      </c>
      <c r="H105">
        <v>1.3053083333333333</v>
      </c>
      <c r="I105">
        <v>0</v>
      </c>
    </row>
    <row r="106" spans="1:9" x14ac:dyDescent="0.3">
      <c r="A106" s="18">
        <v>32021</v>
      </c>
      <c r="B106">
        <v>1.7645999999999999</v>
      </c>
      <c r="D106">
        <v>2.153283333333333</v>
      </c>
      <c r="E106">
        <v>0</v>
      </c>
      <c r="F106">
        <v>0.79810000000000003</v>
      </c>
      <c r="H106">
        <v>1.1720916666666665</v>
      </c>
      <c r="I106">
        <v>0</v>
      </c>
    </row>
    <row r="107" spans="1:9" x14ac:dyDescent="0.3">
      <c r="A107" s="18">
        <v>32051</v>
      </c>
      <c r="B107">
        <v>3.2951999999999999</v>
      </c>
      <c r="D107">
        <v>2.3119749999999999</v>
      </c>
      <c r="E107">
        <v>0</v>
      </c>
      <c r="F107">
        <v>0.27160000000000001</v>
      </c>
      <c r="H107">
        <v>1.0315000000000001</v>
      </c>
      <c r="I107">
        <v>0</v>
      </c>
    </row>
    <row r="108" spans="1:9" x14ac:dyDescent="0.3">
      <c r="A108" s="18">
        <v>32082</v>
      </c>
      <c r="B108">
        <v>3.4422999999999999</v>
      </c>
      <c r="D108">
        <v>2.6103083333333332</v>
      </c>
      <c r="E108">
        <v>0</v>
      </c>
      <c r="F108">
        <v>-0.4516</v>
      </c>
      <c r="H108">
        <v>0.89634166666666681</v>
      </c>
      <c r="I108">
        <v>0</v>
      </c>
    </row>
    <row r="109" spans="1:9" x14ac:dyDescent="0.3">
      <c r="A109" s="18">
        <v>32112</v>
      </c>
      <c r="B109">
        <v>3.4899</v>
      </c>
      <c r="D109">
        <v>2.8237333333333332</v>
      </c>
      <c r="E109">
        <v>0</v>
      </c>
      <c r="F109">
        <v>0.62560000000000004</v>
      </c>
      <c r="H109">
        <v>0.82108333333333328</v>
      </c>
      <c r="I109">
        <v>0</v>
      </c>
    </row>
    <row r="110" spans="1:9" x14ac:dyDescent="0.3">
      <c r="A110" s="18">
        <v>32143</v>
      </c>
      <c r="B110">
        <v>4.9192999999999998</v>
      </c>
      <c r="C110">
        <v>4.9192999999999998</v>
      </c>
      <c r="D110">
        <v>3.1455000000000002</v>
      </c>
      <c r="E110">
        <v>0</v>
      </c>
      <c r="F110">
        <v>-0.36159999999999998</v>
      </c>
      <c r="H110">
        <v>0.79010000000000014</v>
      </c>
      <c r="I110">
        <v>0</v>
      </c>
    </row>
    <row r="111" spans="1:9" x14ac:dyDescent="0.3">
      <c r="A111" s="18">
        <v>32174</v>
      </c>
      <c r="B111">
        <v>2.1257000000000001</v>
      </c>
      <c r="D111">
        <v>3.3496750000000008</v>
      </c>
      <c r="E111">
        <v>0</v>
      </c>
      <c r="F111">
        <v>5.6599999999999998E-2</v>
      </c>
      <c r="H111">
        <v>0.67534166666666662</v>
      </c>
      <c r="I111">
        <v>0</v>
      </c>
    </row>
    <row r="112" spans="1:9" x14ac:dyDescent="0.3">
      <c r="A112" s="18">
        <v>32203</v>
      </c>
      <c r="B112">
        <v>3.399</v>
      </c>
      <c r="D112">
        <v>3.3471250000000001</v>
      </c>
      <c r="E112">
        <v>0</v>
      </c>
      <c r="F112">
        <v>1.0134000000000001</v>
      </c>
      <c r="H112">
        <v>0.612425</v>
      </c>
      <c r="I112">
        <v>0</v>
      </c>
    </row>
    <row r="113" spans="1:9" x14ac:dyDescent="0.3">
      <c r="A113" s="18">
        <v>32234</v>
      </c>
      <c r="B113">
        <v>3.7254999999999998</v>
      </c>
      <c r="D113">
        <v>3.4023500000000002</v>
      </c>
      <c r="E113">
        <v>0</v>
      </c>
      <c r="F113">
        <v>0.97070000000000001</v>
      </c>
      <c r="H113">
        <v>0.58045000000000002</v>
      </c>
      <c r="I113">
        <v>0</v>
      </c>
    </row>
    <row r="114" spans="1:9" x14ac:dyDescent="0.3">
      <c r="A114" s="18">
        <v>32264</v>
      </c>
      <c r="B114">
        <v>4.2820999999999998</v>
      </c>
      <c r="D114">
        <v>3.4488333333333343</v>
      </c>
      <c r="E114">
        <v>0</v>
      </c>
      <c r="F114">
        <v>1.2806999999999999</v>
      </c>
      <c r="H114">
        <v>0.63524999999999998</v>
      </c>
      <c r="I114">
        <v>0</v>
      </c>
    </row>
    <row r="115" spans="1:9" x14ac:dyDescent="0.3">
      <c r="A115" s="18">
        <v>32295</v>
      </c>
      <c r="B115">
        <v>4.1337999999999999</v>
      </c>
      <c r="D115">
        <v>3.3451666666666675</v>
      </c>
      <c r="E115">
        <v>0</v>
      </c>
      <c r="F115">
        <v>1.1322000000000001</v>
      </c>
      <c r="H115">
        <v>0.7228500000000001</v>
      </c>
      <c r="I115">
        <v>0</v>
      </c>
    </row>
    <row r="116" spans="1:9" x14ac:dyDescent="0.3">
      <c r="A116" s="18">
        <v>32325</v>
      </c>
      <c r="B116">
        <v>3.5446</v>
      </c>
      <c r="D116">
        <v>3.3978499999999996</v>
      </c>
      <c r="E116">
        <v>0</v>
      </c>
      <c r="F116">
        <v>0.84030000000000005</v>
      </c>
      <c r="H116">
        <v>0.67534166666666673</v>
      </c>
      <c r="I116">
        <v>0</v>
      </c>
    </row>
    <row r="117" spans="1:9" x14ac:dyDescent="0.3">
      <c r="A117" s="18">
        <v>32356</v>
      </c>
      <c r="B117">
        <v>2.0434999999999999</v>
      </c>
      <c r="D117">
        <v>3.2265166666666669</v>
      </c>
      <c r="E117">
        <v>0</v>
      </c>
      <c r="F117">
        <v>1.1731</v>
      </c>
      <c r="H117">
        <v>0.73795833333333327</v>
      </c>
      <c r="I117">
        <v>0</v>
      </c>
    </row>
    <row r="118" spans="1:9" x14ac:dyDescent="0.3">
      <c r="A118" s="18">
        <v>32387</v>
      </c>
      <c r="B118">
        <v>2.4272999999999998</v>
      </c>
      <c r="D118">
        <v>3.1584166666666662</v>
      </c>
      <c r="E118">
        <v>0</v>
      </c>
      <c r="F118">
        <v>0.41439999999999999</v>
      </c>
      <c r="H118">
        <v>0.70544999999999991</v>
      </c>
      <c r="I118">
        <v>0</v>
      </c>
    </row>
    <row r="119" spans="1:9" x14ac:dyDescent="0.3">
      <c r="A119" s="18">
        <v>32417</v>
      </c>
      <c r="B119">
        <v>3.8530000000000002</v>
      </c>
      <c r="D119">
        <v>2.8655416666666671</v>
      </c>
      <c r="E119">
        <v>0</v>
      </c>
      <c r="F119">
        <v>0.92920000000000003</v>
      </c>
      <c r="H119">
        <v>0.52362500000000001</v>
      </c>
      <c r="I119">
        <v>0</v>
      </c>
    </row>
    <row r="120" spans="1:9" x14ac:dyDescent="0.3">
      <c r="A120" s="18">
        <v>32448</v>
      </c>
      <c r="B120">
        <v>2.1983000000000001</v>
      </c>
      <c r="D120">
        <v>2.8456666666666663</v>
      </c>
      <c r="E120">
        <v>0</v>
      </c>
      <c r="F120">
        <v>0.59960000000000002</v>
      </c>
      <c r="H120">
        <v>0.40005000000000002</v>
      </c>
      <c r="I120">
        <v>0</v>
      </c>
    </row>
    <row r="121" spans="1:9" x14ac:dyDescent="0.3">
      <c r="A121" s="18">
        <v>32478</v>
      </c>
      <c r="B121">
        <v>4.1220999999999997</v>
      </c>
      <c r="D121">
        <v>2.5363083333333329</v>
      </c>
      <c r="E121">
        <v>0</v>
      </c>
      <c r="F121">
        <v>5.5500000000000001E-2</v>
      </c>
      <c r="H121">
        <v>0.30644166666666672</v>
      </c>
      <c r="I121">
        <v>0</v>
      </c>
    </row>
    <row r="122" spans="1:9" s="20" customFormat="1" x14ac:dyDescent="0.3">
      <c r="A122" s="19">
        <v>32509</v>
      </c>
      <c r="B122" s="20">
        <v>2.8633000000000002</v>
      </c>
      <c r="D122" s="20">
        <v>2.1838749999999996</v>
      </c>
      <c r="E122" s="20">
        <v>1</v>
      </c>
      <c r="F122">
        <v>0.38979999999999998</v>
      </c>
      <c r="G122"/>
      <c r="H122">
        <v>0.28685833333333338</v>
      </c>
      <c r="I122">
        <v>0</v>
      </c>
    </row>
    <row r="123" spans="1:9" s="20" customFormat="1" x14ac:dyDescent="0.3">
      <c r="A123" s="19">
        <v>32540</v>
      </c>
      <c r="B123" s="20">
        <v>1.3085</v>
      </c>
      <c r="D123" s="20">
        <v>1.7621499999999999</v>
      </c>
      <c r="E123" s="20">
        <v>1</v>
      </c>
      <c r="F123">
        <v>-0.33350000000000002</v>
      </c>
      <c r="G123"/>
      <c r="H123">
        <v>0.26251666666666668</v>
      </c>
      <c r="I123">
        <v>0</v>
      </c>
    </row>
    <row r="124" spans="1:9" s="20" customFormat="1" x14ac:dyDescent="0.3">
      <c r="A124" s="19">
        <v>32568</v>
      </c>
      <c r="B124" s="20">
        <v>-0.11550000000000001</v>
      </c>
      <c r="D124" s="20">
        <v>1.3989916666666664</v>
      </c>
      <c r="E124" s="20">
        <v>1</v>
      </c>
      <c r="F124">
        <v>-1.1685000000000001</v>
      </c>
      <c r="G124">
        <v>-1.1685000000000001</v>
      </c>
      <c r="H124">
        <v>0.18595000000000003</v>
      </c>
      <c r="I124">
        <v>0</v>
      </c>
    </row>
    <row r="125" spans="1:9" s="20" customFormat="1" x14ac:dyDescent="0.3">
      <c r="A125" s="19">
        <v>32599</v>
      </c>
      <c r="B125" s="20">
        <v>3.4870000000000001</v>
      </c>
      <c r="D125" s="20">
        <v>1.0925833333333335</v>
      </c>
      <c r="E125" s="20">
        <v>1</v>
      </c>
      <c r="F125">
        <v>-0.51219999999999999</v>
      </c>
      <c r="G125"/>
      <c r="H125">
        <v>0.2011333333333333</v>
      </c>
      <c r="I125">
        <v>0</v>
      </c>
    </row>
    <row r="126" spans="1:9" s="20" customFormat="1" x14ac:dyDescent="0.3">
      <c r="A126" s="19">
        <v>32629</v>
      </c>
      <c r="B126" s="20">
        <v>0.56979999999999997</v>
      </c>
      <c r="D126" s="20">
        <v>0.65789999999999993</v>
      </c>
      <c r="E126" s="20">
        <v>1</v>
      </c>
      <c r="F126">
        <v>0.15740000000000001</v>
      </c>
      <c r="G126"/>
      <c r="H126">
        <v>0.15444166666666667</v>
      </c>
      <c r="I126">
        <v>0</v>
      </c>
    </row>
    <row r="127" spans="1:9" s="20" customFormat="1" x14ac:dyDescent="0.3">
      <c r="A127" s="19">
        <v>32660</v>
      </c>
      <c r="B127" s="20">
        <v>-9.5399999999999999E-2</v>
      </c>
      <c r="D127" s="20">
        <v>0.32560833333333333</v>
      </c>
      <c r="E127" s="20">
        <v>1</v>
      </c>
      <c r="F127">
        <v>0.8972</v>
      </c>
      <c r="G127"/>
      <c r="H127">
        <v>0.18115833333333331</v>
      </c>
      <c r="I127">
        <v>0</v>
      </c>
    </row>
    <row r="128" spans="1:9" s="20" customFormat="1" x14ac:dyDescent="0.3">
      <c r="A128" s="19">
        <v>32690</v>
      </c>
      <c r="B128" s="20">
        <v>-1.5161</v>
      </c>
      <c r="D128" s="20">
        <v>-2.3166666666665273E-3</v>
      </c>
      <c r="E128" s="20">
        <v>1</v>
      </c>
      <c r="F128">
        <v>0.54820000000000002</v>
      </c>
      <c r="G128"/>
      <c r="H128">
        <v>0.27399166666666663</v>
      </c>
      <c r="I128">
        <v>0</v>
      </c>
    </row>
    <row r="129" spans="1:9" s="20" customFormat="1" x14ac:dyDescent="0.3">
      <c r="A129" s="19">
        <v>32721</v>
      </c>
      <c r="B129" s="20">
        <v>-2.3144</v>
      </c>
      <c r="D129" s="20">
        <v>-0.35640833333333338</v>
      </c>
      <c r="E129" s="20">
        <v>1</v>
      </c>
      <c r="F129">
        <v>0.25430000000000003</v>
      </c>
      <c r="G129"/>
      <c r="H129">
        <v>0.44805833333333328</v>
      </c>
      <c r="I129">
        <v>0</v>
      </c>
    </row>
    <row r="130" spans="1:9" s="20" customFormat="1" x14ac:dyDescent="0.3">
      <c r="A130" s="19">
        <v>32752</v>
      </c>
      <c r="B130" s="20">
        <v>-1.2496</v>
      </c>
      <c r="D130" s="20">
        <v>-0.48859999999999998</v>
      </c>
      <c r="E130" s="20">
        <v>1</v>
      </c>
      <c r="F130">
        <v>0.59660000000000002</v>
      </c>
      <c r="G130"/>
      <c r="H130">
        <v>0.71373333333333333</v>
      </c>
      <c r="I130">
        <v>0</v>
      </c>
    </row>
    <row r="131" spans="1:9" s="20" customFormat="1" x14ac:dyDescent="0.3">
      <c r="A131" s="19">
        <v>32782</v>
      </c>
      <c r="B131" s="20">
        <v>-1.3632</v>
      </c>
      <c r="D131" s="20">
        <v>-0.41949999999999998</v>
      </c>
      <c r="E131" s="20">
        <v>1</v>
      </c>
      <c r="F131">
        <v>0.36890000000000001</v>
      </c>
      <c r="G131"/>
      <c r="H131">
        <v>1.1003749999999999</v>
      </c>
      <c r="I131">
        <v>0</v>
      </c>
    </row>
    <row r="132" spans="1:9" s="20" customFormat="1" x14ac:dyDescent="0.3">
      <c r="A132" s="19">
        <v>32813</v>
      </c>
      <c r="B132" s="20">
        <v>-1.7891999999999999</v>
      </c>
      <c r="D132" s="20">
        <v>-0.65186666666666671</v>
      </c>
      <c r="E132" s="20">
        <v>1</v>
      </c>
      <c r="F132">
        <v>0.92020000000000002</v>
      </c>
      <c r="G132"/>
      <c r="H132">
        <v>1.2815083333333332</v>
      </c>
      <c r="I132">
        <v>0</v>
      </c>
    </row>
    <row r="133" spans="1:9" s="20" customFormat="1" x14ac:dyDescent="0.3">
      <c r="A133" s="19">
        <v>32843</v>
      </c>
      <c r="B133" s="20">
        <v>0.187</v>
      </c>
      <c r="D133" s="20">
        <v>-0.69889166666666658</v>
      </c>
      <c r="E133" s="20">
        <v>1</v>
      </c>
      <c r="F133">
        <v>1.1695</v>
      </c>
      <c r="G133"/>
      <c r="H133">
        <v>1.3634000000000002</v>
      </c>
      <c r="I133">
        <v>0</v>
      </c>
    </row>
    <row r="134" spans="1:9" s="20" customFormat="1" x14ac:dyDescent="0.3">
      <c r="A134" s="19">
        <v>32874</v>
      </c>
      <c r="B134" s="20">
        <v>-1.3857999999999999</v>
      </c>
      <c r="D134" s="20">
        <v>-0.6549166666666667</v>
      </c>
      <c r="E134" s="20">
        <v>1</v>
      </c>
      <c r="F134">
        <v>2.4786000000000001</v>
      </c>
      <c r="G134"/>
      <c r="H134">
        <v>1.4070500000000001</v>
      </c>
      <c r="I134">
        <v>0</v>
      </c>
    </row>
    <row r="135" spans="1:9" s="20" customFormat="1" x14ac:dyDescent="0.3">
      <c r="A135" s="19">
        <v>32905</v>
      </c>
      <c r="B135" s="20">
        <v>-0.27779999999999999</v>
      </c>
      <c r="D135" s="20">
        <v>-0.51901666666666668</v>
      </c>
      <c r="E135" s="20">
        <v>1</v>
      </c>
      <c r="F135">
        <v>2.8546</v>
      </c>
      <c r="G135"/>
      <c r="H135">
        <v>1.4279416666666667</v>
      </c>
      <c r="I135">
        <v>0</v>
      </c>
    </row>
    <row r="136" spans="1:9" s="20" customFormat="1" x14ac:dyDescent="0.3">
      <c r="A136" s="19">
        <v>32933</v>
      </c>
      <c r="B136" s="20">
        <v>0.7137</v>
      </c>
      <c r="D136" s="20">
        <v>-0.32777499999999998</v>
      </c>
      <c r="E136" s="20">
        <v>1</v>
      </c>
      <c r="F136">
        <v>3.4712000000000001</v>
      </c>
      <c r="G136">
        <v>3.4712000000000001</v>
      </c>
      <c r="H136">
        <v>1.4958166666666666</v>
      </c>
      <c r="I136">
        <v>0</v>
      </c>
    </row>
    <row r="137" spans="1:9" s="20" customFormat="1" x14ac:dyDescent="0.3">
      <c r="A137" s="19">
        <v>32964</v>
      </c>
      <c r="B137" s="20">
        <v>0.6986</v>
      </c>
      <c r="D137" s="20">
        <v>-0.20660000000000001</v>
      </c>
      <c r="E137" s="20">
        <v>1</v>
      </c>
      <c r="F137">
        <v>1.6614</v>
      </c>
      <c r="G137"/>
      <c r="H137">
        <v>1.5152833333333335</v>
      </c>
      <c r="I137">
        <v>0</v>
      </c>
    </row>
    <row r="138" spans="1:9" s="20" customFormat="1" x14ac:dyDescent="0.3">
      <c r="A138" s="19">
        <v>32994</v>
      </c>
      <c r="B138" s="20">
        <v>5.4999999999999997E-3</v>
      </c>
      <c r="D138" s="20">
        <v>-0.15596666666666661</v>
      </c>
      <c r="E138" s="20">
        <v>1</v>
      </c>
      <c r="F138">
        <v>1.1400999999999999</v>
      </c>
      <c r="G138"/>
      <c r="H138">
        <v>1.6025583333333335</v>
      </c>
      <c r="I138">
        <v>0</v>
      </c>
    </row>
    <row r="139" spans="1:9" s="20" customFormat="1" x14ac:dyDescent="0.3">
      <c r="A139" s="19">
        <v>33025</v>
      </c>
      <c r="B139" s="20">
        <v>0.43230000000000002</v>
      </c>
      <c r="D139" s="20">
        <v>-0.11954166666666667</v>
      </c>
      <c r="E139" s="20">
        <v>1</v>
      </c>
      <c r="F139">
        <v>1.421</v>
      </c>
      <c r="G139"/>
      <c r="H139">
        <v>1.5425666666666666</v>
      </c>
      <c r="I139">
        <v>0</v>
      </c>
    </row>
    <row r="140" spans="1:9" s="20" customFormat="1" x14ac:dyDescent="0.3">
      <c r="A140" s="19">
        <v>33055</v>
      </c>
      <c r="B140" s="20">
        <v>0.1147</v>
      </c>
      <c r="D140" s="20">
        <v>-0.30730000000000002</v>
      </c>
      <c r="E140" s="20">
        <v>1</v>
      </c>
      <c r="F140">
        <v>0.79890000000000005</v>
      </c>
      <c r="G140"/>
      <c r="H140">
        <v>1.6136499999999998</v>
      </c>
      <c r="I140">
        <v>1</v>
      </c>
    </row>
    <row r="141" spans="1:9" s="20" customFormat="1" x14ac:dyDescent="0.3">
      <c r="A141" s="19">
        <v>33086</v>
      </c>
      <c r="B141" s="20">
        <v>-1.95E-2</v>
      </c>
      <c r="D141" s="20">
        <v>-0.38464166666666672</v>
      </c>
      <c r="E141" s="20">
        <v>1</v>
      </c>
      <c r="F141">
        <v>1.0688</v>
      </c>
      <c r="G141"/>
      <c r="H141">
        <v>1.3753</v>
      </c>
      <c r="I141">
        <v>1</v>
      </c>
    </row>
    <row r="142" spans="1:9" s="20" customFormat="1" x14ac:dyDescent="0.3">
      <c r="A142" s="19">
        <v>33117</v>
      </c>
      <c r="B142" s="20">
        <v>0.20449999999999999</v>
      </c>
      <c r="D142" s="20">
        <v>-0.55121666666666658</v>
      </c>
      <c r="E142" s="20">
        <v>1</v>
      </c>
      <c r="F142">
        <v>0.83020000000000005</v>
      </c>
      <c r="G142"/>
      <c r="H142">
        <v>0.86506666666666654</v>
      </c>
      <c r="I142">
        <v>1</v>
      </c>
    </row>
    <row r="143" spans="1:9" s="20" customFormat="1" x14ac:dyDescent="0.3">
      <c r="A143" s="19">
        <v>33147</v>
      </c>
      <c r="B143" s="20">
        <v>-0.75560000000000005</v>
      </c>
      <c r="D143" s="20">
        <v>-0.94691666666666663</v>
      </c>
      <c r="E143" s="20">
        <v>1</v>
      </c>
      <c r="F143">
        <v>1.4161999999999999</v>
      </c>
      <c r="G143"/>
      <c r="H143">
        <v>0.18483333333333327</v>
      </c>
      <c r="I143">
        <v>1</v>
      </c>
    </row>
    <row r="144" spans="1:9" s="20" customFormat="1" x14ac:dyDescent="0.3">
      <c r="A144" s="19">
        <v>33178</v>
      </c>
      <c r="B144" s="20">
        <v>-1.3521000000000001</v>
      </c>
      <c r="D144" s="20">
        <v>-1.3053833333333331</v>
      </c>
      <c r="E144" s="20">
        <v>1</v>
      </c>
      <c r="F144">
        <v>0.20030000000000001</v>
      </c>
      <c r="G144"/>
      <c r="H144">
        <v>2.6058333333333222E-2</v>
      </c>
      <c r="I144">
        <v>1</v>
      </c>
    </row>
    <row r="145" spans="1:9" s="20" customFormat="1" x14ac:dyDescent="0.3">
      <c r="A145" s="19">
        <v>33208</v>
      </c>
      <c r="B145" s="20">
        <v>-2.0661</v>
      </c>
      <c r="D145" s="20">
        <v>-1.6574916666666668</v>
      </c>
      <c r="E145" s="20">
        <v>1</v>
      </c>
      <c r="F145">
        <v>2.0225</v>
      </c>
      <c r="G145"/>
      <c r="H145">
        <v>-0.12839999999999999</v>
      </c>
      <c r="I145">
        <v>1</v>
      </c>
    </row>
    <row r="146" spans="1:9" s="20" customFormat="1" x14ac:dyDescent="0.3">
      <c r="A146" s="19">
        <v>33239</v>
      </c>
      <c r="B146" s="20">
        <v>-2.3138999999999998</v>
      </c>
      <c r="D146" s="20">
        <v>-1.9358500000000003</v>
      </c>
      <c r="E146" s="20">
        <v>1</v>
      </c>
      <c r="F146">
        <v>-0.38159999999999999</v>
      </c>
      <c r="G146"/>
      <c r="H146">
        <v>-0.33733333333333326</v>
      </c>
      <c r="I146">
        <v>1</v>
      </c>
    </row>
    <row r="147" spans="1:9" s="20" customFormat="1" x14ac:dyDescent="0.3">
      <c r="A147" s="19">
        <v>33270</v>
      </c>
      <c r="B147" s="20">
        <v>-2.2766999999999999</v>
      </c>
      <c r="D147" s="20">
        <v>-2.0826500000000001</v>
      </c>
      <c r="E147" s="20">
        <v>1</v>
      </c>
      <c r="F147">
        <v>-3.2682000000000002</v>
      </c>
      <c r="G147"/>
      <c r="H147">
        <v>-0.48220833333333335</v>
      </c>
      <c r="I147">
        <v>1</v>
      </c>
    </row>
    <row r="148" spans="1:9" s="20" customFormat="1" x14ac:dyDescent="0.3">
      <c r="A148" s="19">
        <v>33298</v>
      </c>
      <c r="B148" s="20">
        <v>-4.0347</v>
      </c>
      <c r="D148" s="20">
        <v>-2.1490583333333335</v>
      </c>
      <c r="E148" s="20">
        <v>1</v>
      </c>
      <c r="F148">
        <v>-4.6916000000000002</v>
      </c>
      <c r="G148">
        <v>-4.6916000000000002</v>
      </c>
      <c r="H148">
        <v>-0.64174166666666665</v>
      </c>
      <c r="I148">
        <v>1</v>
      </c>
    </row>
    <row r="149" spans="1:9" s="20" customFormat="1" x14ac:dyDescent="0.3">
      <c r="A149" s="19">
        <v>33329</v>
      </c>
      <c r="B149" s="20">
        <v>-3.6030000000000002</v>
      </c>
      <c r="D149" s="20">
        <v>-2.2073083333333332</v>
      </c>
      <c r="E149" s="20">
        <v>1</v>
      </c>
      <c r="F149">
        <v>-0.24390000000000001</v>
      </c>
      <c r="G149"/>
      <c r="H149">
        <v>-0.7612916666666667</v>
      </c>
      <c r="I149">
        <v>0</v>
      </c>
    </row>
    <row r="150" spans="1:9" s="20" customFormat="1" x14ac:dyDescent="0.3">
      <c r="A150" s="19">
        <v>33359</v>
      </c>
      <c r="B150" s="20">
        <v>-4.2198000000000002</v>
      </c>
      <c r="C150" s="20">
        <v>-4.2198000000000002</v>
      </c>
      <c r="D150" s="20">
        <v>-2.2464500000000003</v>
      </c>
      <c r="E150" s="20">
        <v>1</v>
      </c>
      <c r="F150">
        <v>-0.71340000000000003</v>
      </c>
      <c r="G150"/>
      <c r="H150">
        <v>-0.9865666666666667</v>
      </c>
      <c r="I150">
        <v>0</v>
      </c>
    </row>
    <row r="151" spans="1:9" s="20" customFormat="1" x14ac:dyDescent="0.3">
      <c r="A151" s="19">
        <v>33390</v>
      </c>
      <c r="B151" s="20">
        <v>-2.9079999999999999</v>
      </c>
      <c r="D151" s="20">
        <v>-2.2369083333333335</v>
      </c>
      <c r="E151" s="20">
        <v>1</v>
      </c>
      <c r="F151">
        <v>-1.0862000000000001</v>
      </c>
      <c r="G151"/>
      <c r="H151">
        <v>-0.99059166666666687</v>
      </c>
      <c r="I151">
        <v>0</v>
      </c>
    </row>
    <row r="152" spans="1:9" s="20" customFormat="1" x14ac:dyDescent="0.3">
      <c r="A152" s="19">
        <v>33420</v>
      </c>
      <c r="B152" s="20">
        <v>-1.6469</v>
      </c>
      <c r="D152" s="20">
        <v>-2.2232833333333333</v>
      </c>
      <c r="E152" s="20">
        <v>1</v>
      </c>
      <c r="F152">
        <v>-0.93959999999999999</v>
      </c>
      <c r="G152"/>
      <c r="H152">
        <v>-1.2651416666666668</v>
      </c>
      <c r="I152">
        <v>0</v>
      </c>
    </row>
    <row r="153" spans="1:9" s="20" customFormat="1" x14ac:dyDescent="0.3">
      <c r="A153" s="19">
        <v>33451</v>
      </c>
      <c r="B153" s="20">
        <v>-0.81640000000000001</v>
      </c>
      <c r="D153" s="20">
        <v>-2.1153</v>
      </c>
      <c r="E153" s="20">
        <v>1</v>
      </c>
      <c r="F153">
        <v>-0.84560000000000002</v>
      </c>
      <c r="G153"/>
      <c r="H153">
        <v>-1.3375500000000002</v>
      </c>
      <c r="I153">
        <v>0</v>
      </c>
    </row>
    <row r="154" spans="1:9" s="20" customFormat="1" x14ac:dyDescent="0.3">
      <c r="A154" s="19">
        <v>33482</v>
      </c>
      <c r="B154" s="20">
        <v>-0.4945</v>
      </c>
      <c r="D154" s="20">
        <v>-2.0127583333333336</v>
      </c>
      <c r="E154" s="20">
        <v>1</v>
      </c>
      <c r="F154">
        <v>-0.60440000000000005</v>
      </c>
      <c r="G154"/>
      <c r="H154">
        <v>-1.1599833333333334</v>
      </c>
      <c r="I154">
        <v>0</v>
      </c>
    </row>
    <row r="155" spans="1:9" s="20" customFormat="1" x14ac:dyDescent="0.3">
      <c r="A155" s="19">
        <v>33512</v>
      </c>
      <c r="B155" s="20">
        <v>-1.2253000000000001</v>
      </c>
      <c r="D155" s="20">
        <v>-1.6950083333333332</v>
      </c>
      <c r="E155" s="20">
        <v>1</v>
      </c>
      <c r="F155">
        <v>-1.2870999999999999</v>
      </c>
      <c r="G155"/>
      <c r="H155">
        <v>-0.85024999999999995</v>
      </c>
      <c r="I155">
        <v>0</v>
      </c>
    </row>
    <row r="156" spans="1:9" s="20" customFormat="1" x14ac:dyDescent="0.3">
      <c r="A156" s="19">
        <v>33543</v>
      </c>
      <c r="B156" s="20">
        <v>-1.2376</v>
      </c>
      <c r="D156" s="20">
        <v>-1.409316666666667</v>
      </c>
      <c r="E156" s="20">
        <v>1</v>
      </c>
      <c r="F156">
        <v>0.152</v>
      </c>
      <c r="G156"/>
      <c r="H156">
        <v>-1.0545</v>
      </c>
      <c r="I156">
        <v>0</v>
      </c>
    </row>
    <row r="157" spans="1:9" s="20" customFormat="1" x14ac:dyDescent="0.3">
      <c r="A157" s="19">
        <v>33573</v>
      </c>
      <c r="B157" s="20">
        <v>-1.9026000000000001</v>
      </c>
      <c r="D157" s="20">
        <v>-1.0344166666666668</v>
      </c>
      <c r="E157" s="20">
        <v>0</v>
      </c>
      <c r="F157">
        <v>-1.2721</v>
      </c>
      <c r="G157"/>
      <c r="H157">
        <v>-1.1222000000000001</v>
      </c>
      <c r="I157">
        <v>0</v>
      </c>
    </row>
    <row r="158" spans="1:9" x14ac:dyDescent="0.3">
      <c r="A158" s="18">
        <v>33604</v>
      </c>
      <c r="B158">
        <v>-1.0181</v>
      </c>
      <c r="D158">
        <v>-0.89329999999999998</v>
      </c>
      <c r="E158">
        <v>0</v>
      </c>
      <c r="F158">
        <v>-1.2504999999999999</v>
      </c>
      <c r="H158">
        <v>-0.89838333333333331</v>
      </c>
      <c r="I158">
        <v>0</v>
      </c>
    </row>
    <row r="159" spans="1:9" x14ac:dyDescent="0.3">
      <c r="A159" s="18">
        <v>33635</v>
      </c>
      <c r="B159">
        <v>-1.0462</v>
      </c>
      <c r="D159">
        <v>-0.73450000000000015</v>
      </c>
      <c r="E159">
        <v>0</v>
      </c>
      <c r="F159">
        <v>-1.1374</v>
      </c>
      <c r="H159">
        <v>-0.5504916666666666</v>
      </c>
      <c r="I159">
        <v>0</v>
      </c>
    </row>
    <row r="160" spans="1:9" x14ac:dyDescent="0.3">
      <c r="A160" s="18">
        <v>33664</v>
      </c>
      <c r="B160">
        <v>-0.22170000000000001</v>
      </c>
      <c r="D160">
        <v>-0.74024166666666658</v>
      </c>
      <c r="E160">
        <v>0</v>
      </c>
      <c r="F160">
        <v>-0.9748</v>
      </c>
      <c r="H160">
        <v>-0.14088333333333333</v>
      </c>
      <c r="I160">
        <v>0</v>
      </c>
    </row>
    <row r="161" spans="1:9" x14ac:dyDescent="0.3">
      <c r="A161" s="18">
        <v>33695</v>
      </c>
      <c r="B161">
        <v>-0.17469999999999999</v>
      </c>
      <c r="D161">
        <v>-0.85221666666666673</v>
      </c>
      <c r="E161">
        <v>0</v>
      </c>
      <c r="F161">
        <v>-2.6949000000000001</v>
      </c>
      <c r="H161">
        <v>-3.2499999999998269E-4</v>
      </c>
      <c r="I161">
        <v>0</v>
      </c>
    </row>
    <row r="162" spans="1:9" x14ac:dyDescent="0.3">
      <c r="A162" s="18">
        <v>33725</v>
      </c>
      <c r="B162">
        <v>0.27900000000000003</v>
      </c>
      <c r="D162">
        <v>-0.86454166666666676</v>
      </c>
      <c r="E162">
        <v>0</v>
      </c>
      <c r="F162">
        <v>-1.5258</v>
      </c>
      <c r="H162">
        <v>-2.7925000000000016E-2</v>
      </c>
      <c r="I162">
        <v>0</v>
      </c>
    </row>
    <row r="163" spans="1:9" x14ac:dyDescent="0.3">
      <c r="A163" s="18">
        <v>33756</v>
      </c>
      <c r="B163">
        <v>-1.2145999999999999</v>
      </c>
      <c r="D163">
        <v>-0.87541666666666673</v>
      </c>
      <c r="E163">
        <v>0</v>
      </c>
      <c r="F163">
        <v>1.5995999999999999</v>
      </c>
      <c r="H163">
        <v>-0.13384999999999994</v>
      </c>
      <c r="I163">
        <v>0</v>
      </c>
    </row>
    <row r="164" spans="1:9" x14ac:dyDescent="0.3">
      <c r="A164" s="18">
        <v>33786</v>
      </c>
      <c r="B164">
        <v>0.25869999999999999</v>
      </c>
      <c r="D164">
        <v>-0.79142499999999993</v>
      </c>
      <c r="E164">
        <v>0</v>
      </c>
      <c r="F164">
        <v>3.2351000000000001</v>
      </c>
      <c r="H164">
        <v>-1.6441666666666764E-2</v>
      </c>
      <c r="I164">
        <v>0</v>
      </c>
    </row>
    <row r="165" spans="1:9" x14ac:dyDescent="0.3">
      <c r="A165" s="18">
        <v>33817</v>
      </c>
      <c r="B165">
        <v>-0.88529999999999998</v>
      </c>
      <c r="D165">
        <v>-0.52074999999999994</v>
      </c>
      <c r="E165">
        <v>0</v>
      </c>
      <c r="F165">
        <v>4.0697000000000001</v>
      </c>
      <c r="H165">
        <v>9.4608333333333294E-2</v>
      </c>
      <c r="I165">
        <v>0</v>
      </c>
    </row>
    <row r="166" spans="1:9" x14ac:dyDescent="0.3">
      <c r="A166" s="18">
        <v>33848</v>
      </c>
      <c r="B166">
        <v>-1.8382000000000001</v>
      </c>
      <c r="D166">
        <v>-0.43945833333333334</v>
      </c>
      <c r="E166">
        <v>0</v>
      </c>
      <c r="F166">
        <v>1.0823</v>
      </c>
      <c r="H166">
        <v>0.16645833333333335</v>
      </c>
      <c r="I166">
        <v>0</v>
      </c>
    </row>
    <row r="167" spans="1:9" x14ac:dyDescent="0.3">
      <c r="A167" s="18">
        <v>33878</v>
      </c>
      <c r="B167">
        <v>-1.3732</v>
      </c>
      <c r="D167">
        <v>-0.56447499999999995</v>
      </c>
      <c r="E167">
        <v>0</v>
      </c>
      <c r="F167">
        <v>-1.6183000000000001</v>
      </c>
      <c r="H167">
        <v>0.15992500000000007</v>
      </c>
      <c r="I167">
        <v>0</v>
      </c>
    </row>
    <row r="168" spans="1:9" x14ac:dyDescent="0.3">
      <c r="A168" s="18">
        <v>33909</v>
      </c>
      <c r="B168">
        <v>-1.3681000000000001</v>
      </c>
      <c r="D168">
        <v>-0.66578333333333328</v>
      </c>
      <c r="E168">
        <v>0</v>
      </c>
      <c r="F168">
        <v>-1.1191</v>
      </c>
      <c r="H168">
        <v>0.30108333333333342</v>
      </c>
      <c r="I168">
        <v>0</v>
      </c>
    </row>
    <row r="169" spans="1:9" x14ac:dyDescent="0.3">
      <c r="A169" s="18">
        <v>33939</v>
      </c>
      <c r="B169">
        <v>-0.89470000000000005</v>
      </c>
      <c r="D169">
        <v>-0.76336666666666664</v>
      </c>
      <c r="E169">
        <v>0</v>
      </c>
      <c r="F169">
        <v>0.1368</v>
      </c>
      <c r="H169">
        <v>0.36608333333333332</v>
      </c>
      <c r="I169">
        <v>0</v>
      </c>
    </row>
    <row r="170" spans="1:9" x14ac:dyDescent="0.3">
      <c r="A170" s="18">
        <v>33970</v>
      </c>
      <c r="B170">
        <v>2.23</v>
      </c>
      <c r="D170">
        <v>-0.77654166666666669</v>
      </c>
      <c r="E170">
        <v>0</v>
      </c>
      <c r="F170">
        <v>8.2100000000000006E-2</v>
      </c>
      <c r="H170">
        <v>5.4483333333333363E-2</v>
      </c>
      <c r="I170">
        <v>0</v>
      </c>
    </row>
    <row r="171" spans="1:9" x14ac:dyDescent="0.3">
      <c r="A171" s="18">
        <v>34001</v>
      </c>
      <c r="B171">
        <v>-7.0699999999999999E-2</v>
      </c>
      <c r="D171">
        <v>-1.0428666666666666</v>
      </c>
      <c r="E171">
        <v>0</v>
      </c>
      <c r="F171">
        <v>-0.2752</v>
      </c>
      <c r="H171">
        <v>-0.39382499999999993</v>
      </c>
      <c r="I171">
        <v>0</v>
      </c>
    </row>
    <row r="172" spans="1:9" x14ac:dyDescent="0.3">
      <c r="A172" s="18">
        <v>34029</v>
      </c>
      <c r="B172">
        <v>-1.7219</v>
      </c>
      <c r="D172">
        <v>-1.2777083333333334</v>
      </c>
      <c r="E172">
        <v>0</v>
      </c>
      <c r="F172">
        <v>-1.0531999999999999</v>
      </c>
      <c r="H172">
        <v>-0.85252499999999998</v>
      </c>
      <c r="I172">
        <v>0</v>
      </c>
    </row>
    <row r="173" spans="1:9" x14ac:dyDescent="0.3">
      <c r="A173" s="18">
        <v>34060</v>
      </c>
      <c r="B173">
        <v>-1.3904000000000001</v>
      </c>
      <c r="D173">
        <v>-1.2890333333333335</v>
      </c>
      <c r="E173">
        <v>0</v>
      </c>
      <c r="F173">
        <v>-1.0009999999999999</v>
      </c>
      <c r="H173">
        <v>-1.0460499999999999</v>
      </c>
      <c r="I173">
        <v>0</v>
      </c>
    </row>
    <row r="174" spans="1:9" x14ac:dyDescent="0.3">
      <c r="A174" s="18">
        <v>34090</v>
      </c>
      <c r="B174">
        <v>-0.89200000000000002</v>
      </c>
      <c r="D174">
        <v>-1.2682833333333334</v>
      </c>
      <c r="E174">
        <v>0</v>
      </c>
      <c r="F174">
        <v>-0.74580000000000002</v>
      </c>
      <c r="H174">
        <v>-0.94890833333333335</v>
      </c>
      <c r="I174">
        <v>0</v>
      </c>
    </row>
    <row r="175" spans="1:9" x14ac:dyDescent="0.3">
      <c r="A175" s="18">
        <v>34121</v>
      </c>
      <c r="B175">
        <v>-1.3727</v>
      </c>
      <c r="D175">
        <v>-1.1776250000000001</v>
      </c>
      <c r="E175">
        <v>0</v>
      </c>
      <c r="F175">
        <v>-2.1396000000000002</v>
      </c>
      <c r="H175">
        <v>-0.90669166666666678</v>
      </c>
      <c r="I175">
        <v>0</v>
      </c>
    </row>
    <row r="176" spans="1:9" x14ac:dyDescent="0.3">
      <c r="A176" s="18">
        <v>34151</v>
      </c>
      <c r="B176">
        <v>-2.9371999999999998</v>
      </c>
      <c r="D176">
        <v>-1.2104916666666667</v>
      </c>
      <c r="E176">
        <v>0</v>
      </c>
      <c r="F176">
        <v>-2.1446000000000001</v>
      </c>
      <c r="H176">
        <v>-0.96090000000000009</v>
      </c>
      <c r="I176">
        <v>0</v>
      </c>
    </row>
    <row r="177" spans="1:9" x14ac:dyDescent="0.3">
      <c r="A177" s="18">
        <v>34182</v>
      </c>
      <c r="B177">
        <v>-3.7033999999999998</v>
      </c>
      <c r="D177">
        <v>-1.4118666666666666</v>
      </c>
      <c r="E177">
        <v>0</v>
      </c>
      <c r="F177">
        <v>-1.4347000000000001</v>
      </c>
      <c r="H177">
        <v>-1.0398333333333334</v>
      </c>
      <c r="I177">
        <v>0</v>
      </c>
    </row>
    <row r="178" spans="1:9" x14ac:dyDescent="0.3">
      <c r="A178" s="18">
        <v>34213</v>
      </c>
      <c r="B178">
        <v>-1.9741</v>
      </c>
      <c r="D178">
        <v>-1.4157416666666667</v>
      </c>
      <c r="E178">
        <v>0</v>
      </c>
      <c r="F178">
        <v>-1.24</v>
      </c>
      <c r="H178">
        <v>-1.0984833333333335</v>
      </c>
      <c r="I178">
        <v>0</v>
      </c>
    </row>
    <row r="179" spans="1:9" x14ac:dyDescent="0.3">
      <c r="A179" s="18">
        <v>34243</v>
      </c>
      <c r="B179">
        <v>-1.1242000000000001</v>
      </c>
      <c r="D179">
        <v>-1.1720750000000002</v>
      </c>
      <c r="E179">
        <v>0</v>
      </c>
      <c r="F179">
        <v>-0.4526</v>
      </c>
      <c r="H179">
        <v>-1.0368083333333333</v>
      </c>
      <c r="I179">
        <v>0</v>
      </c>
    </row>
    <row r="180" spans="1:9" x14ac:dyDescent="0.3">
      <c r="A180" s="18">
        <v>34274</v>
      </c>
      <c r="B180">
        <v>-0.2802</v>
      </c>
      <c r="D180">
        <v>-1.6419833333333334</v>
      </c>
      <c r="E180">
        <v>0</v>
      </c>
      <c r="F180">
        <v>-0.61250000000000004</v>
      </c>
      <c r="H180">
        <v>-1.0307666666666668</v>
      </c>
      <c r="I180">
        <v>0</v>
      </c>
    </row>
    <row r="181" spans="1:9" x14ac:dyDescent="0.3">
      <c r="A181" s="18">
        <v>34304</v>
      </c>
      <c r="B181">
        <v>-1.2890999999999999</v>
      </c>
      <c r="D181">
        <v>-1.4923333333333335</v>
      </c>
      <c r="E181">
        <v>0</v>
      </c>
      <c r="F181">
        <v>-0.51370000000000005</v>
      </c>
      <c r="H181">
        <v>-1.0244666666666666</v>
      </c>
      <c r="I181">
        <v>0</v>
      </c>
    </row>
    <row r="182" spans="1:9" x14ac:dyDescent="0.3">
      <c r="A182" s="18">
        <v>34335</v>
      </c>
      <c r="B182">
        <v>-0.1865</v>
      </c>
      <c r="D182">
        <v>-1.2523</v>
      </c>
      <c r="E182">
        <v>0</v>
      </c>
      <c r="F182">
        <v>-0.86509999999999998</v>
      </c>
      <c r="H182">
        <v>-0.88635000000000008</v>
      </c>
      <c r="I182">
        <v>0</v>
      </c>
    </row>
    <row r="183" spans="1:9" x14ac:dyDescent="0.3">
      <c r="A183" s="18">
        <v>34366</v>
      </c>
      <c r="B183">
        <v>-0.1172</v>
      </c>
      <c r="D183">
        <v>-0.95330000000000015</v>
      </c>
      <c r="E183">
        <v>0</v>
      </c>
      <c r="F183">
        <v>-0.97899999999999998</v>
      </c>
      <c r="H183">
        <v>-0.71400833333333324</v>
      </c>
      <c r="I183">
        <v>0</v>
      </c>
    </row>
    <row r="184" spans="1:9" x14ac:dyDescent="0.3">
      <c r="A184" s="18">
        <v>34394</v>
      </c>
      <c r="B184">
        <v>1.2020999999999999</v>
      </c>
      <c r="D184">
        <v>-0.63923333333333332</v>
      </c>
      <c r="E184">
        <v>0</v>
      </c>
      <c r="F184">
        <v>-0.31309999999999999</v>
      </c>
      <c r="H184">
        <v>-0.66569166666666668</v>
      </c>
      <c r="I184">
        <v>0</v>
      </c>
    </row>
    <row r="185" spans="1:9" x14ac:dyDescent="0.3">
      <c r="A185" s="18">
        <v>34425</v>
      </c>
      <c r="B185">
        <v>-7.0293000000000001</v>
      </c>
      <c r="D185">
        <v>-0.32591666666666663</v>
      </c>
      <c r="E185">
        <v>0</v>
      </c>
      <c r="F185">
        <v>-0.92849999999999999</v>
      </c>
      <c r="H185">
        <v>-0.57515000000000005</v>
      </c>
      <c r="I185">
        <v>0</v>
      </c>
    </row>
    <row r="186" spans="1:9" x14ac:dyDescent="0.3">
      <c r="A186" s="18">
        <v>34455</v>
      </c>
      <c r="B186">
        <v>0.90380000000000005</v>
      </c>
      <c r="D186">
        <v>-7.3391666666666563E-2</v>
      </c>
      <c r="E186">
        <v>0</v>
      </c>
      <c r="F186">
        <v>-0.67020000000000002</v>
      </c>
      <c r="H186">
        <v>-0.51787499999999997</v>
      </c>
      <c r="I186">
        <v>0</v>
      </c>
    </row>
    <row r="187" spans="1:9" x14ac:dyDescent="0.3">
      <c r="A187" s="18">
        <v>34486</v>
      </c>
      <c r="B187">
        <v>1.5077</v>
      </c>
      <c r="D187">
        <v>0.25352500000000006</v>
      </c>
      <c r="E187">
        <v>0</v>
      </c>
      <c r="F187">
        <v>-0.48220000000000002</v>
      </c>
      <c r="H187">
        <v>-0.43259166666666671</v>
      </c>
      <c r="I187">
        <v>0</v>
      </c>
    </row>
    <row r="188" spans="1:9" x14ac:dyDescent="0.3">
      <c r="A188" s="18">
        <v>34516</v>
      </c>
      <c r="B188">
        <v>0.65080000000000005</v>
      </c>
      <c r="D188">
        <v>1.3523750000000001</v>
      </c>
      <c r="E188">
        <v>0</v>
      </c>
      <c r="F188">
        <v>-7.6499999999999999E-2</v>
      </c>
      <c r="H188">
        <v>-0.34095000000000003</v>
      </c>
      <c r="I188">
        <v>0</v>
      </c>
    </row>
    <row r="189" spans="1:9" x14ac:dyDescent="0.3">
      <c r="A189" s="18">
        <v>34547</v>
      </c>
      <c r="B189">
        <v>6.54E-2</v>
      </c>
      <c r="D189">
        <v>2.1186833333333333</v>
      </c>
      <c r="E189">
        <v>0</v>
      </c>
      <c r="F189">
        <v>-0.85489999999999999</v>
      </c>
      <c r="H189">
        <v>-0.19810000000000005</v>
      </c>
      <c r="I189">
        <v>0</v>
      </c>
    </row>
    <row r="190" spans="1:9" x14ac:dyDescent="0.3">
      <c r="A190" s="18">
        <v>34578</v>
      </c>
      <c r="B190">
        <v>1.7857000000000001</v>
      </c>
      <c r="D190">
        <v>2.8328916666666668</v>
      </c>
      <c r="E190">
        <v>0</v>
      </c>
      <c r="F190">
        <v>-0.1535</v>
      </c>
      <c r="H190">
        <v>-0.19791666666666671</v>
      </c>
      <c r="I190">
        <v>0</v>
      </c>
    </row>
    <row r="191" spans="1:9" x14ac:dyDescent="0.3">
      <c r="A191" s="18">
        <v>34608</v>
      </c>
      <c r="B191">
        <v>1.9060999999999999</v>
      </c>
      <c r="D191">
        <v>3.0249083333333338</v>
      </c>
      <c r="E191">
        <v>0</v>
      </c>
      <c r="F191">
        <v>0.23469999999999999</v>
      </c>
      <c r="H191">
        <v>-0.30280000000000001</v>
      </c>
      <c r="I191">
        <v>0</v>
      </c>
    </row>
    <row r="192" spans="1:9" x14ac:dyDescent="0.3">
      <c r="A192" s="18">
        <v>34639</v>
      </c>
      <c r="B192">
        <v>3.6427999999999998</v>
      </c>
      <c r="D192">
        <v>3.8006250000000001</v>
      </c>
      <c r="E192">
        <v>0</v>
      </c>
      <c r="F192">
        <v>0.41089999999999999</v>
      </c>
      <c r="H192">
        <v>-0.31571666666666665</v>
      </c>
      <c r="I192">
        <v>0</v>
      </c>
    </row>
    <row r="193" spans="1:9" x14ac:dyDescent="0.3">
      <c r="A193" s="18">
        <v>34669</v>
      </c>
      <c r="B193">
        <v>11.8971</v>
      </c>
      <c r="C193">
        <v>11.8971</v>
      </c>
      <c r="D193">
        <v>3.8082333333333334</v>
      </c>
      <c r="E193">
        <v>1</v>
      </c>
      <c r="F193">
        <v>0.58599999999999997</v>
      </c>
      <c r="H193">
        <v>-0.38755000000000006</v>
      </c>
      <c r="I193">
        <v>0</v>
      </c>
    </row>
    <row r="194" spans="1:9" x14ac:dyDescent="0.3">
      <c r="A194" s="19">
        <v>34700</v>
      </c>
      <c r="B194" s="20">
        <v>9.0091999999999999</v>
      </c>
      <c r="C194" s="20"/>
      <c r="D194" s="20">
        <v>3.7768166666666665</v>
      </c>
      <c r="E194" s="20">
        <v>1</v>
      </c>
      <c r="F194">
        <v>0.84909999999999997</v>
      </c>
      <c r="H194">
        <v>-0.50892499999999996</v>
      </c>
      <c r="I194">
        <v>0</v>
      </c>
    </row>
    <row r="195" spans="1:9" x14ac:dyDescent="0.3">
      <c r="A195" s="19">
        <v>34731</v>
      </c>
      <c r="B195" s="20">
        <v>8.4533000000000005</v>
      </c>
      <c r="C195" s="20"/>
      <c r="D195" s="20">
        <v>3.7674083333333335</v>
      </c>
      <c r="E195" s="20">
        <v>1</v>
      </c>
      <c r="F195">
        <v>-0.9768</v>
      </c>
      <c r="H195">
        <v>-0.65037500000000004</v>
      </c>
      <c r="I195">
        <v>0</v>
      </c>
    </row>
    <row r="196" spans="1:9" x14ac:dyDescent="0.3">
      <c r="A196" s="19">
        <v>34759</v>
      </c>
      <c r="B196" s="20">
        <v>3.5063</v>
      </c>
      <c r="C196" s="20"/>
      <c r="D196" s="20">
        <v>3.8686000000000003</v>
      </c>
      <c r="E196" s="20">
        <v>1</v>
      </c>
      <c r="F196">
        <v>-1.5717000000000001</v>
      </c>
      <c r="H196">
        <v>-0.75311666666666666</v>
      </c>
      <c r="I196">
        <v>0</v>
      </c>
    </row>
    <row r="197" spans="1:9" x14ac:dyDescent="0.3">
      <c r="A197" s="19">
        <v>34790</v>
      </c>
      <c r="B197" s="20">
        <v>2.2793000000000001</v>
      </c>
      <c r="C197" s="20"/>
      <c r="D197" s="20">
        <v>3.8800249999999998</v>
      </c>
      <c r="E197" s="20">
        <v>1</v>
      </c>
      <c r="F197">
        <v>-1.0834999999999999</v>
      </c>
      <c r="H197">
        <v>-0.85743333333333338</v>
      </c>
      <c r="I197">
        <v>0</v>
      </c>
    </row>
    <row r="198" spans="1:9" x14ac:dyDescent="0.3">
      <c r="A198" s="19">
        <v>34820</v>
      </c>
      <c r="B198" s="20">
        <v>0.99509999999999998</v>
      </c>
      <c r="C198" s="20"/>
      <c r="D198" s="20">
        <v>3.5453666666666668</v>
      </c>
      <c r="E198" s="20">
        <v>1</v>
      </c>
      <c r="F198">
        <v>-1.5322</v>
      </c>
      <c r="H198">
        <v>-1.0229250000000001</v>
      </c>
      <c r="I198">
        <v>0</v>
      </c>
    </row>
    <row r="199" spans="1:9" x14ac:dyDescent="0.3">
      <c r="A199" s="19">
        <v>34851</v>
      </c>
      <c r="B199" s="20">
        <v>1.1307</v>
      </c>
      <c r="C199" s="20"/>
      <c r="D199" s="20">
        <v>3.0457000000000001</v>
      </c>
      <c r="E199" s="20">
        <v>1</v>
      </c>
      <c r="F199">
        <v>-1.9387000000000001</v>
      </c>
      <c r="H199">
        <v>-1.1831166666666668</v>
      </c>
      <c r="I199">
        <v>0</v>
      </c>
    </row>
    <row r="200" spans="1:9" x14ac:dyDescent="0.3">
      <c r="A200" s="19">
        <v>34881</v>
      </c>
      <c r="B200" s="20">
        <v>0.53790000000000004</v>
      </c>
      <c r="C200" s="20"/>
      <c r="D200" s="20">
        <v>1.9242166666666662</v>
      </c>
      <c r="E200" s="20">
        <v>1</v>
      </c>
      <c r="F200">
        <v>-1.7739</v>
      </c>
      <c r="H200">
        <v>-1.3389333333333333</v>
      </c>
      <c r="I200">
        <v>0</v>
      </c>
    </row>
    <row r="201" spans="1:9" x14ac:dyDescent="0.3">
      <c r="A201" s="19">
        <v>34912</v>
      </c>
      <c r="B201" s="20">
        <v>1.2797000000000001</v>
      </c>
      <c r="C201" s="20"/>
      <c r="D201" s="20">
        <v>0.83609166666666679</v>
      </c>
      <c r="E201" s="20">
        <v>1</v>
      </c>
      <c r="F201">
        <v>-2.0878000000000001</v>
      </c>
      <c r="H201">
        <v>-1.4852833333333333</v>
      </c>
      <c r="I201">
        <v>0</v>
      </c>
    </row>
    <row r="202" spans="1:9" x14ac:dyDescent="0.3">
      <c r="A202" s="19">
        <v>34943</v>
      </c>
      <c r="B202" s="20">
        <v>1.9228000000000001</v>
      </c>
      <c r="C202" s="20"/>
      <c r="D202" s="20">
        <v>-0.19178333333333322</v>
      </c>
      <c r="E202" s="20">
        <v>1</v>
      </c>
      <c r="F202">
        <v>-1.4053</v>
      </c>
      <c r="H202">
        <v>-1.386816666666667</v>
      </c>
      <c r="I202">
        <v>0</v>
      </c>
    </row>
    <row r="203" spans="1:9" x14ac:dyDescent="0.3">
      <c r="A203" s="19">
        <v>34973</v>
      </c>
      <c r="B203" s="20">
        <v>-2.1097999999999999</v>
      </c>
      <c r="C203" s="20"/>
      <c r="D203" s="20">
        <v>-0.66800000000000004</v>
      </c>
      <c r="E203" s="20">
        <v>1</v>
      </c>
      <c r="F203">
        <v>-1.7512000000000001</v>
      </c>
      <c r="H203">
        <v>-1.2153416666666665</v>
      </c>
      <c r="I203">
        <v>0</v>
      </c>
    </row>
    <row r="204" spans="1:9" x14ac:dyDescent="0.3">
      <c r="A204" s="19">
        <v>35004</v>
      </c>
      <c r="B204" s="20">
        <v>-2.3532000000000002</v>
      </c>
      <c r="C204" s="20"/>
      <c r="D204" s="20">
        <v>-1.1129166666666666</v>
      </c>
      <c r="E204" s="20">
        <v>1</v>
      </c>
      <c r="F204">
        <v>-1.5114000000000001</v>
      </c>
      <c r="H204">
        <v>-1.1458916666666668</v>
      </c>
      <c r="I204">
        <v>0</v>
      </c>
    </row>
    <row r="205" spans="1:9" x14ac:dyDescent="0.3">
      <c r="A205" s="19">
        <v>35034</v>
      </c>
      <c r="B205" s="20">
        <v>-1.5607</v>
      </c>
      <c r="C205" s="20"/>
      <c r="D205" s="20">
        <v>-1.4113749999999998</v>
      </c>
      <c r="E205" s="20">
        <v>1</v>
      </c>
      <c r="F205">
        <v>-1.2838000000000001</v>
      </c>
      <c r="H205">
        <v>-1.0242499999999999</v>
      </c>
      <c r="I205">
        <v>0</v>
      </c>
    </row>
    <row r="206" spans="1:9" x14ac:dyDescent="0.3">
      <c r="A206" s="19">
        <v>35065</v>
      </c>
      <c r="B206" s="20">
        <v>-4.0483000000000002</v>
      </c>
      <c r="C206" s="20"/>
      <c r="D206" s="20">
        <v>-1.7986416666666667</v>
      </c>
      <c r="E206" s="20">
        <v>1</v>
      </c>
      <c r="F206">
        <v>-0.90710000000000002</v>
      </c>
      <c r="H206">
        <v>-0.83659999999999968</v>
      </c>
      <c r="I206">
        <v>0</v>
      </c>
    </row>
    <row r="207" spans="1:9" x14ac:dyDescent="0.3">
      <c r="A207" s="19">
        <v>35096</v>
      </c>
      <c r="B207" s="20">
        <v>-3.8812000000000002</v>
      </c>
      <c r="C207" s="20"/>
      <c r="D207" s="20">
        <v>-2.1047750000000001</v>
      </c>
      <c r="E207" s="20">
        <v>1</v>
      </c>
      <c r="F207">
        <v>0.20480000000000001</v>
      </c>
      <c r="H207">
        <v>-0.64279166666666654</v>
      </c>
      <c r="I207">
        <v>0</v>
      </c>
    </row>
    <row r="208" spans="1:9" x14ac:dyDescent="0.3">
      <c r="A208" s="19">
        <v>35125</v>
      </c>
      <c r="B208" s="20">
        <v>-2.2082999999999999</v>
      </c>
      <c r="C208" s="20"/>
      <c r="D208" s="20">
        <v>-2.4957666666666669</v>
      </c>
      <c r="E208" s="20">
        <v>1</v>
      </c>
      <c r="F208">
        <v>0.48599999999999999</v>
      </c>
      <c r="H208">
        <v>-0.41007500000000002</v>
      </c>
      <c r="I208">
        <v>0</v>
      </c>
    </row>
    <row r="209" spans="1:9" x14ac:dyDescent="0.3">
      <c r="A209" s="19">
        <v>35156</v>
      </c>
      <c r="B209" s="20">
        <v>-3.0596999999999999</v>
      </c>
      <c r="C209" s="20"/>
      <c r="D209" s="20">
        <v>-2.9916333333333331</v>
      </c>
      <c r="E209" s="20">
        <v>1</v>
      </c>
      <c r="F209">
        <v>-0.25009999999999999</v>
      </c>
      <c r="H209">
        <v>-0.30952499999999999</v>
      </c>
      <c r="I209">
        <v>0</v>
      </c>
    </row>
    <row r="210" spans="1:9" x14ac:dyDescent="0.3">
      <c r="A210" s="19">
        <v>35186</v>
      </c>
      <c r="B210" s="20">
        <v>-2.5863999999999998</v>
      </c>
      <c r="C210" s="20"/>
      <c r="D210" s="20">
        <v>-3.0675666666666666</v>
      </c>
      <c r="E210" s="20">
        <v>1</v>
      </c>
      <c r="F210">
        <v>-7.2499999999999995E-2</v>
      </c>
      <c r="H210">
        <v>-0.1618833333333333</v>
      </c>
      <c r="I210">
        <v>0</v>
      </c>
    </row>
    <row r="211" spans="1:9" x14ac:dyDescent="0.3">
      <c r="A211" s="19">
        <v>35217</v>
      </c>
      <c r="B211" s="20">
        <v>-3.5165000000000002</v>
      </c>
      <c r="C211" s="20"/>
      <c r="D211" s="20">
        <v>-3.0584750000000001</v>
      </c>
      <c r="E211" s="20">
        <v>1</v>
      </c>
      <c r="F211">
        <v>0.31309999999999999</v>
      </c>
      <c r="H211">
        <v>-4.464166666666667E-2</v>
      </c>
      <c r="I211">
        <v>0</v>
      </c>
    </row>
    <row r="212" spans="1:9" x14ac:dyDescent="0.3">
      <c r="A212" s="19">
        <v>35247</v>
      </c>
      <c r="B212" s="20">
        <v>-3.1356999999999999</v>
      </c>
      <c r="C212" s="20"/>
      <c r="D212" s="20">
        <v>-3.1844749999999995</v>
      </c>
      <c r="E212" s="20">
        <v>1</v>
      </c>
      <c r="F212">
        <v>0.55179999999999996</v>
      </c>
      <c r="H212">
        <v>2.8216666666666657E-2</v>
      </c>
      <c r="I212">
        <v>0</v>
      </c>
    </row>
    <row r="213" spans="1:9" x14ac:dyDescent="0.3">
      <c r="A213" s="19">
        <v>35278</v>
      </c>
      <c r="B213" s="20">
        <v>-3.4121999999999999</v>
      </c>
      <c r="C213" s="20"/>
      <c r="D213" s="20">
        <v>-3.0189916666666665</v>
      </c>
      <c r="E213" s="20">
        <v>1</v>
      </c>
      <c r="F213">
        <v>0.70479999999999998</v>
      </c>
      <c r="H213">
        <v>9.3666666666666534E-3</v>
      </c>
      <c r="I213">
        <v>0</v>
      </c>
    </row>
    <row r="214" spans="1:9" x14ac:dyDescent="0.3">
      <c r="A214" s="19">
        <v>35309</v>
      </c>
      <c r="B214" s="20">
        <v>-4.0275999999999996</v>
      </c>
      <c r="C214" s="20">
        <v>-4.0275999999999996</v>
      </c>
      <c r="D214" s="20">
        <v>-2.7333416666666666</v>
      </c>
      <c r="E214" s="20">
        <v>1</v>
      </c>
      <c r="F214">
        <v>-0.19869999999999999</v>
      </c>
      <c r="H214">
        <v>6.6899999999999973E-2</v>
      </c>
      <c r="I214">
        <v>0</v>
      </c>
    </row>
    <row r="215" spans="1:9" x14ac:dyDescent="0.3">
      <c r="A215" s="19">
        <v>35339</v>
      </c>
      <c r="B215" s="20">
        <v>-3.0209999999999999</v>
      </c>
      <c r="C215" s="20"/>
      <c r="D215" s="20">
        <v>-2.7914916666666669</v>
      </c>
      <c r="E215" s="20">
        <v>1</v>
      </c>
      <c r="F215">
        <v>2.0500000000000001E-2</v>
      </c>
      <c r="H215">
        <v>0.10234166666666666</v>
      </c>
      <c r="I215">
        <v>0</v>
      </c>
    </row>
    <row r="216" spans="1:9" x14ac:dyDescent="0.3">
      <c r="A216" s="19">
        <v>35370</v>
      </c>
      <c r="B216" s="20">
        <v>-2.2441</v>
      </c>
      <c r="C216" s="20"/>
      <c r="D216" s="20">
        <v>-2.5836999999999999</v>
      </c>
      <c r="E216" s="20">
        <v>1</v>
      </c>
      <c r="F216">
        <v>-0.1045</v>
      </c>
      <c r="H216">
        <v>0.17360833333333328</v>
      </c>
      <c r="I216">
        <v>0</v>
      </c>
    </row>
    <row r="217" spans="1:9" x14ac:dyDescent="0.3">
      <c r="A217" s="19">
        <v>35400</v>
      </c>
      <c r="B217" s="20">
        <v>-3.0727000000000002</v>
      </c>
      <c r="C217" s="20"/>
      <c r="D217" s="20">
        <v>-2.4631249999999998</v>
      </c>
      <c r="E217" s="20">
        <v>0</v>
      </c>
      <c r="F217">
        <v>-0.40949999999999998</v>
      </c>
      <c r="H217">
        <v>0.18188333333333337</v>
      </c>
      <c r="I217">
        <v>0</v>
      </c>
    </row>
    <row r="218" spans="1:9" x14ac:dyDescent="0.3">
      <c r="A218" s="18">
        <v>35431</v>
      </c>
      <c r="B218">
        <v>-2.0625</v>
      </c>
      <c r="D218">
        <v>-2.3643083333333332</v>
      </c>
      <c r="E218">
        <v>0</v>
      </c>
      <c r="F218">
        <v>-1.1333</v>
      </c>
      <c r="H218">
        <v>0.15134166666666668</v>
      </c>
      <c r="I218">
        <v>0</v>
      </c>
    </row>
    <row r="219" spans="1:9" x14ac:dyDescent="0.3">
      <c r="A219" s="18">
        <v>35462</v>
      </c>
      <c r="B219">
        <v>-0.45340000000000003</v>
      </c>
      <c r="D219">
        <v>-2.0912833333333332</v>
      </c>
      <c r="E219">
        <v>0</v>
      </c>
      <c r="F219">
        <v>0.8952</v>
      </c>
      <c r="H219">
        <v>9.3824999999999992E-2</v>
      </c>
      <c r="I219">
        <v>0</v>
      </c>
    </row>
    <row r="220" spans="1:9" x14ac:dyDescent="0.3">
      <c r="A220" s="18">
        <v>35490</v>
      </c>
      <c r="B220">
        <v>-2.9060999999999999</v>
      </c>
      <c r="D220">
        <v>-1.8235333333333335</v>
      </c>
      <c r="E220">
        <v>0</v>
      </c>
      <c r="F220">
        <v>0.9113</v>
      </c>
      <c r="H220">
        <v>5.6083333333333346E-2</v>
      </c>
      <c r="I220">
        <v>0</v>
      </c>
    </row>
    <row r="221" spans="1:9" x14ac:dyDescent="0.3">
      <c r="A221" s="18">
        <v>35521</v>
      </c>
      <c r="B221">
        <v>-0.56620000000000004</v>
      </c>
      <c r="D221">
        <v>-1.3464750000000005</v>
      </c>
      <c r="E221">
        <v>0</v>
      </c>
      <c r="F221">
        <v>0.60509999999999997</v>
      </c>
      <c r="H221">
        <v>0.1333</v>
      </c>
      <c r="I221">
        <v>0</v>
      </c>
    </row>
    <row r="222" spans="1:9" x14ac:dyDescent="0.3">
      <c r="A222" s="18">
        <v>35551</v>
      </c>
      <c r="B222">
        <v>-1.1395</v>
      </c>
      <c r="D222">
        <v>-0.92706666666666671</v>
      </c>
      <c r="E222">
        <v>0</v>
      </c>
      <c r="F222">
        <v>2.6800000000000001E-2</v>
      </c>
      <c r="H222">
        <v>7.4049999999999991E-2</v>
      </c>
      <c r="I222">
        <v>0</v>
      </c>
    </row>
    <row r="223" spans="1:9" x14ac:dyDescent="0.3">
      <c r="A223" s="18">
        <v>35582</v>
      </c>
      <c r="B223">
        <v>-2.3307000000000002</v>
      </c>
      <c r="D223">
        <v>-0.6749333333333335</v>
      </c>
      <c r="E223">
        <v>0</v>
      </c>
      <c r="F223">
        <v>-5.3400000000000003E-2</v>
      </c>
      <c r="H223">
        <v>8.3591666666666675E-2</v>
      </c>
      <c r="I223">
        <v>0</v>
      </c>
    </row>
    <row r="224" spans="1:9" x14ac:dyDescent="0.3">
      <c r="A224" s="18">
        <v>35612</v>
      </c>
      <c r="B224">
        <v>0.1406</v>
      </c>
      <c r="D224">
        <v>-0.22593333333333343</v>
      </c>
      <c r="E224">
        <v>0</v>
      </c>
      <c r="F224">
        <v>-0.1384</v>
      </c>
      <c r="H224">
        <v>0.13751666666666665</v>
      </c>
      <c r="I224">
        <v>0</v>
      </c>
    </row>
    <row r="225" spans="1:9" x14ac:dyDescent="0.3">
      <c r="A225" s="18">
        <v>35643</v>
      </c>
      <c r="B225">
        <v>-0.19919999999999999</v>
      </c>
      <c r="D225">
        <v>0.20073333333333329</v>
      </c>
      <c r="E225">
        <v>0</v>
      </c>
      <c r="F225">
        <v>0.25190000000000001</v>
      </c>
      <c r="H225">
        <v>0.2899916666666667</v>
      </c>
      <c r="I225">
        <v>0</v>
      </c>
    </row>
    <row r="226" spans="1:9" x14ac:dyDescent="0.3">
      <c r="A226" s="18">
        <v>35674</v>
      </c>
      <c r="B226">
        <v>1.6971000000000001</v>
      </c>
      <c r="D226">
        <v>0.48947499999999994</v>
      </c>
      <c r="E226">
        <v>0</v>
      </c>
      <c r="F226">
        <v>0.72789999999999999</v>
      </c>
      <c r="H226">
        <v>0.25393333333333329</v>
      </c>
      <c r="I226">
        <v>0</v>
      </c>
    </row>
    <row r="227" spans="1:9" x14ac:dyDescent="0.3">
      <c r="A227" s="18">
        <v>35704</v>
      </c>
      <c r="B227">
        <v>2.0118999999999998</v>
      </c>
      <c r="D227">
        <v>0.92826666666666657</v>
      </c>
      <c r="E227">
        <v>0</v>
      </c>
      <c r="F227">
        <v>-0.6905</v>
      </c>
      <c r="H227">
        <v>0.13408333333333336</v>
      </c>
      <c r="I227">
        <v>0</v>
      </c>
    </row>
    <row r="228" spans="1:9" x14ac:dyDescent="0.3">
      <c r="A228" s="18">
        <v>35735</v>
      </c>
      <c r="B228">
        <v>0.78149999999999997</v>
      </c>
      <c r="D228">
        <v>1.2610750000000002</v>
      </c>
      <c r="E228">
        <v>0</v>
      </c>
      <c r="F228">
        <v>0.01</v>
      </c>
      <c r="H228">
        <v>0.15836666666666668</v>
      </c>
      <c r="I228">
        <v>0</v>
      </c>
    </row>
    <row r="229" spans="1:9" x14ac:dyDescent="0.3">
      <c r="A229" s="18">
        <v>35765</v>
      </c>
      <c r="B229">
        <v>2.3153000000000001</v>
      </c>
      <c r="D229">
        <v>1.6375416666666665</v>
      </c>
      <c r="E229">
        <v>0</v>
      </c>
      <c r="F229">
        <v>0.23760000000000001</v>
      </c>
      <c r="H229">
        <v>0.23685</v>
      </c>
      <c r="I229">
        <v>0</v>
      </c>
    </row>
    <row r="230" spans="1:9" x14ac:dyDescent="0.3">
      <c r="A230" s="18">
        <v>35796</v>
      </c>
      <c r="B230">
        <v>3.0575000000000001</v>
      </c>
      <c r="D230">
        <v>2.1282833333333331</v>
      </c>
      <c r="E230">
        <v>0</v>
      </c>
      <c r="F230">
        <v>0.69640000000000002</v>
      </c>
      <c r="H230">
        <v>0.18510833333333332</v>
      </c>
      <c r="I230">
        <v>0</v>
      </c>
    </row>
    <row r="231" spans="1:9" x14ac:dyDescent="0.3">
      <c r="A231" s="18">
        <v>35827</v>
      </c>
      <c r="B231">
        <v>3.0114999999999998</v>
      </c>
      <c r="D231">
        <v>2.4475750000000001</v>
      </c>
      <c r="E231">
        <v>0</v>
      </c>
      <c r="F231">
        <v>0.46250000000000002</v>
      </c>
      <c r="H231">
        <v>4.514166666666667E-2</v>
      </c>
      <c r="I231">
        <v>0</v>
      </c>
    </row>
    <row r="232" spans="1:9" x14ac:dyDescent="0.3">
      <c r="A232" s="18">
        <v>35855</v>
      </c>
      <c r="B232">
        <v>2.3593999999999999</v>
      </c>
      <c r="D232">
        <v>2.684075</v>
      </c>
      <c r="E232">
        <v>0</v>
      </c>
      <c r="F232">
        <v>-0.52690000000000003</v>
      </c>
      <c r="H232">
        <v>5.0358333333333338E-2</v>
      </c>
      <c r="I232">
        <v>0</v>
      </c>
    </row>
    <row r="233" spans="1:9" x14ac:dyDescent="0.3">
      <c r="A233" s="18">
        <v>35886</v>
      </c>
      <c r="B233">
        <v>3.4275000000000002</v>
      </c>
      <c r="D233">
        <v>2.7570999999999999</v>
      </c>
      <c r="E233">
        <v>0</v>
      </c>
      <c r="F233">
        <v>0.89649999999999996</v>
      </c>
      <c r="H233">
        <v>-0.1190166666666667</v>
      </c>
      <c r="I233">
        <v>0</v>
      </c>
    </row>
    <row r="234" spans="1:9" x14ac:dyDescent="0.3">
      <c r="A234" s="18">
        <v>35916</v>
      </c>
      <c r="B234">
        <v>3.3780999999999999</v>
      </c>
      <c r="D234">
        <v>2.8331083333333336</v>
      </c>
      <c r="E234">
        <v>0</v>
      </c>
      <c r="F234">
        <v>0.96860000000000002</v>
      </c>
      <c r="H234">
        <v>-1.4733333333333357E-2</v>
      </c>
      <c r="I234">
        <v>0</v>
      </c>
    </row>
    <row r="235" spans="1:9" x14ac:dyDescent="0.3">
      <c r="A235" s="18">
        <v>35947</v>
      </c>
      <c r="B235">
        <v>3.5581999999999998</v>
      </c>
      <c r="D235">
        <v>2.9765333333333337</v>
      </c>
      <c r="E235">
        <v>0</v>
      </c>
      <c r="F235">
        <v>-0.67430000000000001</v>
      </c>
      <c r="H235">
        <v>-1.1058333333333338E-2</v>
      </c>
      <c r="I235">
        <v>0</v>
      </c>
    </row>
    <row r="236" spans="1:9" x14ac:dyDescent="0.3">
      <c r="A236" s="18">
        <v>35977</v>
      </c>
      <c r="B236">
        <v>3.9721000000000002</v>
      </c>
      <c r="D236">
        <v>2.9327666666666672</v>
      </c>
      <c r="E236">
        <v>0</v>
      </c>
      <c r="F236">
        <v>-1.8180000000000001</v>
      </c>
      <c r="H236">
        <v>5.8916666666666652E-2</v>
      </c>
      <c r="I236">
        <v>0</v>
      </c>
    </row>
    <row r="237" spans="1:9" x14ac:dyDescent="0.3">
      <c r="A237" s="18">
        <v>36008</v>
      </c>
      <c r="B237">
        <v>2.6387999999999998</v>
      </c>
      <c r="D237">
        <v>2.8671000000000002</v>
      </c>
      <c r="E237">
        <v>0</v>
      </c>
      <c r="F237">
        <v>0.3145</v>
      </c>
      <c r="H237">
        <v>4.7424999999999974E-2</v>
      </c>
      <c r="I237">
        <v>0</v>
      </c>
    </row>
    <row r="238" spans="1:9" x14ac:dyDescent="0.3">
      <c r="A238" s="18">
        <v>36039</v>
      </c>
      <c r="B238">
        <v>2.5733999999999999</v>
      </c>
      <c r="D238">
        <v>2.9355499999999997</v>
      </c>
      <c r="E238">
        <v>0</v>
      </c>
      <c r="F238">
        <v>-1.3046</v>
      </c>
      <c r="H238">
        <v>8.5133333333333325E-2</v>
      </c>
      <c r="I238">
        <v>0</v>
      </c>
    </row>
    <row r="239" spans="1:9" x14ac:dyDescent="0.3">
      <c r="A239" s="18">
        <v>36069</v>
      </c>
      <c r="B239">
        <v>2.9239999999999999</v>
      </c>
      <c r="D239">
        <v>3.0758583333333331</v>
      </c>
      <c r="E239">
        <v>0</v>
      </c>
      <c r="F239">
        <v>0.56089999999999995</v>
      </c>
      <c r="H239">
        <v>0.25936666666666669</v>
      </c>
      <c r="I239">
        <v>0</v>
      </c>
    </row>
    <row r="240" spans="1:9" x14ac:dyDescent="0.3">
      <c r="A240" s="18">
        <v>36100</v>
      </c>
      <c r="B240">
        <v>2.5026000000000002</v>
      </c>
      <c r="D240">
        <v>3.052483333333333</v>
      </c>
      <c r="E240">
        <v>0</v>
      </c>
      <c r="F240">
        <v>5.4100000000000002E-2</v>
      </c>
      <c r="H240">
        <v>0.21142500000000006</v>
      </c>
      <c r="I240">
        <v>0</v>
      </c>
    </row>
    <row r="241" spans="1:9" x14ac:dyDescent="0.3">
      <c r="A241" s="18">
        <v>36130</v>
      </c>
      <c r="B241">
        <v>1.7901</v>
      </c>
      <c r="D241">
        <v>3.0046916666666665</v>
      </c>
      <c r="E241">
        <v>0</v>
      </c>
      <c r="F241">
        <v>1.0772999999999999</v>
      </c>
      <c r="H241">
        <v>0.17831666666666668</v>
      </c>
      <c r="I241">
        <v>0</v>
      </c>
    </row>
    <row r="242" spans="1:9" x14ac:dyDescent="0.3">
      <c r="A242" s="18">
        <v>36161</v>
      </c>
      <c r="B242">
        <v>2.2694999999999999</v>
      </c>
      <c r="D242">
        <v>2.9582166666666665</v>
      </c>
      <c r="E242">
        <v>0</v>
      </c>
      <c r="F242">
        <v>0.5585</v>
      </c>
      <c r="H242">
        <v>0.30976666666666669</v>
      </c>
      <c r="I242">
        <v>0</v>
      </c>
    </row>
    <row r="243" spans="1:9" x14ac:dyDescent="0.3">
      <c r="A243" s="18">
        <v>36192</v>
      </c>
      <c r="B243">
        <v>3.8329</v>
      </c>
      <c r="D243">
        <v>2.8607666666666662</v>
      </c>
      <c r="E243">
        <v>0</v>
      </c>
      <c r="F243">
        <v>0.91500000000000004</v>
      </c>
      <c r="H243">
        <v>0.60566666666666669</v>
      </c>
      <c r="I243">
        <v>0</v>
      </c>
    </row>
    <row r="244" spans="1:9" x14ac:dyDescent="0.3">
      <c r="A244" s="18">
        <v>36220</v>
      </c>
      <c r="B244">
        <v>4.0430999999999999</v>
      </c>
      <c r="D244">
        <v>2.9623666666666666</v>
      </c>
      <c r="E244">
        <v>0</v>
      </c>
      <c r="F244">
        <v>1.5639000000000001</v>
      </c>
      <c r="H244">
        <v>0.69266666666666676</v>
      </c>
      <c r="I244">
        <v>0</v>
      </c>
    </row>
    <row r="245" spans="1:9" x14ac:dyDescent="0.3">
      <c r="A245" s="18">
        <v>36251</v>
      </c>
      <c r="B245">
        <v>3.1469999999999998</v>
      </c>
      <c r="D245">
        <v>3.1399166666666667</v>
      </c>
      <c r="E245">
        <v>0</v>
      </c>
      <c r="F245">
        <v>0.32119999999999999</v>
      </c>
      <c r="H245">
        <v>0.95299166666666668</v>
      </c>
      <c r="I245">
        <v>0</v>
      </c>
    </row>
    <row r="246" spans="1:9" x14ac:dyDescent="0.3">
      <c r="A246" s="18">
        <v>36281</v>
      </c>
      <c r="B246">
        <v>2.8046000000000002</v>
      </c>
      <c r="D246">
        <v>3.2836999999999996</v>
      </c>
      <c r="E246">
        <v>0</v>
      </c>
      <c r="F246">
        <v>0.57130000000000003</v>
      </c>
      <c r="H246">
        <v>1.1408583333333333</v>
      </c>
      <c r="I246">
        <v>0</v>
      </c>
    </row>
    <row r="247" spans="1:9" x14ac:dyDescent="0.3">
      <c r="A247" s="18">
        <v>36312</v>
      </c>
      <c r="B247">
        <v>3.0005000000000002</v>
      </c>
      <c r="D247">
        <v>3.4831583333333334</v>
      </c>
      <c r="E247">
        <v>0</v>
      </c>
      <c r="F247">
        <v>0.90310000000000001</v>
      </c>
      <c r="H247">
        <v>1.3885583333333333</v>
      </c>
      <c r="I247">
        <v>0</v>
      </c>
    </row>
    <row r="248" spans="1:9" x14ac:dyDescent="0.3">
      <c r="A248" s="18">
        <v>36342</v>
      </c>
      <c r="B248">
        <v>2.8027000000000002</v>
      </c>
      <c r="D248">
        <v>3.7907749999999996</v>
      </c>
      <c r="E248">
        <v>0</v>
      </c>
      <c r="F248">
        <v>1.7327999999999999</v>
      </c>
      <c r="H248">
        <v>1.2837083333333335</v>
      </c>
      <c r="I248">
        <v>0</v>
      </c>
    </row>
    <row r="249" spans="1:9" x14ac:dyDescent="0.3">
      <c r="A249" s="18">
        <v>36373</v>
      </c>
      <c r="B249">
        <v>3.8580000000000001</v>
      </c>
      <c r="D249">
        <v>3.9833416666666666</v>
      </c>
      <c r="E249">
        <v>0</v>
      </c>
      <c r="F249">
        <v>1.3585</v>
      </c>
      <c r="H249">
        <v>1.2809083333333335</v>
      </c>
      <c r="I249">
        <v>0</v>
      </c>
    </row>
    <row r="250" spans="1:9" x14ac:dyDescent="0.3">
      <c r="A250" s="18">
        <v>36404</v>
      </c>
      <c r="B250">
        <v>4.7039999999999997</v>
      </c>
      <c r="D250">
        <v>3.9925250000000001</v>
      </c>
      <c r="E250">
        <v>0</v>
      </c>
      <c r="F250">
        <v>1.8192999999999999</v>
      </c>
      <c r="H250">
        <v>1.4174083333333334</v>
      </c>
      <c r="I250">
        <v>0</v>
      </c>
    </row>
    <row r="251" spans="1:9" x14ac:dyDescent="0.3">
      <c r="A251" s="18">
        <v>36434</v>
      </c>
      <c r="B251">
        <v>4.6494</v>
      </c>
      <c r="D251">
        <v>3.5827833333333334</v>
      </c>
      <c r="E251">
        <v>0</v>
      </c>
      <c r="F251">
        <v>2.8153000000000001</v>
      </c>
      <c r="H251">
        <v>1.6345333333333334</v>
      </c>
      <c r="I251">
        <v>0</v>
      </c>
    </row>
    <row r="252" spans="1:9" x14ac:dyDescent="0.3">
      <c r="A252" s="18">
        <v>36465</v>
      </c>
      <c r="B252">
        <v>4.8960999999999997</v>
      </c>
      <c r="D252">
        <v>3.0476333333333336</v>
      </c>
      <c r="E252">
        <v>0</v>
      </c>
      <c r="F252">
        <v>3.0265</v>
      </c>
      <c r="H252">
        <v>1.9620333333333335</v>
      </c>
      <c r="I252">
        <v>0</v>
      </c>
    </row>
    <row r="253" spans="1:9" x14ac:dyDescent="0.3">
      <c r="A253" s="18">
        <v>36495</v>
      </c>
      <c r="B253">
        <v>5.4814999999999996</v>
      </c>
      <c r="C253">
        <v>5.4814999999999996</v>
      </c>
      <c r="D253">
        <v>2.7033000000000005</v>
      </c>
      <c r="E253">
        <v>0</v>
      </c>
      <c r="F253">
        <v>-0.18090000000000001</v>
      </c>
      <c r="H253">
        <v>2.4609416666666668</v>
      </c>
      <c r="I253">
        <v>0</v>
      </c>
    </row>
    <row r="254" spans="1:9" x14ac:dyDescent="0.3">
      <c r="A254" s="18">
        <v>36526</v>
      </c>
      <c r="B254">
        <v>4.5803000000000003</v>
      </c>
      <c r="D254">
        <v>2.3570666666666669</v>
      </c>
      <c r="E254">
        <v>0</v>
      </c>
      <c r="F254">
        <v>0.52490000000000003</v>
      </c>
      <c r="H254">
        <v>2.8469583333333333</v>
      </c>
      <c r="I254">
        <v>0</v>
      </c>
    </row>
    <row r="255" spans="1:9" x14ac:dyDescent="0.3">
      <c r="A255" s="18">
        <v>36557</v>
      </c>
      <c r="B255">
        <v>3.9430999999999998</v>
      </c>
      <c r="D255">
        <v>1.871691666666667</v>
      </c>
      <c r="E255">
        <v>0</v>
      </c>
      <c r="F255">
        <v>2.5529999999999999</v>
      </c>
      <c r="H255">
        <v>3.1064250000000002</v>
      </c>
      <c r="I255">
        <v>0</v>
      </c>
    </row>
    <row r="256" spans="1:9" x14ac:dyDescent="0.3">
      <c r="A256" s="18">
        <v>36586</v>
      </c>
      <c r="B256">
        <v>-0.87380000000000002</v>
      </c>
      <c r="D256">
        <v>1.5727333333333338</v>
      </c>
      <c r="E256">
        <v>0</v>
      </c>
      <c r="F256">
        <v>4.1694000000000004</v>
      </c>
      <c r="H256">
        <v>3.3469916666666664</v>
      </c>
      <c r="I256">
        <v>0</v>
      </c>
    </row>
    <row r="257" spans="1:9" s="20" customFormat="1" x14ac:dyDescent="0.3">
      <c r="A257" s="19">
        <v>36617</v>
      </c>
      <c r="B257" s="20">
        <v>-3.2747999999999999</v>
      </c>
      <c r="D257" s="20">
        <v>1.0016750000000005</v>
      </c>
      <c r="E257" s="20">
        <v>1</v>
      </c>
      <c r="F257">
        <v>4.2511999999999999</v>
      </c>
      <c r="G257"/>
      <c r="H257">
        <v>3.591533333333333</v>
      </c>
      <c r="I257">
        <v>0</v>
      </c>
    </row>
    <row r="258" spans="1:9" s="20" customFormat="1" x14ac:dyDescent="0.3">
      <c r="A258" s="19">
        <v>36647</v>
      </c>
      <c r="B258" s="20">
        <v>-1.3273999999999999</v>
      </c>
      <c r="D258" s="20">
        <v>0.40663333333333362</v>
      </c>
      <c r="E258" s="20">
        <v>1</v>
      </c>
      <c r="F258">
        <v>6.5582000000000003</v>
      </c>
      <c r="G258">
        <v>6.5582000000000003</v>
      </c>
      <c r="H258">
        <v>3.7837999999999998</v>
      </c>
      <c r="I258">
        <v>0</v>
      </c>
    </row>
    <row r="259" spans="1:9" s="20" customFormat="1" x14ac:dyDescent="0.3">
      <c r="A259" s="19">
        <v>36678</v>
      </c>
      <c r="B259" s="20">
        <v>-1.1543000000000001</v>
      </c>
      <c r="D259" s="20">
        <v>-0.14878333333333327</v>
      </c>
      <c r="E259" s="20">
        <v>1</v>
      </c>
      <c r="F259">
        <v>5.5353000000000003</v>
      </c>
      <c r="G259"/>
      <c r="H259">
        <v>3.9747666666666661</v>
      </c>
      <c r="I259">
        <v>0</v>
      </c>
    </row>
    <row r="260" spans="1:9" s="20" customFormat="1" x14ac:dyDescent="0.3">
      <c r="A260" s="19">
        <v>36708</v>
      </c>
      <c r="B260" s="20">
        <v>-3.0217999999999998</v>
      </c>
      <c r="D260" s="20">
        <v>-0.8594666666666666</v>
      </c>
      <c r="E260" s="20">
        <v>1</v>
      </c>
      <c r="F260">
        <v>4.8464</v>
      </c>
      <c r="G260"/>
      <c r="H260">
        <v>4.2246166666666669</v>
      </c>
      <c r="I260">
        <v>0</v>
      </c>
    </row>
    <row r="261" spans="1:9" s="20" customFormat="1" x14ac:dyDescent="0.3">
      <c r="A261" s="19">
        <v>36739</v>
      </c>
      <c r="B261" s="20">
        <v>0.27050000000000002</v>
      </c>
      <c r="D261" s="20">
        <v>-1.3923083333333333</v>
      </c>
      <c r="E261" s="20">
        <v>1</v>
      </c>
      <c r="F261">
        <v>4.2453000000000003</v>
      </c>
      <c r="G261"/>
      <c r="H261">
        <v>4.577583333333334</v>
      </c>
      <c r="I261">
        <v>0</v>
      </c>
    </row>
    <row r="262" spans="1:9" s="20" customFormat="1" x14ac:dyDescent="0.3">
      <c r="A262" s="19">
        <v>36770</v>
      </c>
      <c r="B262" s="20">
        <v>-2.1486999999999998</v>
      </c>
      <c r="D262" s="20">
        <v>-1.9492750000000001</v>
      </c>
      <c r="E262" s="20">
        <v>1</v>
      </c>
      <c r="F262">
        <v>4.7538</v>
      </c>
      <c r="G262"/>
      <c r="H262">
        <v>4.7153666666666672</v>
      </c>
      <c r="I262">
        <v>0</v>
      </c>
    </row>
    <row r="263" spans="1:9" s="20" customFormat="1" x14ac:dyDescent="0.3">
      <c r="A263" s="19">
        <v>36800</v>
      </c>
      <c r="B263" s="20">
        <v>-2.4910999999999999</v>
      </c>
      <c r="D263" s="20">
        <v>-2.1024000000000003</v>
      </c>
      <c r="E263" s="20">
        <v>1</v>
      </c>
      <c r="F263">
        <v>5.1224999999999996</v>
      </c>
      <c r="G263"/>
      <c r="H263">
        <v>4.7204583333333341</v>
      </c>
      <c r="I263">
        <v>0</v>
      </c>
    </row>
    <row r="264" spans="1:9" s="20" customFormat="1" x14ac:dyDescent="0.3">
      <c r="A264" s="19">
        <v>36831</v>
      </c>
      <c r="B264" s="20">
        <v>-1.7688999999999999</v>
      </c>
      <c r="D264" s="20">
        <v>-2.1797916666666666</v>
      </c>
      <c r="E264" s="20">
        <v>1</v>
      </c>
      <c r="F264">
        <v>5.3181000000000003</v>
      </c>
      <c r="G264"/>
      <c r="H264">
        <v>4.7853666666666665</v>
      </c>
      <c r="I264">
        <v>0</v>
      </c>
    </row>
    <row r="265" spans="1:9" s="20" customFormat="1" x14ac:dyDescent="0.3">
      <c r="A265" s="19">
        <v>36861</v>
      </c>
      <c r="B265" s="20">
        <v>-3.0467</v>
      </c>
      <c r="D265" s="20">
        <v>-2.2605333333333335</v>
      </c>
      <c r="E265" s="20">
        <v>1</v>
      </c>
      <c r="F265">
        <v>2.8172999999999999</v>
      </c>
      <c r="G265"/>
      <c r="H265">
        <v>4.6413333333333329</v>
      </c>
      <c r="I265">
        <v>0</v>
      </c>
    </row>
    <row r="266" spans="1:9" s="20" customFormat="1" x14ac:dyDescent="0.3">
      <c r="A266" s="19">
        <v>36892</v>
      </c>
      <c r="B266" s="20">
        <v>-1.8138000000000001</v>
      </c>
      <c r="D266" s="20">
        <v>-2.4924250000000003</v>
      </c>
      <c r="E266" s="20">
        <v>1</v>
      </c>
      <c r="F266">
        <v>4.7605000000000004</v>
      </c>
      <c r="G266"/>
      <c r="H266">
        <v>4.5697083333333337</v>
      </c>
      <c r="I266">
        <v>0</v>
      </c>
    </row>
    <row r="267" spans="1:9" s="20" customFormat="1" x14ac:dyDescent="0.3">
      <c r="A267" s="19">
        <v>36923</v>
      </c>
      <c r="B267" s="20">
        <v>-2.7404999999999999</v>
      </c>
      <c r="D267" s="20">
        <v>-2.5976083333333335</v>
      </c>
      <c r="E267" s="20">
        <v>1</v>
      </c>
      <c r="F267">
        <v>4.2064000000000004</v>
      </c>
      <c r="G267"/>
      <c r="H267">
        <v>4.5538083333333335</v>
      </c>
      <c r="I267">
        <v>0</v>
      </c>
    </row>
    <row r="268" spans="1:9" s="20" customFormat="1" x14ac:dyDescent="0.3">
      <c r="A268" s="19">
        <v>36951</v>
      </c>
      <c r="B268" s="20">
        <v>-2.7113</v>
      </c>
      <c r="D268" s="20">
        <v>-2.7826749999999998</v>
      </c>
      <c r="E268" s="20">
        <v>1</v>
      </c>
      <c r="F268">
        <v>4.2305000000000001</v>
      </c>
      <c r="G268"/>
      <c r="H268">
        <v>4.6638166666666665</v>
      </c>
      <c r="I268">
        <v>1</v>
      </c>
    </row>
    <row r="269" spans="1:9" s="20" customFormat="1" x14ac:dyDescent="0.3">
      <c r="A269" s="19">
        <v>36982</v>
      </c>
      <c r="B269" s="20">
        <v>-4.2035</v>
      </c>
      <c r="D269" s="20">
        <v>-3.0365416666666665</v>
      </c>
      <c r="E269" s="20">
        <v>1</v>
      </c>
      <c r="F269">
        <v>5.0301</v>
      </c>
      <c r="G269"/>
      <c r="H269">
        <v>2.8652916666666672</v>
      </c>
      <c r="I269">
        <v>1</v>
      </c>
    </row>
    <row r="270" spans="1:9" s="20" customFormat="1" x14ac:dyDescent="0.3">
      <c r="A270" s="19">
        <v>37012</v>
      </c>
      <c r="B270" s="20">
        <v>-2.2963</v>
      </c>
      <c r="D270" s="20">
        <v>-3.1705916666666667</v>
      </c>
      <c r="E270" s="20">
        <v>1</v>
      </c>
      <c r="F270">
        <v>4.8297999999999996</v>
      </c>
      <c r="G270"/>
      <c r="H270">
        <v>1.416166666666667</v>
      </c>
      <c r="I270">
        <v>1</v>
      </c>
    </row>
    <row r="271" spans="1:9" s="20" customFormat="1" x14ac:dyDescent="0.3">
      <c r="A271" s="19">
        <v>37043</v>
      </c>
      <c r="B271" s="20">
        <v>-3.9369999999999998</v>
      </c>
      <c r="D271" s="20">
        <v>-3.4324333333333334</v>
      </c>
      <c r="E271" s="20">
        <v>1</v>
      </c>
      <c r="F271">
        <v>4.6757999999999997</v>
      </c>
      <c r="G271"/>
      <c r="H271">
        <v>0.24510000000000018</v>
      </c>
      <c r="I271">
        <v>1</v>
      </c>
    </row>
    <row r="272" spans="1:9" s="20" customFormat="1" x14ac:dyDescent="0.3">
      <c r="A272" s="19">
        <v>37073</v>
      </c>
      <c r="B272" s="20">
        <v>-4.2839999999999998</v>
      </c>
      <c r="D272" s="20">
        <v>-3.6698083333333336</v>
      </c>
      <c r="E272" s="20">
        <v>1</v>
      </c>
      <c r="F272">
        <v>4.6555999999999997</v>
      </c>
      <c r="G272"/>
      <c r="H272">
        <v>-0.53918333333333346</v>
      </c>
      <c r="I272">
        <v>1</v>
      </c>
    </row>
    <row r="273" spans="1:9" s="20" customFormat="1" x14ac:dyDescent="0.3">
      <c r="A273" s="19">
        <v>37104</v>
      </c>
      <c r="B273" s="20">
        <v>-1.9502999999999999</v>
      </c>
      <c r="D273" s="20">
        <v>-3.8826750000000003</v>
      </c>
      <c r="E273" s="20">
        <v>1</v>
      </c>
      <c r="F273">
        <v>5.5654000000000003</v>
      </c>
      <c r="G273"/>
      <c r="H273">
        <v>-1.3127083333333329</v>
      </c>
      <c r="I273">
        <v>1</v>
      </c>
    </row>
    <row r="274" spans="1:9" s="20" customFormat="1" x14ac:dyDescent="0.3">
      <c r="A274" s="19">
        <v>37135</v>
      </c>
      <c r="B274" s="20">
        <v>-5.1951000000000001</v>
      </c>
      <c r="D274" s="20">
        <v>-3.9612250000000007</v>
      </c>
      <c r="E274" s="20">
        <v>1</v>
      </c>
      <c r="F274">
        <v>-16.828499999999998</v>
      </c>
      <c r="G274">
        <v>-16.828499999999998</v>
      </c>
      <c r="H274">
        <v>-1.8969916666666666</v>
      </c>
      <c r="I274">
        <v>1</v>
      </c>
    </row>
    <row r="275" spans="1:9" s="20" customFormat="1" x14ac:dyDescent="0.3">
      <c r="A275" s="19">
        <v>37165</v>
      </c>
      <c r="B275" s="20">
        <v>-4.0997000000000003</v>
      </c>
      <c r="D275" s="20">
        <v>-4.1565916666666674</v>
      </c>
      <c r="E275" s="20">
        <v>1</v>
      </c>
      <c r="F275">
        <v>-12.266999999999999</v>
      </c>
      <c r="G275"/>
      <c r="H275">
        <v>-2.5304666666666669</v>
      </c>
      <c r="I275">
        <v>1</v>
      </c>
    </row>
    <row r="276" spans="1:9" s="20" customFormat="1" x14ac:dyDescent="0.3">
      <c r="A276" s="19">
        <v>37196</v>
      </c>
      <c r="B276" s="20">
        <v>-4.9109999999999996</v>
      </c>
      <c r="D276" s="20">
        <v>-4.1187166666666677</v>
      </c>
      <c r="E276" s="20">
        <v>1</v>
      </c>
      <c r="F276">
        <v>-8.7347000000000001</v>
      </c>
      <c r="G276"/>
      <c r="H276">
        <v>-3.2103666666666673</v>
      </c>
      <c r="I276">
        <v>1</v>
      </c>
    </row>
    <row r="277" spans="1:9" s="20" customFormat="1" x14ac:dyDescent="0.3">
      <c r="A277" s="19">
        <v>37226</v>
      </c>
      <c r="B277" s="20">
        <v>-5.8952</v>
      </c>
      <c r="C277" s="20">
        <v>-5.8952</v>
      </c>
      <c r="D277" s="20">
        <v>-4.1273333333333335</v>
      </c>
      <c r="E277" s="20">
        <v>1</v>
      </c>
      <c r="F277">
        <v>-6.5941000000000001</v>
      </c>
      <c r="G277"/>
      <c r="H277">
        <v>-3.8055750000000006</v>
      </c>
      <c r="I277">
        <v>0</v>
      </c>
    </row>
    <row r="278" spans="1:9" s="20" customFormat="1" x14ac:dyDescent="0.3">
      <c r="A278" s="19">
        <v>37257</v>
      </c>
      <c r="B278" s="20">
        <v>-4.3681999999999999</v>
      </c>
      <c r="D278" s="20">
        <v>-4.0487333333333337</v>
      </c>
      <c r="E278" s="20">
        <v>1</v>
      </c>
      <c r="F278">
        <v>-4.5217999999999998</v>
      </c>
      <c r="G278"/>
      <c r="H278">
        <v>-4.4366916666666665</v>
      </c>
      <c r="I278">
        <v>0</v>
      </c>
    </row>
    <row r="279" spans="1:9" s="20" customFormat="1" x14ac:dyDescent="0.3">
      <c r="A279" s="19">
        <v>37288</v>
      </c>
      <c r="B279" s="20">
        <v>-3.6831</v>
      </c>
      <c r="D279" s="20">
        <v>-3.771725</v>
      </c>
      <c r="E279" s="20">
        <v>1</v>
      </c>
      <c r="F279">
        <v>-2.8050000000000002</v>
      </c>
      <c r="G279"/>
      <c r="H279">
        <v>-5.0892916666666661</v>
      </c>
      <c r="I279">
        <v>0</v>
      </c>
    </row>
    <row r="280" spans="1:9" s="20" customFormat="1" x14ac:dyDescent="0.3">
      <c r="A280" s="19">
        <v>37316</v>
      </c>
      <c r="B280" s="20">
        <v>-5.0556999999999999</v>
      </c>
      <c r="D280" s="20">
        <v>-3.6957666666666671</v>
      </c>
      <c r="E280" s="20">
        <v>1</v>
      </c>
      <c r="F280">
        <v>-3.3712</v>
      </c>
      <c r="G280"/>
      <c r="H280">
        <v>-5.8041583333333335</v>
      </c>
      <c r="I280">
        <v>0</v>
      </c>
    </row>
    <row r="281" spans="1:9" s="20" customFormat="1" x14ac:dyDescent="0.3">
      <c r="A281" s="19">
        <v>37347</v>
      </c>
      <c r="B281" s="20">
        <v>-3.7490000000000001</v>
      </c>
      <c r="D281" s="20">
        <v>-3.4046166666666662</v>
      </c>
      <c r="E281" s="20">
        <v>1</v>
      </c>
      <c r="F281">
        <v>-3.1286999999999998</v>
      </c>
      <c r="G281"/>
      <c r="H281">
        <v>-4.8416833333333331</v>
      </c>
      <c r="I281">
        <v>0</v>
      </c>
    </row>
    <row r="282" spans="1:9" s="20" customFormat="1" x14ac:dyDescent="0.3">
      <c r="A282" s="19">
        <v>37377</v>
      </c>
      <c r="B282" s="20">
        <v>-2.3997000000000002</v>
      </c>
      <c r="D282" s="20">
        <v>-3.078816666666667</v>
      </c>
      <c r="E282" s="20">
        <v>1</v>
      </c>
      <c r="F282">
        <v>-2.3127</v>
      </c>
      <c r="G282"/>
      <c r="H282">
        <v>-4.0428750000000004</v>
      </c>
      <c r="I282">
        <v>0</v>
      </c>
    </row>
    <row r="283" spans="1:9" s="20" customFormat="1" x14ac:dyDescent="0.3">
      <c r="A283" s="19">
        <v>37408</v>
      </c>
      <c r="B283" s="20">
        <v>-2.9937999999999998</v>
      </c>
      <c r="D283" s="20">
        <v>-2.6921416666666662</v>
      </c>
      <c r="E283" s="20">
        <v>1</v>
      </c>
      <c r="F283">
        <v>-2.8976000000000002</v>
      </c>
      <c r="G283"/>
      <c r="H283">
        <v>-3.5362000000000005</v>
      </c>
      <c r="I283">
        <v>0</v>
      </c>
    </row>
    <row r="284" spans="1:9" s="20" customFormat="1" x14ac:dyDescent="0.3">
      <c r="A284" s="19">
        <v>37438</v>
      </c>
      <c r="B284" s="20">
        <v>-0.95989999999999998</v>
      </c>
      <c r="D284" s="20">
        <v>-2.2164166666666665</v>
      </c>
      <c r="E284" s="20">
        <v>1</v>
      </c>
      <c r="F284">
        <v>-3.1756000000000002</v>
      </c>
      <c r="G284"/>
      <c r="H284">
        <v>-3.1625916666666662</v>
      </c>
      <c r="I284">
        <v>0</v>
      </c>
    </row>
    <row r="285" spans="1:9" s="20" customFormat="1" x14ac:dyDescent="0.3">
      <c r="A285" s="19">
        <v>37469</v>
      </c>
      <c r="B285" s="20">
        <v>-1.0387999999999999</v>
      </c>
      <c r="D285" s="20">
        <v>-1.963025</v>
      </c>
      <c r="E285" s="20">
        <v>1</v>
      </c>
      <c r="F285">
        <v>-3.0129999999999999</v>
      </c>
      <c r="G285"/>
      <c r="H285">
        <v>-2.94685</v>
      </c>
      <c r="I285">
        <v>0</v>
      </c>
    </row>
    <row r="286" spans="1:9" s="20" customFormat="1" x14ac:dyDescent="0.3">
      <c r="A286" s="19">
        <v>37500</v>
      </c>
      <c r="B286" s="20">
        <v>-1.7013</v>
      </c>
      <c r="D286" s="20">
        <v>-1.8423333333333334</v>
      </c>
      <c r="E286" s="20">
        <v>1</v>
      </c>
      <c r="F286">
        <v>-5.2788000000000004</v>
      </c>
      <c r="G286"/>
      <c r="H286">
        <v>-2.9991000000000003</v>
      </c>
      <c r="I286">
        <v>0</v>
      </c>
    </row>
    <row r="287" spans="1:9" s="20" customFormat="1" x14ac:dyDescent="0.3">
      <c r="A287" s="19">
        <v>37530</v>
      </c>
      <c r="B287" s="20">
        <v>-0.19009999999999999</v>
      </c>
      <c r="D287" s="20">
        <v>-1.6182666666666667</v>
      </c>
      <c r="E287" s="20">
        <v>1</v>
      </c>
      <c r="F287">
        <v>-2.6812999999999998</v>
      </c>
      <c r="G287"/>
      <c r="H287">
        <v>-3.134183333333334</v>
      </c>
      <c r="I287">
        <v>0</v>
      </c>
    </row>
    <row r="288" spans="1:9" s="20" customFormat="1" x14ac:dyDescent="0.3">
      <c r="A288" s="19">
        <v>37561</v>
      </c>
      <c r="B288" s="20">
        <v>-0.27089999999999997</v>
      </c>
      <c r="D288" s="20">
        <v>-1.4458166666666665</v>
      </c>
      <c r="E288" s="20">
        <v>1</v>
      </c>
      <c r="F288">
        <v>-2.6545999999999998</v>
      </c>
      <c r="G288"/>
      <c r="H288">
        <v>-3.5058166666666666</v>
      </c>
      <c r="I288">
        <v>0</v>
      </c>
    </row>
    <row r="289" spans="1:9" s="20" customFormat="1" x14ac:dyDescent="0.3">
      <c r="A289" s="19">
        <v>37591</v>
      </c>
      <c r="B289" s="20">
        <v>-0.1865</v>
      </c>
      <c r="D289" s="20">
        <v>-1.4926333333333333</v>
      </c>
      <c r="E289" s="20">
        <v>1</v>
      </c>
      <c r="F289">
        <v>-2.1107999999999998</v>
      </c>
      <c r="G289"/>
      <c r="H289">
        <v>-3.8844583333333329</v>
      </c>
      <c r="I289">
        <v>0</v>
      </c>
    </row>
    <row r="290" spans="1:9" s="20" customFormat="1" x14ac:dyDescent="0.3">
      <c r="A290" s="19">
        <v>37622</v>
      </c>
      <c r="B290" s="20">
        <v>-1.3274999999999999</v>
      </c>
      <c r="D290" s="20">
        <v>-1.5279999999999998</v>
      </c>
      <c r="E290" s="20">
        <v>1</v>
      </c>
      <c r="F290">
        <v>-1.9329000000000001</v>
      </c>
      <c r="G290"/>
      <c r="H290">
        <v>-4.1533583333333333</v>
      </c>
      <c r="I290">
        <v>0</v>
      </c>
    </row>
    <row r="291" spans="1:9" s="20" customFormat="1" x14ac:dyDescent="0.3">
      <c r="A291" s="19">
        <v>37653</v>
      </c>
      <c r="B291" s="20">
        <v>-2.2347999999999999</v>
      </c>
      <c r="D291" s="20">
        <v>-1.6014666666666668</v>
      </c>
      <c r="E291" s="20">
        <v>1</v>
      </c>
      <c r="F291">
        <v>-3.4319999999999999</v>
      </c>
      <c r="G291"/>
      <c r="H291">
        <v>-4.2603083333333336</v>
      </c>
      <c r="I291">
        <v>0</v>
      </c>
    </row>
    <row r="292" spans="1:9" s="20" customFormat="1" x14ac:dyDescent="0.3">
      <c r="A292" s="19">
        <v>37681</v>
      </c>
      <c r="B292" s="20">
        <v>-2.3668999999999998</v>
      </c>
      <c r="D292" s="20">
        <v>-1.7343916666666666</v>
      </c>
      <c r="E292" s="20">
        <v>1</v>
      </c>
      <c r="F292">
        <v>-4.9922000000000004</v>
      </c>
      <c r="G292"/>
      <c r="H292">
        <v>-4.3653083333333322</v>
      </c>
      <c r="I292">
        <v>0</v>
      </c>
    </row>
    <row r="293" spans="1:9" s="20" customFormat="1" x14ac:dyDescent="0.3">
      <c r="A293" s="19">
        <v>37712</v>
      </c>
      <c r="B293" s="20">
        <v>-1.6796</v>
      </c>
      <c r="D293" s="20">
        <v>-1.7250249999999998</v>
      </c>
      <c r="E293" s="20">
        <v>0</v>
      </c>
      <c r="F293">
        <v>-7.5883000000000003</v>
      </c>
      <c r="G293"/>
      <c r="H293">
        <v>-4.2819250000000002</v>
      </c>
      <c r="I293">
        <v>0</v>
      </c>
    </row>
    <row r="294" spans="1:9" x14ac:dyDescent="0.3">
      <c r="A294" s="18">
        <v>37742</v>
      </c>
      <c r="B294">
        <v>-2.9615</v>
      </c>
      <c r="D294">
        <v>-1.714933333333333</v>
      </c>
      <c r="E294">
        <v>0</v>
      </c>
      <c r="F294">
        <v>-6.8563999999999998</v>
      </c>
      <c r="H294">
        <v>-4.3993333333333329</v>
      </c>
      <c r="I294">
        <v>0</v>
      </c>
    </row>
    <row r="295" spans="1:9" x14ac:dyDescent="0.3">
      <c r="A295" s="18">
        <v>37773</v>
      </c>
      <c r="B295">
        <v>-3.4182000000000001</v>
      </c>
      <c r="D295">
        <v>-1.7888500000000001</v>
      </c>
      <c r="E295">
        <v>0</v>
      </c>
      <c r="F295">
        <v>-6.1243999999999996</v>
      </c>
      <c r="H295">
        <v>-4.438416666666666</v>
      </c>
      <c r="I295">
        <v>0</v>
      </c>
    </row>
    <row r="296" spans="1:9" x14ac:dyDescent="0.3">
      <c r="A296" s="18">
        <v>37803</v>
      </c>
      <c r="B296">
        <v>-1.8414999999999999</v>
      </c>
      <c r="D296">
        <v>-1.6403166666666664</v>
      </c>
      <c r="E296">
        <v>0</v>
      </c>
      <c r="F296">
        <v>-4.4589999999999996</v>
      </c>
      <c r="H296">
        <v>-4.369275</v>
      </c>
      <c r="I296">
        <v>0</v>
      </c>
    </row>
    <row r="297" spans="1:9" x14ac:dyDescent="0.3">
      <c r="A297" s="18">
        <v>37834</v>
      </c>
      <c r="B297">
        <v>-2.6339000000000001</v>
      </c>
      <c r="D297">
        <v>-1.5639416666666666</v>
      </c>
      <c r="E297">
        <v>0</v>
      </c>
      <c r="F297">
        <v>-4.2729999999999997</v>
      </c>
      <c r="H297">
        <v>-4.4191333333333338</v>
      </c>
      <c r="I297">
        <v>0</v>
      </c>
    </row>
    <row r="298" spans="1:9" x14ac:dyDescent="0.3">
      <c r="A298" s="18">
        <v>37865</v>
      </c>
      <c r="B298">
        <v>-1.5889</v>
      </c>
      <c r="D298">
        <v>-1.2268083333333335</v>
      </c>
      <c r="E298">
        <v>0</v>
      </c>
      <c r="F298">
        <v>-4.2782</v>
      </c>
      <c r="H298">
        <v>-4.1744250000000003</v>
      </c>
      <c r="I298">
        <v>0</v>
      </c>
    </row>
    <row r="299" spans="1:9" x14ac:dyDescent="0.3">
      <c r="A299" s="18">
        <v>37895</v>
      </c>
      <c r="B299">
        <v>-6.9000000000000006E-2</v>
      </c>
      <c r="D299">
        <v>-0.80442500000000006</v>
      </c>
      <c r="E299">
        <v>0</v>
      </c>
      <c r="F299">
        <v>-4.0902000000000003</v>
      </c>
      <c r="H299">
        <v>-3.7721166666666668</v>
      </c>
      <c r="I299">
        <v>0</v>
      </c>
    </row>
    <row r="300" spans="1:9" x14ac:dyDescent="0.3">
      <c r="A300" s="18">
        <v>37926</v>
      </c>
      <c r="B300">
        <v>-1.1578999999999999</v>
      </c>
      <c r="D300">
        <v>-0.41826666666666662</v>
      </c>
      <c r="E300">
        <v>0</v>
      </c>
      <c r="F300">
        <v>-3.1236000000000002</v>
      </c>
      <c r="H300">
        <v>-3.1255749999999995</v>
      </c>
      <c r="I300">
        <v>0</v>
      </c>
    </row>
    <row r="301" spans="1:9" x14ac:dyDescent="0.3">
      <c r="A301" s="18">
        <v>37956</v>
      </c>
      <c r="B301">
        <v>1.5959000000000001</v>
      </c>
      <c r="D301">
        <v>-6.5000000000003944E-4</v>
      </c>
      <c r="E301">
        <v>0</v>
      </c>
      <c r="F301">
        <v>-1.2810999999999999</v>
      </c>
      <c r="H301">
        <v>-2.606033333333333</v>
      </c>
      <c r="I301">
        <v>0</v>
      </c>
    </row>
    <row r="302" spans="1:9" x14ac:dyDescent="0.3">
      <c r="A302" s="18">
        <v>37987</v>
      </c>
      <c r="B302">
        <v>-0.41099999999999998</v>
      </c>
      <c r="D302">
        <v>0.53145000000000009</v>
      </c>
      <c r="E302">
        <v>0</v>
      </c>
      <c r="F302">
        <v>-2.5312000000000001</v>
      </c>
      <c r="H302">
        <v>-2.0393583333333329</v>
      </c>
      <c r="I302">
        <v>0</v>
      </c>
    </row>
    <row r="303" spans="1:9" x14ac:dyDescent="0.3">
      <c r="A303" s="18">
        <v>38018</v>
      </c>
      <c r="B303">
        <v>1.8108</v>
      </c>
      <c r="D303">
        <v>0.91832500000000017</v>
      </c>
      <c r="E303">
        <v>0</v>
      </c>
      <c r="F303">
        <v>-0.4955</v>
      </c>
      <c r="H303">
        <v>-1.6734833333333334</v>
      </c>
      <c r="I303">
        <v>0</v>
      </c>
    </row>
    <row r="304" spans="1:9" x14ac:dyDescent="0.3">
      <c r="A304" s="18">
        <v>38047</v>
      </c>
      <c r="B304">
        <v>2.7017000000000002</v>
      </c>
      <c r="D304">
        <v>1.2940750000000001</v>
      </c>
      <c r="E304">
        <v>0</v>
      </c>
      <c r="F304">
        <v>-0.16450000000000001</v>
      </c>
      <c r="H304">
        <v>-1.3111583333333334</v>
      </c>
      <c r="I304">
        <v>0</v>
      </c>
    </row>
    <row r="305" spans="1:9" x14ac:dyDescent="0.3">
      <c r="A305" s="18">
        <v>38078</v>
      </c>
      <c r="B305">
        <v>2.9542999999999999</v>
      </c>
      <c r="D305">
        <v>1.6027916666666668</v>
      </c>
      <c r="E305">
        <v>0</v>
      </c>
      <c r="F305">
        <v>0.17019999999999999</v>
      </c>
      <c r="H305">
        <v>-1.0147833333333336</v>
      </c>
      <c r="I305">
        <v>0</v>
      </c>
    </row>
    <row r="306" spans="1:9" x14ac:dyDescent="0.3">
      <c r="A306" s="18">
        <v>38108</v>
      </c>
      <c r="B306">
        <v>2.0499000000000001</v>
      </c>
      <c r="D306">
        <v>1.7925583333333337</v>
      </c>
      <c r="E306">
        <v>0</v>
      </c>
      <c r="F306">
        <v>-0.62190000000000001</v>
      </c>
      <c r="H306">
        <v>-0.56264999999999998</v>
      </c>
      <c r="I306">
        <v>0</v>
      </c>
    </row>
    <row r="307" spans="1:9" x14ac:dyDescent="0.3">
      <c r="A307" s="18">
        <v>38139</v>
      </c>
      <c r="B307">
        <v>2.9670000000000001</v>
      </c>
      <c r="D307">
        <v>2.20445</v>
      </c>
      <c r="E307">
        <v>0</v>
      </c>
      <c r="F307">
        <v>0.67569999999999997</v>
      </c>
      <c r="H307">
        <v>-0.25456666666666672</v>
      </c>
      <c r="I307">
        <v>0</v>
      </c>
    </row>
    <row r="308" spans="1:9" x14ac:dyDescent="0.3">
      <c r="A308" s="18">
        <v>38169</v>
      </c>
      <c r="B308">
        <v>2.8010000000000002</v>
      </c>
      <c r="D308">
        <v>2.3184416666666667</v>
      </c>
      <c r="E308">
        <v>0</v>
      </c>
      <c r="F308">
        <v>-6.8500000000000005E-2</v>
      </c>
      <c r="H308">
        <v>-6.4475000000000018E-2</v>
      </c>
      <c r="I308">
        <v>0</v>
      </c>
    </row>
    <row r="309" spans="1:9" x14ac:dyDescent="0.3">
      <c r="A309" s="18">
        <v>38200</v>
      </c>
      <c r="B309">
        <v>1.8751</v>
      </c>
      <c r="D309">
        <v>2.6822250000000003</v>
      </c>
      <c r="E309">
        <v>0</v>
      </c>
      <c r="F309">
        <v>7.4899999999999994E-2</v>
      </c>
      <c r="H309">
        <v>0.32249999999999995</v>
      </c>
      <c r="I309">
        <v>0</v>
      </c>
    </row>
    <row r="310" spans="1:9" x14ac:dyDescent="0.3">
      <c r="A310" s="18">
        <v>38231</v>
      </c>
      <c r="B310">
        <v>2.1156999999999999</v>
      </c>
      <c r="D310">
        <v>2.8393166666666669</v>
      </c>
      <c r="E310">
        <v>0</v>
      </c>
      <c r="F310">
        <v>-0.72170000000000001</v>
      </c>
      <c r="H310">
        <v>0.53665833333333324</v>
      </c>
      <c r="I310">
        <v>0</v>
      </c>
    </row>
    <row r="311" spans="1:9" x14ac:dyDescent="0.3">
      <c r="A311" s="18">
        <v>38261</v>
      </c>
      <c r="B311">
        <v>2.2082000000000002</v>
      </c>
      <c r="D311">
        <v>2.872125</v>
      </c>
      <c r="E311">
        <v>0</v>
      </c>
      <c r="F311">
        <v>1.3353999999999999</v>
      </c>
      <c r="H311">
        <v>0.73420833333333324</v>
      </c>
      <c r="I311">
        <v>0</v>
      </c>
    </row>
    <row r="312" spans="1:9" x14ac:dyDescent="0.3">
      <c r="A312" s="18">
        <v>38292</v>
      </c>
      <c r="B312">
        <v>3.7848000000000002</v>
      </c>
      <c r="C312">
        <v>3.7848000000000002</v>
      </c>
      <c r="D312">
        <v>2.9346833333333335</v>
      </c>
      <c r="E312">
        <v>0</v>
      </c>
      <c r="F312">
        <v>0.57340000000000002</v>
      </c>
      <c r="H312">
        <v>0.88086666666666658</v>
      </c>
      <c r="I312">
        <v>0</v>
      </c>
    </row>
    <row r="313" spans="1:9" x14ac:dyDescent="0.3">
      <c r="A313" s="18">
        <v>38322</v>
      </c>
      <c r="B313">
        <v>2.9638</v>
      </c>
      <c r="D313">
        <v>3.0143500000000003</v>
      </c>
      <c r="E313">
        <v>0</v>
      </c>
      <c r="F313">
        <v>1</v>
      </c>
      <c r="H313">
        <v>1.1064166666666666</v>
      </c>
      <c r="I313">
        <v>0</v>
      </c>
    </row>
    <row r="314" spans="1:9" x14ac:dyDescent="0.3">
      <c r="A314" s="18">
        <v>38353</v>
      </c>
      <c r="B314">
        <v>3.9544000000000001</v>
      </c>
      <c r="D314">
        <v>2.979025</v>
      </c>
      <c r="E314">
        <v>0</v>
      </c>
      <c r="F314">
        <v>2.1124999999999998</v>
      </c>
      <c r="H314">
        <v>1.1912916666666666</v>
      </c>
      <c r="I314">
        <v>0</v>
      </c>
    </row>
    <row r="315" spans="1:9" x14ac:dyDescent="0.3">
      <c r="A315" s="18">
        <v>38384</v>
      </c>
      <c r="B315">
        <v>3.6959</v>
      </c>
      <c r="D315">
        <v>2.9145916666666669</v>
      </c>
      <c r="E315">
        <v>0</v>
      </c>
      <c r="F315">
        <v>2.0743999999999998</v>
      </c>
      <c r="H315">
        <v>1.3295916666666665</v>
      </c>
      <c r="I315">
        <v>0</v>
      </c>
    </row>
    <row r="316" spans="1:9" x14ac:dyDescent="0.3">
      <c r="A316" s="18">
        <v>38412</v>
      </c>
      <c r="B316">
        <v>3.0954000000000002</v>
      </c>
      <c r="D316">
        <v>3.05565</v>
      </c>
      <c r="E316">
        <v>0</v>
      </c>
      <c r="F316">
        <v>2.2061000000000002</v>
      </c>
      <c r="H316">
        <v>1.3773249999999999</v>
      </c>
      <c r="I316">
        <v>0</v>
      </c>
    </row>
    <row r="317" spans="1:9" x14ac:dyDescent="0.3">
      <c r="A317" s="18">
        <v>38443</v>
      </c>
      <c r="B317">
        <v>3.7050000000000001</v>
      </c>
      <c r="D317">
        <v>3.0408666666666666</v>
      </c>
      <c r="E317">
        <v>0</v>
      </c>
      <c r="F317">
        <v>1.9300999999999999</v>
      </c>
      <c r="H317">
        <v>1.6263250000000002</v>
      </c>
      <c r="I317">
        <v>0</v>
      </c>
    </row>
    <row r="318" spans="1:9" x14ac:dyDescent="0.3">
      <c r="A318" s="18">
        <v>38473</v>
      </c>
      <c r="B318">
        <v>3.0059</v>
      </c>
      <c r="D318">
        <v>2.9541083333333327</v>
      </c>
      <c r="E318">
        <v>0</v>
      </c>
      <c r="F318">
        <v>2.0847000000000002</v>
      </c>
      <c r="H318">
        <v>1.4785583333333336</v>
      </c>
      <c r="I318">
        <v>0</v>
      </c>
    </row>
    <row r="319" spans="1:9" x14ac:dyDescent="0.3">
      <c r="A319" s="18">
        <v>38504</v>
      </c>
      <c r="B319">
        <v>2.5430999999999999</v>
      </c>
      <c r="D319">
        <v>3.0393166666666667</v>
      </c>
      <c r="E319">
        <v>0</v>
      </c>
      <c r="F319">
        <v>1.6941999999999999</v>
      </c>
      <c r="H319">
        <v>1.5288333333333337</v>
      </c>
      <c r="I319">
        <v>0</v>
      </c>
    </row>
    <row r="320" spans="1:9" x14ac:dyDescent="0.3">
      <c r="A320" s="18">
        <v>38534</v>
      </c>
      <c r="B320">
        <v>2.0278</v>
      </c>
      <c r="D320">
        <v>3.0219</v>
      </c>
      <c r="E320">
        <v>0</v>
      </c>
      <c r="F320">
        <v>1.5911</v>
      </c>
      <c r="H320">
        <v>1.4561750000000002</v>
      </c>
      <c r="I320">
        <v>0</v>
      </c>
    </row>
    <row r="321" spans="1:9" x14ac:dyDescent="0.3">
      <c r="A321" s="18">
        <v>38565</v>
      </c>
      <c r="B321">
        <v>3.5678000000000001</v>
      </c>
      <c r="D321">
        <v>2.8776500000000005</v>
      </c>
      <c r="E321">
        <v>0</v>
      </c>
      <c r="F321">
        <v>0.64770000000000005</v>
      </c>
      <c r="H321">
        <v>1.4068500000000004</v>
      </c>
      <c r="I321">
        <v>0</v>
      </c>
    </row>
    <row r="322" spans="1:9" x14ac:dyDescent="0.3">
      <c r="A322" s="18">
        <v>38596</v>
      </c>
      <c r="B322">
        <v>1.9382999999999999</v>
      </c>
      <c r="D322">
        <v>2.7093333333333334</v>
      </c>
      <c r="E322">
        <v>0</v>
      </c>
      <c r="F322">
        <v>2.2663000000000002</v>
      </c>
      <c r="H322">
        <v>1.3352916666666668</v>
      </c>
      <c r="I322">
        <v>0</v>
      </c>
    </row>
    <row r="323" spans="1:9" x14ac:dyDescent="0.3">
      <c r="A323" s="18">
        <v>38626</v>
      </c>
      <c r="B323">
        <v>1.1671</v>
      </c>
      <c r="D323">
        <v>2.6481166666666671</v>
      </c>
      <c r="E323">
        <v>0</v>
      </c>
      <c r="F323">
        <v>-0.43780000000000002</v>
      </c>
      <c r="H323">
        <v>1.2579916666666666</v>
      </c>
      <c r="I323">
        <v>0</v>
      </c>
    </row>
    <row r="324" spans="1:9" x14ac:dyDescent="0.3">
      <c r="A324" s="18">
        <v>38657</v>
      </c>
      <c r="B324">
        <v>4.8072999999999997</v>
      </c>
      <c r="D324">
        <v>2.4584583333333332</v>
      </c>
      <c r="E324">
        <v>0</v>
      </c>
      <c r="F324">
        <v>1.1767000000000001</v>
      </c>
      <c r="H324">
        <v>1.2373333333333332</v>
      </c>
      <c r="I324">
        <v>0</v>
      </c>
    </row>
    <row r="325" spans="1:9" x14ac:dyDescent="0.3">
      <c r="A325" s="18">
        <v>38687</v>
      </c>
      <c r="B325">
        <v>2.7547999999999999</v>
      </c>
      <c r="D325">
        <v>2.5777250000000005</v>
      </c>
      <c r="E325">
        <v>0</v>
      </c>
      <c r="F325">
        <v>0.12809999999999999</v>
      </c>
      <c r="H325">
        <v>1.2209666666666665</v>
      </c>
      <c r="I325">
        <v>0</v>
      </c>
    </row>
    <row r="326" spans="1:9" x14ac:dyDescent="0.3">
      <c r="A326" s="18">
        <v>38718</v>
      </c>
      <c r="B326">
        <v>2.2233999999999998</v>
      </c>
      <c r="D326">
        <v>2.6750000000000003</v>
      </c>
      <c r="E326">
        <v>0</v>
      </c>
      <c r="F326">
        <v>1.5206</v>
      </c>
      <c r="H326">
        <v>1.1448499999999999</v>
      </c>
      <c r="I326">
        <v>0</v>
      </c>
    </row>
    <row r="327" spans="1:9" x14ac:dyDescent="0.3">
      <c r="A327" s="18">
        <v>38749</v>
      </c>
      <c r="B327">
        <v>1.6760999999999999</v>
      </c>
      <c r="D327">
        <v>2.6847499999999997</v>
      </c>
      <c r="E327">
        <v>0</v>
      </c>
      <c r="F327">
        <v>1.2157</v>
      </c>
      <c r="H327">
        <v>1.0788416666666665</v>
      </c>
      <c r="I327">
        <v>0</v>
      </c>
    </row>
    <row r="328" spans="1:9" x14ac:dyDescent="0.3">
      <c r="A328" s="18">
        <v>38777</v>
      </c>
      <c r="B328">
        <v>2.3607999999999998</v>
      </c>
      <c r="D328">
        <v>2.4446916666666665</v>
      </c>
      <c r="E328">
        <v>0</v>
      </c>
      <c r="F328">
        <v>1.2785</v>
      </c>
      <c r="H328">
        <v>0.93862500000000004</v>
      </c>
      <c r="I328">
        <v>0</v>
      </c>
    </row>
    <row r="329" spans="1:9" x14ac:dyDescent="0.3">
      <c r="A329" s="18">
        <v>38808</v>
      </c>
      <c r="B329">
        <v>1.4291</v>
      </c>
      <c r="D329">
        <v>2.5368249999999999</v>
      </c>
      <c r="E329">
        <v>0</v>
      </c>
      <c r="F329">
        <v>1.6821999999999999</v>
      </c>
      <c r="H329">
        <v>0.77137499999999992</v>
      </c>
      <c r="I329">
        <v>0</v>
      </c>
    </row>
    <row r="330" spans="1:9" x14ac:dyDescent="0.3">
      <c r="A330" s="18">
        <v>38838</v>
      </c>
      <c r="B330">
        <v>4.4371</v>
      </c>
      <c r="D330">
        <v>2.5640666666666667</v>
      </c>
      <c r="E330">
        <v>0</v>
      </c>
      <c r="F330">
        <v>1.8883000000000001</v>
      </c>
      <c r="H330">
        <v>0.89934999999999976</v>
      </c>
      <c r="I330">
        <v>0</v>
      </c>
    </row>
    <row r="331" spans="1:9" x14ac:dyDescent="0.3">
      <c r="A331" s="18">
        <v>38869</v>
      </c>
      <c r="B331">
        <v>3.7103999999999999</v>
      </c>
      <c r="D331">
        <v>2.1526333333333336</v>
      </c>
      <c r="E331">
        <v>0</v>
      </c>
      <c r="F331">
        <v>0.78080000000000005</v>
      </c>
      <c r="H331">
        <v>0.9793666666666665</v>
      </c>
      <c r="I331">
        <v>0</v>
      </c>
    </row>
    <row r="332" spans="1:9" x14ac:dyDescent="0.3">
      <c r="A332" s="18">
        <v>38899</v>
      </c>
      <c r="B332">
        <v>2.1448</v>
      </c>
      <c r="D332">
        <v>2.0146250000000001</v>
      </c>
      <c r="E332">
        <v>0</v>
      </c>
      <c r="F332">
        <v>0.79900000000000004</v>
      </c>
      <c r="H332">
        <v>1.1809166666666664</v>
      </c>
      <c r="I332">
        <v>0</v>
      </c>
    </row>
    <row r="333" spans="1:9" x14ac:dyDescent="0.3">
      <c r="A333" s="18">
        <v>38930</v>
      </c>
      <c r="B333">
        <v>0.68710000000000004</v>
      </c>
      <c r="D333">
        <v>1.8788083333333334</v>
      </c>
      <c r="E333">
        <v>0</v>
      </c>
      <c r="F333">
        <v>-1.0348999999999999</v>
      </c>
      <c r="H333">
        <v>1.2986500000000001</v>
      </c>
      <c r="I333">
        <v>0</v>
      </c>
    </row>
    <row r="334" spans="1:9" x14ac:dyDescent="0.3">
      <c r="A334" s="18">
        <v>38961</v>
      </c>
      <c r="B334">
        <v>3.0438999999999998</v>
      </c>
      <c r="D334">
        <v>1.8262500000000002</v>
      </c>
      <c r="E334">
        <v>0</v>
      </c>
      <c r="F334">
        <v>0.25929999999999997</v>
      </c>
      <c r="H334">
        <v>1.3835166666666667</v>
      </c>
      <c r="I334">
        <v>0</v>
      </c>
    </row>
    <row r="335" spans="1:9" x14ac:dyDescent="0.3">
      <c r="A335" s="18">
        <v>38991</v>
      </c>
      <c r="B335">
        <v>1.494</v>
      </c>
      <c r="D335">
        <v>1.833825</v>
      </c>
      <c r="E335">
        <v>0</v>
      </c>
      <c r="F335">
        <v>1.0979000000000001</v>
      </c>
      <c r="H335">
        <v>1.6489750000000001</v>
      </c>
      <c r="I335">
        <v>0</v>
      </c>
    </row>
    <row r="336" spans="1:9" x14ac:dyDescent="0.3">
      <c r="A336" s="18">
        <v>39022</v>
      </c>
      <c r="B336">
        <v>-0.12989999999999999</v>
      </c>
      <c r="C336">
        <v>-0.12989999999999999</v>
      </c>
      <c r="D336">
        <v>1.8325833333333337</v>
      </c>
      <c r="E336">
        <v>0</v>
      </c>
      <c r="F336">
        <v>2.1368999999999998</v>
      </c>
      <c r="H336">
        <v>1.880725</v>
      </c>
      <c r="I336">
        <v>0</v>
      </c>
    </row>
    <row r="337" spans="1:9" x14ac:dyDescent="0.3">
      <c r="A337" s="18">
        <v>39052</v>
      </c>
      <c r="B337">
        <v>1.0987</v>
      </c>
      <c r="D337">
        <v>1.6277833333333336</v>
      </c>
      <c r="E337">
        <v>0</v>
      </c>
      <c r="F337">
        <v>2.5467</v>
      </c>
      <c r="H337">
        <v>2.3100166666666664</v>
      </c>
      <c r="I337">
        <v>0</v>
      </c>
    </row>
    <row r="338" spans="1:9" x14ac:dyDescent="0.3">
      <c r="A338" s="18">
        <v>39083</v>
      </c>
      <c r="B338">
        <v>0.59360000000000002</v>
      </c>
      <c r="D338">
        <v>1.3899333333333335</v>
      </c>
      <c r="E338">
        <v>0</v>
      </c>
      <c r="F338">
        <v>2.9333999999999998</v>
      </c>
      <c r="H338">
        <v>2.6375083333333333</v>
      </c>
      <c r="I338">
        <v>0</v>
      </c>
    </row>
    <row r="339" spans="1:9" x14ac:dyDescent="0.3">
      <c r="A339" s="18">
        <v>39114</v>
      </c>
      <c r="B339">
        <v>1.0454000000000001</v>
      </c>
      <c r="D339">
        <v>1.2276833333333332</v>
      </c>
      <c r="E339">
        <v>0</v>
      </c>
      <c r="F339">
        <v>2.2341000000000002</v>
      </c>
      <c r="H339">
        <v>2.9493333333333331</v>
      </c>
      <c r="I339">
        <v>0</v>
      </c>
    </row>
    <row r="340" spans="1:9" x14ac:dyDescent="0.3">
      <c r="A340" s="18">
        <v>39142</v>
      </c>
      <c r="B340">
        <v>2.4517000000000002</v>
      </c>
      <c r="D340">
        <v>1.304675</v>
      </c>
      <c r="E340">
        <v>0</v>
      </c>
      <c r="F340">
        <v>4.4640000000000004</v>
      </c>
      <c r="H340">
        <v>3.4570249999999998</v>
      </c>
      <c r="I340">
        <v>0</v>
      </c>
    </row>
    <row r="341" spans="1:9" x14ac:dyDescent="0.3">
      <c r="A341" s="18">
        <v>39173</v>
      </c>
      <c r="B341">
        <v>1.4141999999999999</v>
      </c>
      <c r="D341">
        <v>1.0723750000000001</v>
      </c>
      <c r="E341">
        <v>0</v>
      </c>
      <c r="F341">
        <v>4.4631999999999996</v>
      </c>
      <c r="H341">
        <v>3.8898333333333337</v>
      </c>
      <c r="I341">
        <v>0</v>
      </c>
    </row>
    <row r="342" spans="1:9" x14ac:dyDescent="0.3">
      <c r="A342" s="18">
        <v>39203</v>
      </c>
      <c r="B342">
        <v>1.9795</v>
      </c>
      <c r="D342">
        <v>1.1879000000000002</v>
      </c>
      <c r="E342">
        <v>0</v>
      </c>
      <c r="F342">
        <v>7.0397999999999996</v>
      </c>
      <c r="G342">
        <v>7.0397999999999996</v>
      </c>
      <c r="H342">
        <v>4.1683833333333338</v>
      </c>
      <c r="I342">
        <v>0</v>
      </c>
    </row>
    <row r="343" spans="1:9" x14ac:dyDescent="0.3">
      <c r="A343" s="18">
        <v>39234</v>
      </c>
      <c r="B343">
        <v>0.85619999999999996</v>
      </c>
      <c r="D343">
        <v>1.4530166666666668</v>
      </c>
      <c r="E343">
        <v>0</v>
      </c>
      <c r="F343">
        <v>4.7107000000000001</v>
      </c>
      <c r="H343">
        <v>4.381875</v>
      </c>
      <c r="I343">
        <v>0</v>
      </c>
    </row>
    <row r="344" spans="1:9" x14ac:dyDescent="0.3">
      <c r="A344" s="18">
        <v>39264</v>
      </c>
      <c r="B344">
        <v>0.1978</v>
      </c>
      <c r="D344">
        <v>1.5525833333333334</v>
      </c>
      <c r="E344">
        <v>0</v>
      </c>
      <c r="F344">
        <v>4.5408999999999997</v>
      </c>
      <c r="H344">
        <v>4.501525</v>
      </c>
      <c r="I344">
        <v>0</v>
      </c>
    </row>
    <row r="345" spans="1:9" x14ac:dyDescent="0.3">
      <c r="A345" s="18">
        <v>39295</v>
      </c>
      <c r="B345">
        <v>1.611</v>
      </c>
      <c r="D345">
        <v>1.956175</v>
      </c>
      <c r="E345">
        <v>0</v>
      </c>
      <c r="F345">
        <v>5.0574000000000003</v>
      </c>
      <c r="H345">
        <v>4.6159416666666671</v>
      </c>
      <c r="I345">
        <v>0</v>
      </c>
    </row>
    <row r="346" spans="1:9" x14ac:dyDescent="0.3">
      <c r="A346" s="18">
        <v>39326</v>
      </c>
      <c r="B346">
        <v>0.25629999999999997</v>
      </c>
      <c r="D346">
        <v>2.244275</v>
      </c>
      <c r="E346">
        <v>0</v>
      </c>
      <c r="F346">
        <v>5.4530000000000003</v>
      </c>
      <c r="H346">
        <v>4.7898500000000004</v>
      </c>
      <c r="I346">
        <v>0</v>
      </c>
    </row>
    <row r="347" spans="1:9" x14ac:dyDescent="0.3">
      <c r="A347" s="18">
        <v>39356</v>
      </c>
      <c r="B347">
        <v>2.8803000000000001</v>
      </c>
      <c r="D347">
        <v>2.1589416666666668</v>
      </c>
      <c r="E347">
        <v>0</v>
      </c>
      <c r="F347">
        <v>4.4405000000000001</v>
      </c>
      <c r="H347">
        <v>4.7833583333333332</v>
      </c>
      <c r="I347">
        <v>0</v>
      </c>
    </row>
    <row r="348" spans="1:9" x14ac:dyDescent="0.3">
      <c r="A348" s="18">
        <v>39387</v>
      </c>
      <c r="B348">
        <v>3.0514999999999999</v>
      </c>
      <c r="D348">
        <v>2.391116666666667</v>
      </c>
      <c r="E348">
        <v>0</v>
      </c>
      <c r="F348">
        <v>4.6988000000000003</v>
      </c>
      <c r="H348">
        <v>4.7601916666666666</v>
      </c>
      <c r="I348">
        <v>0</v>
      </c>
    </row>
    <row r="349" spans="1:9" x14ac:dyDescent="0.3">
      <c r="A349" s="18">
        <v>39417</v>
      </c>
      <c r="B349">
        <v>2.2934999999999999</v>
      </c>
      <c r="D349">
        <v>2.5572250000000003</v>
      </c>
      <c r="E349">
        <v>0</v>
      </c>
      <c r="F349">
        <v>3.9824999999999999</v>
      </c>
      <c r="H349">
        <v>4.5152666666666663</v>
      </c>
      <c r="I349">
        <v>1</v>
      </c>
    </row>
    <row r="350" spans="1:9" s="20" customFormat="1" x14ac:dyDescent="0.3">
      <c r="A350" s="19">
        <v>39448</v>
      </c>
      <c r="B350" s="20">
        <v>5.4367000000000001</v>
      </c>
      <c r="C350" s="20">
        <v>5.4367000000000001</v>
      </c>
      <c r="D350" s="20">
        <v>2.6869999999999998</v>
      </c>
      <c r="E350" s="20">
        <v>1</v>
      </c>
      <c r="F350">
        <v>4.3064</v>
      </c>
      <c r="G350"/>
      <c r="H350">
        <v>4.4352333333333336</v>
      </c>
      <c r="I350">
        <v>1</v>
      </c>
    </row>
    <row r="351" spans="1:9" s="20" customFormat="1" x14ac:dyDescent="0.3">
      <c r="A351" s="19">
        <v>39479</v>
      </c>
      <c r="B351" s="20">
        <v>4.5026000000000002</v>
      </c>
      <c r="D351" s="20">
        <v>3.0107499999999998</v>
      </c>
      <c r="E351" s="20">
        <v>1</v>
      </c>
      <c r="F351">
        <v>4.3209999999999997</v>
      </c>
      <c r="G351"/>
      <c r="H351">
        <v>4.3576916666666667</v>
      </c>
      <c r="I351">
        <v>1</v>
      </c>
    </row>
    <row r="352" spans="1:9" s="20" customFormat="1" x14ac:dyDescent="0.3">
      <c r="A352" s="19">
        <v>39508</v>
      </c>
      <c r="B352" s="20">
        <v>1.4277</v>
      </c>
      <c r="D352" s="20">
        <v>3.0235749999999997</v>
      </c>
      <c r="E352" s="20">
        <v>1</v>
      </c>
      <c r="F352">
        <v>4.3860999999999999</v>
      </c>
      <c r="G352"/>
      <c r="H352">
        <v>4.1375166666666674</v>
      </c>
      <c r="I352">
        <v>1</v>
      </c>
    </row>
    <row r="353" spans="1:9" s="20" customFormat="1" x14ac:dyDescent="0.3">
      <c r="A353" s="19">
        <v>39539</v>
      </c>
      <c r="B353" s="20">
        <v>4.2003000000000004</v>
      </c>
      <c r="D353" s="20">
        <v>3.0196416666666663</v>
      </c>
      <c r="E353" s="20">
        <v>1</v>
      </c>
      <c r="F353">
        <v>4.1852</v>
      </c>
      <c r="G353"/>
      <c r="H353">
        <v>3.6481416666666671</v>
      </c>
      <c r="I353">
        <v>1</v>
      </c>
    </row>
    <row r="354" spans="1:9" s="20" customFormat="1" x14ac:dyDescent="0.3">
      <c r="A354" s="19">
        <v>39569</v>
      </c>
      <c r="B354" s="20">
        <v>3.9727999999999999</v>
      </c>
      <c r="D354" s="20">
        <v>2.8394083333333331</v>
      </c>
      <c r="E354" s="20">
        <v>1</v>
      </c>
      <c r="F354">
        <v>4.1006999999999998</v>
      </c>
      <c r="G354"/>
      <c r="H354">
        <v>3.2468000000000004</v>
      </c>
      <c r="I354">
        <v>1</v>
      </c>
    </row>
    <row r="355" spans="1:9" s="20" customFormat="1" x14ac:dyDescent="0.3">
      <c r="A355" s="19">
        <v>39600</v>
      </c>
      <c r="B355" s="20">
        <v>2.4135</v>
      </c>
      <c r="D355" s="20">
        <v>2.3478166666666667</v>
      </c>
      <c r="E355" s="20">
        <v>1</v>
      </c>
      <c r="F355">
        <v>3.7503000000000002</v>
      </c>
      <c r="G355"/>
      <c r="H355">
        <v>2.6538416666666667</v>
      </c>
      <c r="I355">
        <v>1</v>
      </c>
    </row>
    <row r="356" spans="1:9" s="20" customFormat="1" x14ac:dyDescent="0.3">
      <c r="A356" s="19">
        <v>39630</v>
      </c>
      <c r="B356" s="20">
        <v>4.0827999999999998</v>
      </c>
      <c r="D356" s="20">
        <v>1.631358333333333</v>
      </c>
      <c r="E356" s="20">
        <v>1</v>
      </c>
      <c r="F356">
        <v>3.6103999999999998</v>
      </c>
      <c r="G356"/>
      <c r="H356">
        <v>2.1322583333333336</v>
      </c>
      <c r="I356">
        <v>1</v>
      </c>
    </row>
    <row r="357" spans="1:9" s="20" customFormat="1" x14ac:dyDescent="0.3">
      <c r="A357" s="19">
        <v>39661</v>
      </c>
      <c r="B357" s="20">
        <v>1.7648999999999999</v>
      </c>
      <c r="D357" s="20">
        <v>0.48117499999999991</v>
      </c>
      <c r="E357" s="20">
        <v>1</v>
      </c>
      <c r="F357">
        <v>2.4152999999999998</v>
      </c>
      <c r="G357"/>
      <c r="H357">
        <v>1.490191666666667</v>
      </c>
      <c r="I357">
        <v>1</v>
      </c>
    </row>
    <row r="358" spans="1:9" s="20" customFormat="1" x14ac:dyDescent="0.3">
      <c r="A358" s="19">
        <v>39692</v>
      </c>
      <c r="B358" s="20">
        <v>0.20910000000000001</v>
      </c>
      <c r="D358" s="20">
        <v>-0.40919166666666684</v>
      </c>
      <c r="E358" s="20">
        <v>1</v>
      </c>
      <c r="F358">
        <v>-0.41949999999999998</v>
      </c>
      <c r="G358"/>
      <c r="H358">
        <v>0.94042500000000018</v>
      </c>
      <c r="I358">
        <v>1</v>
      </c>
    </row>
    <row r="359" spans="1:9" s="20" customFormat="1" x14ac:dyDescent="0.3">
      <c r="A359" s="19">
        <v>39722</v>
      </c>
      <c r="B359" s="20">
        <v>0.71750000000000003</v>
      </c>
      <c r="D359" s="20">
        <v>-1.4536166666666668</v>
      </c>
      <c r="E359" s="20">
        <v>1</v>
      </c>
      <c r="F359">
        <v>-0.37559999999999999</v>
      </c>
      <c r="G359"/>
      <c r="H359">
        <v>0.20864166666666692</v>
      </c>
      <c r="I359">
        <v>1</v>
      </c>
    </row>
    <row r="360" spans="1:9" s="20" customFormat="1" x14ac:dyDescent="0.3">
      <c r="A360" s="19">
        <v>39753</v>
      </c>
      <c r="B360" s="20">
        <v>-2.8475999999999999</v>
      </c>
      <c r="D360" s="20">
        <v>-2.7758166666666662</v>
      </c>
      <c r="E360" s="20">
        <v>1</v>
      </c>
      <c r="F360">
        <v>-2.4167000000000001</v>
      </c>
      <c r="G360"/>
      <c r="H360">
        <v>-0.33989166666666676</v>
      </c>
      <c r="I360">
        <v>1</v>
      </c>
    </row>
    <row r="361" spans="1:9" s="20" customFormat="1" x14ac:dyDescent="0.3">
      <c r="A361" s="19">
        <v>39783</v>
      </c>
      <c r="B361" s="20">
        <v>-6.3040000000000003</v>
      </c>
      <c r="D361" s="20">
        <v>-4.0889750000000005</v>
      </c>
      <c r="E361" s="20">
        <v>1</v>
      </c>
      <c r="F361">
        <v>-2.2765</v>
      </c>
      <c r="G361"/>
      <c r="H361">
        <v>-1.1379166666666667</v>
      </c>
      <c r="I361">
        <v>1</v>
      </c>
    </row>
    <row r="362" spans="1:9" s="20" customFormat="1" x14ac:dyDescent="0.3">
      <c r="A362" s="19">
        <v>39814</v>
      </c>
      <c r="B362" s="20">
        <v>-8.3655000000000008</v>
      </c>
      <c r="D362" s="20">
        <v>-5.1523500000000002</v>
      </c>
      <c r="E362" s="20">
        <v>1</v>
      </c>
      <c r="F362">
        <v>-3.3984000000000001</v>
      </c>
      <c r="G362"/>
      <c r="H362">
        <v>-1.8015916666666667</v>
      </c>
      <c r="I362">
        <v>1</v>
      </c>
    </row>
    <row r="363" spans="1:9" s="20" customFormat="1" x14ac:dyDescent="0.3">
      <c r="A363" s="19">
        <v>39845</v>
      </c>
      <c r="B363" s="20">
        <v>-6.1818</v>
      </c>
      <c r="D363" s="20">
        <v>-6.1648250000000004</v>
      </c>
      <c r="E363" s="20">
        <v>1</v>
      </c>
      <c r="F363">
        <v>-2.2761999999999998</v>
      </c>
      <c r="G363"/>
      <c r="H363">
        <v>-2.3697250000000003</v>
      </c>
      <c r="I363">
        <v>1</v>
      </c>
    </row>
    <row r="364" spans="1:9" s="20" customFormat="1" x14ac:dyDescent="0.3">
      <c r="A364" s="19">
        <v>39873</v>
      </c>
      <c r="B364" s="20">
        <v>-11.105399999999999</v>
      </c>
      <c r="D364" s="20">
        <v>-6.9443166666666665</v>
      </c>
      <c r="E364" s="20">
        <v>1</v>
      </c>
      <c r="F364">
        <v>-4.3952999999999998</v>
      </c>
      <c r="G364"/>
      <c r="H364">
        <v>-2.8618583333333336</v>
      </c>
      <c r="I364">
        <v>1</v>
      </c>
    </row>
    <row r="365" spans="1:9" s="20" customFormat="1" x14ac:dyDescent="0.3">
      <c r="A365" s="19">
        <v>39904</v>
      </c>
      <c r="B365" s="20">
        <v>-11.6661</v>
      </c>
      <c r="D365" s="20">
        <v>-7.5444333333333331</v>
      </c>
      <c r="E365" s="20">
        <v>1</v>
      </c>
      <c r="F365">
        <v>-2.3972000000000002</v>
      </c>
      <c r="G365"/>
      <c r="H365">
        <v>-3.1126000000000005</v>
      </c>
      <c r="I365">
        <v>1</v>
      </c>
    </row>
    <row r="366" spans="1:9" s="20" customFormat="1" x14ac:dyDescent="0.3">
      <c r="A366" s="19">
        <v>39934</v>
      </c>
      <c r="B366" s="20">
        <v>-11.7851</v>
      </c>
      <c r="C366" s="20">
        <v>-11.7851</v>
      </c>
      <c r="D366" s="20">
        <v>-8.2657249999999998</v>
      </c>
      <c r="E366" s="20">
        <v>1</v>
      </c>
      <c r="F366">
        <v>-5.4756</v>
      </c>
      <c r="G366">
        <v>-5.4756</v>
      </c>
      <c r="H366">
        <v>-3.3792833333333334</v>
      </c>
      <c r="I366">
        <v>1</v>
      </c>
    </row>
    <row r="367" spans="1:9" s="20" customFormat="1" x14ac:dyDescent="0.3">
      <c r="A367" s="19">
        <v>39965</v>
      </c>
      <c r="B367" s="20">
        <v>-10.347</v>
      </c>
      <c r="D367" s="20">
        <v>-8.4809999999999999</v>
      </c>
      <c r="E367" s="20">
        <v>0</v>
      </c>
      <c r="F367">
        <v>-4.2138</v>
      </c>
      <c r="G367"/>
      <c r="H367">
        <v>-3.5038666666666671</v>
      </c>
      <c r="I367">
        <v>1</v>
      </c>
    </row>
    <row r="368" spans="1:9" x14ac:dyDescent="0.3">
      <c r="A368" s="18">
        <v>39995</v>
      </c>
      <c r="B368">
        <v>-8.0669000000000004</v>
      </c>
      <c r="D368">
        <v>-8.3722416666666657</v>
      </c>
      <c r="E368">
        <v>0</v>
      </c>
      <c r="F368">
        <v>-3.2071999999999998</v>
      </c>
      <c r="H368">
        <v>-3.5532000000000004</v>
      </c>
      <c r="I368">
        <v>0</v>
      </c>
    </row>
    <row r="369" spans="1:9" x14ac:dyDescent="0.3">
      <c r="A369" s="18">
        <v>40026</v>
      </c>
      <c r="B369">
        <v>-7.5890000000000004</v>
      </c>
      <c r="D369">
        <v>-8.0048499999999994</v>
      </c>
      <c r="E369">
        <v>0</v>
      </c>
      <c r="F369">
        <v>-3.4903</v>
      </c>
      <c r="H369">
        <v>-3.497441666666667</v>
      </c>
      <c r="I369">
        <v>0</v>
      </c>
    </row>
    <row r="370" spans="1:9" x14ac:dyDescent="0.3">
      <c r="A370" s="18">
        <v>40057</v>
      </c>
      <c r="B370">
        <v>-6.9923000000000002</v>
      </c>
      <c r="D370">
        <v>-7.6662333333333335</v>
      </c>
      <c r="E370">
        <v>0</v>
      </c>
      <c r="F370">
        <v>-3.4283999999999999</v>
      </c>
      <c r="H370">
        <v>-3.7053750000000001</v>
      </c>
      <c r="I370">
        <v>0</v>
      </c>
    </row>
    <row r="371" spans="1:9" x14ac:dyDescent="0.3">
      <c r="A371" s="18">
        <v>40087</v>
      </c>
      <c r="B371">
        <v>-7.9379999999999997</v>
      </c>
      <c r="D371">
        <v>-6.8548249999999991</v>
      </c>
      <c r="E371">
        <v>0</v>
      </c>
      <c r="F371">
        <v>-3.5758000000000001</v>
      </c>
      <c r="H371">
        <v>-3.5464250000000006</v>
      </c>
      <c r="I371">
        <v>0</v>
      </c>
    </row>
    <row r="372" spans="1:9" x14ac:dyDescent="0.3">
      <c r="A372" s="18">
        <v>40118</v>
      </c>
      <c r="B372">
        <v>-5.4309000000000003</v>
      </c>
      <c r="D372">
        <v>-5.9323666666666659</v>
      </c>
      <c r="E372">
        <v>0</v>
      </c>
      <c r="F372">
        <v>-3.9117000000000002</v>
      </c>
      <c r="H372">
        <v>-3.6088166666666672</v>
      </c>
      <c r="I372">
        <v>0</v>
      </c>
    </row>
    <row r="373" spans="1:9" x14ac:dyDescent="0.3">
      <c r="A373" s="18">
        <v>40148</v>
      </c>
      <c r="B373">
        <v>-4.9988999999999999</v>
      </c>
      <c r="D373">
        <v>-5.0382500000000006</v>
      </c>
      <c r="E373">
        <v>0</v>
      </c>
      <c r="F373">
        <v>-2.8685</v>
      </c>
      <c r="H373">
        <v>-3.3498083333333324</v>
      </c>
      <c r="I373">
        <v>0</v>
      </c>
    </row>
    <row r="374" spans="1:9" x14ac:dyDescent="0.3">
      <c r="A374" s="18">
        <v>40179</v>
      </c>
      <c r="B374">
        <v>-3.9567999999999999</v>
      </c>
      <c r="D374">
        <v>-4.2316916666666673</v>
      </c>
      <c r="E374">
        <v>0</v>
      </c>
      <c r="F374">
        <v>-2.7292999999999998</v>
      </c>
      <c r="H374">
        <v>-3.1219749999999995</v>
      </c>
      <c r="I374">
        <v>0</v>
      </c>
    </row>
    <row r="375" spans="1:9" x14ac:dyDescent="0.3">
      <c r="A375" s="18">
        <v>40210</v>
      </c>
      <c r="B375">
        <v>-2.1183999999999998</v>
      </c>
      <c r="D375">
        <v>-3.6122083333333337</v>
      </c>
      <c r="E375">
        <v>0</v>
      </c>
      <c r="F375">
        <v>-4.7713999999999999</v>
      </c>
      <c r="H375">
        <v>-3.007191666666666</v>
      </c>
      <c r="I375">
        <v>0</v>
      </c>
    </row>
    <row r="376" spans="1:9" x14ac:dyDescent="0.3">
      <c r="A376" s="18">
        <v>40238</v>
      </c>
      <c r="B376">
        <v>-1.3685</v>
      </c>
      <c r="D376">
        <v>-3.0479500000000006</v>
      </c>
      <c r="E376">
        <v>0</v>
      </c>
      <c r="F376">
        <v>-2.4878999999999998</v>
      </c>
      <c r="H376">
        <v>-2.8258833333333335</v>
      </c>
      <c r="I376">
        <v>0</v>
      </c>
    </row>
    <row r="377" spans="1:9" x14ac:dyDescent="0.3">
      <c r="A377" s="18">
        <v>40269</v>
      </c>
      <c r="B377">
        <v>-0.59660000000000002</v>
      </c>
      <c r="D377">
        <v>-2.5055333333333336</v>
      </c>
      <c r="E377">
        <v>0</v>
      </c>
      <c r="F377">
        <v>-3.1459000000000001</v>
      </c>
      <c r="H377">
        <v>-2.603191666666667</v>
      </c>
      <c r="I377">
        <v>0</v>
      </c>
    </row>
    <row r="378" spans="1:9" x14ac:dyDescent="0.3">
      <c r="A378" s="18">
        <v>40299</v>
      </c>
      <c r="B378">
        <v>-1.0557000000000001</v>
      </c>
      <c r="D378">
        <v>-1.8530249999999999</v>
      </c>
      <c r="E378">
        <v>0</v>
      </c>
      <c r="F378">
        <v>-2.3675000000000002</v>
      </c>
      <c r="H378">
        <v>-2.2458333333333331</v>
      </c>
      <c r="I378">
        <v>0</v>
      </c>
    </row>
    <row r="379" spans="1:9" x14ac:dyDescent="0.3">
      <c r="A379" s="18">
        <v>40330</v>
      </c>
      <c r="B379">
        <v>-0.66830000000000001</v>
      </c>
      <c r="D379">
        <v>-1.4471583333333335</v>
      </c>
      <c r="E379">
        <v>0</v>
      </c>
      <c r="F379">
        <v>-1.4798</v>
      </c>
      <c r="H379">
        <v>-1.928825</v>
      </c>
      <c r="I379">
        <v>0</v>
      </c>
    </row>
    <row r="380" spans="1:9" x14ac:dyDescent="0.3">
      <c r="A380" s="18">
        <v>40360</v>
      </c>
      <c r="B380">
        <v>-0.6331</v>
      </c>
      <c r="D380">
        <v>-0.97630833333333344</v>
      </c>
      <c r="E380">
        <v>0</v>
      </c>
      <c r="F380">
        <v>-1.8298000000000001</v>
      </c>
      <c r="H380">
        <v>-1.7769000000000001</v>
      </c>
      <c r="I380">
        <v>0</v>
      </c>
    </row>
    <row r="381" spans="1:9" x14ac:dyDescent="0.3">
      <c r="A381" s="18">
        <v>40391</v>
      </c>
      <c r="B381">
        <v>-0.81789999999999996</v>
      </c>
      <c r="D381">
        <v>-0.5153416666666667</v>
      </c>
      <c r="E381">
        <v>0</v>
      </c>
      <c r="F381">
        <v>-1.3146</v>
      </c>
      <c r="H381">
        <v>-1.5977166666666669</v>
      </c>
      <c r="I381">
        <v>0</v>
      </c>
    </row>
    <row r="382" spans="1:9" x14ac:dyDescent="0.3">
      <c r="A382" s="18">
        <v>40422</v>
      </c>
      <c r="B382">
        <v>-0.48330000000000001</v>
      </c>
      <c r="D382">
        <v>-0.29976666666666668</v>
      </c>
      <c r="E382">
        <v>0</v>
      </c>
      <c r="F382">
        <v>-0.75609999999999999</v>
      </c>
      <c r="H382">
        <v>-1.3066416666666669</v>
      </c>
      <c r="I382">
        <v>0</v>
      </c>
    </row>
    <row r="383" spans="1:9" x14ac:dyDescent="0.3">
      <c r="A383" s="18">
        <v>40452</v>
      </c>
      <c r="B383">
        <v>-0.1079</v>
      </c>
      <c r="D383">
        <v>2.2816666666666634E-2</v>
      </c>
      <c r="E383">
        <v>0</v>
      </c>
      <c r="F383">
        <v>0.71250000000000002</v>
      </c>
      <c r="H383">
        <v>-1.1642000000000001</v>
      </c>
      <c r="I383">
        <v>0</v>
      </c>
    </row>
    <row r="384" spans="1:9" x14ac:dyDescent="0.3">
      <c r="A384" s="18">
        <v>40483</v>
      </c>
      <c r="B384">
        <v>-0.5605</v>
      </c>
      <c r="D384">
        <v>0.18355000000000002</v>
      </c>
      <c r="E384">
        <v>0</v>
      </c>
      <c r="F384">
        <v>-0.1076</v>
      </c>
      <c r="H384">
        <v>-0.96808333333333341</v>
      </c>
      <c r="I384">
        <v>0</v>
      </c>
    </row>
    <row r="385" spans="1:9" x14ac:dyDescent="0.3">
      <c r="A385" s="18">
        <v>40513</v>
      </c>
      <c r="B385">
        <v>0.65129999999999999</v>
      </c>
      <c r="D385">
        <v>0.22343333333333337</v>
      </c>
      <c r="E385">
        <v>0</v>
      </c>
      <c r="F385">
        <v>-1.0454000000000001</v>
      </c>
      <c r="H385">
        <v>-0.75046666666666662</v>
      </c>
      <c r="I385">
        <v>0</v>
      </c>
    </row>
    <row r="386" spans="1:9" x14ac:dyDescent="0.3">
      <c r="A386" s="18">
        <v>40544</v>
      </c>
      <c r="B386">
        <v>1.5748</v>
      </c>
      <c r="D386">
        <v>0.38086666666666669</v>
      </c>
      <c r="E386">
        <v>0</v>
      </c>
      <c r="F386">
        <v>-0.57909999999999995</v>
      </c>
      <c r="H386">
        <v>-0.66550833333333337</v>
      </c>
      <c r="I386">
        <v>0</v>
      </c>
    </row>
    <row r="387" spans="1:9" x14ac:dyDescent="0.3">
      <c r="A387" s="18">
        <v>40575</v>
      </c>
      <c r="B387">
        <v>0.46850000000000003</v>
      </c>
      <c r="D387">
        <v>0.45190833333333341</v>
      </c>
      <c r="E387">
        <v>0</v>
      </c>
      <c r="F387">
        <v>-1.2785</v>
      </c>
      <c r="H387">
        <v>-0.49345</v>
      </c>
      <c r="I387">
        <v>0</v>
      </c>
    </row>
    <row r="388" spans="1:9" x14ac:dyDescent="0.3">
      <c r="A388" s="18">
        <v>40603</v>
      </c>
      <c r="B388">
        <v>2.5024999999999999</v>
      </c>
      <c r="D388">
        <v>0.61663333333333348</v>
      </c>
      <c r="E388">
        <v>0</v>
      </c>
      <c r="F388">
        <v>-0.77859999999999996</v>
      </c>
      <c r="H388">
        <v>-0.60110833333333336</v>
      </c>
      <c r="I388">
        <v>0</v>
      </c>
    </row>
    <row r="389" spans="1:9" x14ac:dyDescent="0.3">
      <c r="A389" s="18">
        <v>40634</v>
      </c>
      <c r="B389">
        <v>1.3322000000000001</v>
      </c>
      <c r="D389">
        <v>0.77193333333333347</v>
      </c>
      <c r="E389">
        <v>0</v>
      </c>
      <c r="F389">
        <v>-0.79249999999999998</v>
      </c>
      <c r="H389">
        <v>-0.57071666666666665</v>
      </c>
      <c r="I389">
        <v>0</v>
      </c>
    </row>
    <row r="390" spans="1:9" x14ac:dyDescent="0.3">
      <c r="A390" s="18">
        <v>40664</v>
      </c>
      <c r="B390">
        <v>-0.57709999999999995</v>
      </c>
      <c r="D390">
        <v>0.88918333333333344</v>
      </c>
      <c r="E390">
        <v>0</v>
      </c>
      <c r="F390">
        <v>0.24390000000000001</v>
      </c>
      <c r="H390">
        <v>-0.63607500000000006</v>
      </c>
      <c r="I390">
        <v>0</v>
      </c>
    </row>
    <row r="391" spans="1:9" x14ac:dyDescent="0.3">
      <c r="A391" s="18">
        <v>40695</v>
      </c>
      <c r="B391">
        <v>1.2209000000000001</v>
      </c>
      <c r="D391">
        <v>1.0552750000000002</v>
      </c>
      <c r="E391">
        <v>0</v>
      </c>
      <c r="F391">
        <v>-0.46029999999999999</v>
      </c>
      <c r="H391">
        <v>-0.64099166666666674</v>
      </c>
      <c r="I391">
        <v>0</v>
      </c>
    </row>
    <row r="392" spans="1:9" x14ac:dyDescent="0.3">
      <c r="A392" s="18">
        <v>40725</v>
      </c>
      <c r="B392">
        <v>0.21940000000000001</v>
      </c>
      <c r="D392">
        <v>1.3346666666666664</v>
      </c>
      <c r="E392">
        <v>0</v>
      </c>
      <c r="F392">
        <v>0.2349</v>
      </c>
      <c r="H392">
        <v>-0.56217499999999998</v>
      </c>
      <c r="I392">
        <v>0</v>
      </c>
    </row>
    <row r="393" spans="1:9" x14ac:dyDescent="0.3">
      <c r="A393" s="18">
        <v>40756</v>
      </c>
      <c r="B393">
        <v>1.1588000000000001</v>
      </c>
      <c r="D393">
        <v>1.2504666666666668</v>
      </c>
      <c r="E393">
        <v>0</v>
      </c>
      <c r="F393">
        <v>-2.6065</v>
      </c>
      <c r="H393">
        <v>-0.50741666666666652</v>
      </c>
      <c r="I393">
        <v>0</v>
      </c>
    </row>
    <row r="394" spans="1:9" x14ac:dyDescent="0.3">
      <c r="A394" s="18">
        <v>40787</v>
      </c>
      <c r="B394">
        <v>1.3803000000000001</v>
      </c>
      <c r="D394">
        <v>1.3659333333333334</v>
      </c>
      <c r="E394">
        <v>0</v>
      </c>
      <c r="F394">
        <v>-0.39140000000000003</v>
      </c>
      <c r="H394">
        <v>-0.29599999999999999</v>
      </c>
      <c r="I394">
        <v>0</v>
      </c>
    </row>
    <row r="395" spans="1:9" x14ac:dyDescent="0.3">
      <c r="A395" s="18">
        <v>40817</v>
      </c>
      <c r="B395">
        <v>1.2990999999999999</v>
      </c>
      <c r="D395">
        <v>1.1931583333333335</v>
      </c>
      <c r="E395">
        <v>0</v>
      </c>
      <c r="F395">
        <v>-7.1800000000000003E-2</v>
      </c>
      <c r="H395">
        <v>-0.25846666666666662</v>
      </c>
      <c r="I395">
        <v>0</v>
      </c>
    </row>
    <row r="396" spans="1:9" x14ac:dyDescent="0.3">
      <c r="A396" s="18">
        <v>40848</v>
      </c>
      <c r="B396">
        <v>1.4326000000000001</v>
      </c>
      <c r="D396">
        <v>1.0925583333333335</v>
      </c>
      <c r="E396">
        <v>0</v>
      </c>
      <c r="F396">
        <v>-0.1666</v>
      </c>
      <c r="H396">
        <v>-0.23632500000000004</v>
      </c>
      <c r="I396">
        <v>0</v>
      </c>
    </row>
    <row r="397" spans="1:9" x14ac:dyDescent="0.3">
      <c r="A397" s="18">
        <v>40878</v>
      </c>
      <c r="B397">
        <v>4.0039999999999996</v>
      </c>
      <c r="C397">
        <v>4.0039999999999996</v>
      </c>
      <c r="D397">
        <v>1.2318583333333333</v>
      </c>
      <c r="E397">
        <v>0</v>
      </c>
      <c r="F397">
        <v>-9.9599999999999994E-2</v>
      </c>
      <c r="H397">
        <v>-0.37552500000000005</v>
      </c>
      <c r="I397">
        <v>0</v>
      </c>
    </row>
    <row r="398" spans="1:9" x14ac:dyDescent="0.3">
      <c r="A398" s="18">
        <v>40909</v>
      </c>
      <c r="B398">
        <v>0.56440000000000001</v>
      </c>
      <c r="D398">
        <v>1.2540249999999999</v>
      </c>
      <c r="E398">
        <v>0</v>
      </c>
      <c r="F398">
        <v>7.8E-2</v>
      </c>
      <c r="H398">
        <v>-0.46792499999999998</v>
      </c>
      <c r="I398">
        <v>0</v>
      </c>
    </row>
    <row r="399" spans="1:9" x14ac:dyDescent="0.3">
      <c r="A399" s="18">
        <v>40940</v>
      </c>
      <c r="B399">
        <v>1.8541000000000001</v>
      </c>
      <c r="D399">
        <v>1.2956166666666666</v>
      </c>
      <c r="E399">
        <v>0</v>
      </c>
      <c r="F399">
        <v>1.2585</v>
      </c>
      <c r="H399">
        <v>-0.62496666666666678</v>
      </c>
      <c r="I399">
        <v>0</v>
      </c>
    </row>
    <row r="400" spans="1:9" x14ac:dyDescent="0.3">
      <c r="A400" s="18">
        <v>40969</v>
      </c>
      <c r="B400">
        <v>0.42920000000000003</v>
      </c>
      <c r="D400">
        <v>1.2215666666666667</v>
      </c>
      <c r="E400">
        <v>0</v>
      </c>
      <c r="F400">
        <v>-0.32819999999999999</v>
      </c>
      <c r="H400">
        <v>-0.51524166666666671</v>
      </c>
      <c r="I400">
        <v>0</v>
      </c>
    </row>
    <row r="401" spans="1:9" x14ac:dyDescent="0.3">
      <c r="A401" s="18">
        <v>41000</v>
      </c>
      <c r="B401">
        <v>0.125</v>
      </c>
      <c r="D401">
        <v>0.99690000000000012</v>
      </c>
      <c r="E401">
        <v>0</v>
      </c>
      <c r="F401">
        <v>-0.52680000000000005</v>
      </c>
      <c r="H401">
        <v>-0.60717499999999991</v>
      </c>
      <c r="I401">
        <v>0</v>
      </c>
    </row>
    <row r="402" spans="1:9" x14ac:dyDescent="0.3">
      <c r="A402" s="18">
        <v>41030</v>
      </c>
      <c r="B402">
        <v>1.0945</v>
      </c>
      <c r="D402">
        <v>0.69254166666666672</v>
      </c>
      <c r="E402">
        <v>0</v>
      </c>
      <c r="F402">
        <v>-1.4265000000000001</v>
      </c>
      <c r="H402">
        <v>-0.90134999999999998</v>
      </c>
      <c r="I402">
        <v>0</v>
      </c>
    </row>
    <row r="403" spans="1:9" x14ac:dyDescent="0.3">
      <c r="A403" s="18">
        <v>41061</v>
      </c>
      <c r="B403">
        <v>1.4869000000000001</v>
      </c>
      <c r="D403">
        <v>0.45215833333333344</v>
      </c>
      <c r="E403">
        <v>0</v>
      </c>
      <c r="F403">
        <v>-1.5690999999999999</v>
      </c>
      <c r="H403">
        <v>-1.0630166666666667</v>
      </c>
      <c r="I403">
        <v>0</v>
      </c>
    </row>
    <row r="404" spans="1:9" x14ac:dyDescent="0.3">
      <c r="A404" s="18">
        <v>41091</v>
      </c>
      <c r="B404">
        <v>0.71850000000000003</v>
      </c>
      <c r="D404">
        <v>-4.9099999999999998E-2</v>
      </c>
      <c r="E404">
        <v>0</v>
      </c>
      <c r="F404">
        <v>-1.6496</v>
      </c>
      <c r="H404">
        <v>-1.1936833333333334</v>
      </c>
      <c r="I404">
        <v>0</v>
      </c>
    </row>
    <row r="405" spans="1:9" x14ac:dyDescent="0.3">
      <c r="A405" s="18">
        <v>41122</v>
      </c>
      <c r="B405">
        <v>0.2702</v>
      </c>
      <c r="D405">
        <v>-4.1491666666666739E-2</v>
      </c>
      <c r="E405">
        <v>0</v>
      </c>
      <c r="F405">
        <v>-1.2898000000000001</v>
      </c>
      <c r="H405">
        <v>-1.2368916666666667</v>
      </c>
      <c r="I405">
        <v>0</v>
      </c>
    </row>
    <row r="406" spans="1:9" x14ac:dyDescent="0.3">
      <c r="A406" s="18">
        <v>41153</v>
      </c>
      <c r="B406">
        <v>-1.3157000000000001</v>
      </c>
      <c r="D406">
        <v>-0.11602500000000003</v>
      </c>
      <c r="E406">
        <v>0</v>
      </c>
      <c r="F406">
        <v>-1.4945999999999999</v>
      </c>
      <c r="H406">
        <v>-1.3430416666666665</v>
      </c>
      <c r="I406">
        <v>0</v>
      </c>
    </row>
    <row r="407" spans="1:9" x14ac:dyDescent="0.3">
      <c r="A407" s="18">
        <v>41183</v>
      </c>
      <c r="B407">
        <v>-2.3532000000000002</v>
      </c>
      <c r="C407">
        <v>-2.3532000000000002</v>
      </c>
      <c r="D407">
        <v>-6.3374999999999973E-2</v>
      </c>
      <c r="E407">
        <v>0</v>
      </c>
      <c r="F407">
        <v>-3.6019000000000001</v>
      </c>
      <c r="H407">
        <v>-1.4831666666666667</v>
      </c>
      <c r="I407">
        <v>0</v>
      </c>
    </row>
    <row r="408" spans="1:9" x14ac:dyDescent="0.3">
      <c r="A408" s="18">
        <v>41214</v>
      </c>
      <c r="B408">
        <v>-1.452</v>
      </c>
      <c r="D408">
        <v>-6.7308333333333317E-2</v>
      </c>
      <c r="E408">
        <v>0</v>
      </c>
      <c r="F408">
        <v>-2.1065999999999998</v>
      </c>
      <c r="H408">
        <v>-1.5734750000000002</v>
      </c>
      <c r="I408">
        <v>0</v>
      </c>
    </row>
    <row r="409" spans="1:9" s="20" customFormat="1" x14ac:dyDescent="0.3">
      <c r="A409" s="19">
        <v>41244</v>
      </c>
      <c r="B409" s="20">
        <v>-2.0110999999999999</v>
      </c>
      <c r="D409" s="20">
        <v>-8.140833333333336E-2</v>
      </c>
      <c r="E409" s="20">
        <v>1</v>
      </c>
      <c r="F409">
        <v>-1.6676</v>
      </c>
      <c r="G409"/>
      <c r="H409">
        <v>-1.6138000000000001</v>
      </c>
      <c r="I409">
        <v>0</v>
      </c>
    </row>
    <row r="410" spans="1:9" s="20" customFormat="1" x14ac:dyDescent="0.3">
      <c r="A410" s="19">
        <v>41275</v>
      </c>
      <c r="B410" s="20">
        <v>0.65569999999999995</v>
      </c>
      <c r="D410" s="20">
        <v>-0.15219166666666675</v>
      </c>
      <c r="E410" s="20">
        <v>1</v>
      </c>
      <c r="F410">
        <v>-0.4405</v>
      </c>
      <c r="G410"/>
      <c r="H410">
        <v>-1.5974000000000002</v>
      </c>
      <c r="I410">
        <v>0</v>
      </c>
    </row>
    <row r="411" spans="1:9" s="20" customFormat="1" x14ac:dyDescent="0.3">
      <c r="A411" s="19">
        <v>41306</v>
      </c>
      <c r="B411" s="20">
        <v>0.9597</v>
      </c>
      <c r="D411" s="20">
        <v>-0.18641666666666665</v>
      </c>
      <c r="E411" s="20">
        <v>1</v>
      </c>
      <c r="F411">
        <v>-1.5299999999999999E-2</v>
      </c>
      <c r="G411"/>
      <c r="H411">
        <v>-1.6421750000000002</v>
      </c>
      <c r="I411">
        <v>0</v>
      </c>
    </row>
    <row r="412" spans="1:9" s="20" customFormat="1" x14ac:dyDescent="0.3">
      <c r="A412" s="19">
        <v>41334</v>
      </c>
      <c r="B412" s="20">
        <v>1.0609999999999999</v>
      </c>
      <c r="D412" s="20">
        <v>-0.16850000000000007</v>
      </c>
      <c r="E412" s="20">
        <v>1</v>
      </c>
      <c r="F412">
        <v>-2.0097</v>
      </c>
      <c r="G412"/>
      <c r="H412">
        <v>-1.7070083333333332</v>
      </c>
      <c r="I412">
        <v>0</v>
      </c>
    </row>
    <row r="413" spans="1:9" s="20" customFormat="1" x14ac:dyDescent="0.3">
      <c r="A413" s="19">
        <v>41365</v>
      </c>
      <c r="B413" s="20">
        <v>7.7799999999999994E-2</v>
      </c>
      <c r="D413" s="20">
        <v>-3.8450000000000067E-2</v>
      </c>
      <c r="E413" s="20">
        <v>1</v>
      </c>
      <c r="F413">
        <v>-1.6105</v>
      </c>
      <c r="G413"/>
      <c r="H413">
        <v>-1.7572833333333333</v>
      </c>
      <c r="I413">
        <v>0</v>
      </c>
    </row>
    <row r="414" spans="1:9" s="20" customFormat="1" x14ac:dyDescent="0.3">
      <c r="A414" s="19">
        <v>41395</v>
      </c>
      <c r="B414" s="20">
        <v>0.92530000000000001</v>
      </c>
      <c r="D414" s="20">
        <v>0.18773333333333331</v>
      </c>
      <c r="E414" s="20">
        <v>1</v>
      </c>
      <c r="F414">
        <v>-1.9104000000000001</v>
      </c>
      <c r="G414"/>
      <c r="H414">
        <v>-1.6405999999999998</v>
      </c>
      <c r="I414">
        <v>0</v>
      </c>
    </row>
    <row r="415" spans="1:9" s="20" customFormat="1" x14ac:dyDescent="0.3">
      <c r="A415" s="19">
        <v>41426</v>
      </c>
      <c r="B415" s="20">
        <v>0.63749999999999996</v>
      </c>
      <c r="D415" s="20">
        <v>0.44611666666666666</v>
      </c>
      <c r="E415" s="20">
        <v>1</v>
      </c>
      <c r="F415">
        <v>-1.3723000000000001</v>
      </c>
      <c r="G415"/>
      <c r="H415">
        <v>-1.6005583333333331</v>
      </c>
      <c r="I415">
        <v>0</v>
      </c>
    </row>
    <row r="416" spans="1:9" s="20" customFormat="1" x14ac:dyDescent="0.3">
      <c r="A416" s="19">
        <v>41456</v>
      </c>
      <c r="B416" s="20">
        <v>0.30780000000000002</v>
      </c>
      <c r="D416" s="20">
        <v>0.65520833333333339</v>
      </c>
      <c r="E416" s="20">
        <v>0</v>
      </c>
      <c r="F416">
        <v>-2.1869000000000001</v>
      </c>
      <c r="G416"/>
      <c r="H416">
        <v>-1.6455500000000001</v>
      </c>
      <c r="I416">
        <v>0</v>
      </c>
    </row>
    <row r="417" spans="1:9" x14ac:dyDescent="0.3">
      <c r="A417" s="18">
        <v>41487</v>
      </c>
      <c r="B417">
        <v>0.48520000000000002</v>
      </c>
      <c r="D417">
        <v>0.52333333333333332</v>
      </c>
      <c r="E417">
        <v>0</v>
      </c>
      <c r="F417">
        <v>-2.0678000000000001</v>
      </c>
      <c r="H417">
        <v>-1.8172333333333335</v>
      </c>
      <c r="I417">
        <v>0</v>
      </c>
    </row>
    <row r="418" spans="1:9" x14ac:dyDescent="0.3">
      <c r="A418" s="18">
        <v>41518</v>
      </c>
      <c r="B418">
        <v>0.24490000000000001</v>
      </c>
      <c r="D418">
        <v>0.42405833333333326</v>
      </c>
      <c r="E418">
        <v>0</v>
      </c>
      <c r="F418">
        <v>-2.0979000000000001</v>
      </c>
      <c r="H418">
        <v>-1.9753083333333332</v>
      </c>
      <c r="I418">
        <v>0</v>
      </c>
    </row>
    <row r="419" spans="1:9" x14ac:dyDescent="0.3">
      <c r="A419" s="18">
        <v>41548</v>
      </c>
      <c r="B419">
        <v>0.36099999999999999</v>
      </c>
      <c r="D419">
        <v>0.48644166666666672</v>
      </c>
      <c r="E419">
        <v>0</v>
      </c>
      <c r="F419">
        <v>-2.2017000000000002</v>
      </c>
      <c r="H419">
        <v>-1.8861416666666662</v>
      </c>
      <c r="I419">
        <v>0</v>
      </c>
    </row>
    <row r="420" spans="1:9" x14ac:dyDescent="0.3">
      <c r="A420" s="18">
        <v>41579</v>
      </c>
      <c r="B420">
        <v>1.6486000000000001</v>
      </c>
      <c r="D420">
        <v>0.66554999999999997</v>
      </c>
      <c r="E420">
        <v>0</v>
      </c>
      <c r="F420">
        <v>-1.6261000000000001</v>
      </c>
      <c r="H420">
        <v>-1.8421583333333331</v>
      </c>
      <c r="I420">
        <v>0</v>
      </c>
    </row>
    <row r="421" spans="1:9" x14ac:dyDescent="0.3">
      <c r="A421" s="18">
        <v>41609</v>
      </c>
      <c r="B421">
        <v>0.498</v>
      </c>
      <c r="D421">
        <v>0.78634166666666683</v>
      </c>
      <c r="E421">
        <v>0</v>
      </c>
      <c r="F421">
        <v>-2.2075</v>
      </c>
      <c r="H421">
        <v>-1.7789416666666664</v>
      </c>
      <c r="I421">
        <v>0</v>
      </c>
    </row>
    <row r="422" spans="1:9" x14ac:dyDescent="0.3">
      <c r="A422" s="18">
        <v>41640</v>
      </c>
      <c r="B422">
        <v>-0.92679999999999996</v>
      </c>
      <c r="D422">
        <v>0.79513333333333336</v>
      </c>
      <c r="E422">
        <v>0</v>
      </c>
      <c r="F422">
        <v>-2.5007000000000001</v>
      </c>
      <c r="H422">
        <v>-1.8351333333333333</v>
      </c>
      <c r="I422">
        <v>0</v>
      </c>
    </row>
    <row r="423" spans="1:9" x14ac:dyDescent="0.3">
      <c r="A423" s="18">
        <v>41671</v>
      </c>
      <c r="B423">
        <v>-0.2316</v>
      </c>
      <c r="D423">
        <v>0.87454166666666666</v>
      </c>
      <c r="E423">
        <v>0</v>
      </c>
      <c r="F423">
        <v>-1.9121999999999999</v>
      </c>
      <c r="H423">
        <v>-1.8118500000000004</v>
      </c>
      <c r="I423">
        <v>0</v>
      </c>
    </row>
    <row r="424" spans="1:9" x14ac:dyDescent="0.3">
      <c r="A424" s="18">
        <v>41699</v>
      </c>
      <c r="B424">
        <v>1.8096000000000001</v>
      </c>
      <c r="D424">
        <v>0.91835000000000011</v>
      </c>
      <c r="E424">
        <v>0</v>
      </c>
      <c r="F424">
        <v>-0.93969999999999998</v>
      </c>
      <c r="H424">
        <v>-1.7853749999999999</v>
      </c>
      <c r="I424">
        <v>0</v>
      </c>
    </row>
    <row r="425" spans="1:9" x14ac:dyDescent="0.3">
      <c r="A425" s="18">
        <v>41730</v>
      </c>
      <c r="B425">
        <v>2.2271000000000001</v>
      </c>
      <c r="D425">
        <v>1.0950833333333334</v>
      </c>
      <c r="E425">
        <v>0</v>
      </c>
      <c r="F425">
        <v>-1.0827</v>
      </c>
      <c r="H425">
        <v>-1.7645416666666665</v>
      </c>
      <c r="I425">
        <v>0</v>
      </c>
    </row>
    <row r="426" spans="1:9" x14ac:dyDescent="0.3">
      <c r="A426" s="18">
        <v>41760</v>
      </c>
      <c r="B426">
        <v>2.3748</v>
      </c>
      <c r="D426">
        <v>1.3075083333333335</v>
      </c>
      <c r="E426">
        <v>0</v>
      </c>
      <c r="F426">
        <v>-1.1517999999999999</v>
      </c>
      <c r="H426">
        <v>-1.761266666666667</v>
      </c>
      <c r="I426">
        <v>0</v>
      </c>
    </row>
    <row r="427" spans="1:9" x14ac:dyDescent="0.3">
      <c r="A427" s="18">
        <v>41791</v>
      </c>
      <c r="B427">
        <v>0.74299999999999999</v>
      </c>
      <c r="D427">
        <v>1.3635583333333334</v>
      </c>
      <c r="E427">
        <v>0</v>
      </c>
      <c r="F427">
        <v>-2.0466000000000002</v>
      </c>
      <c r="H427">
        <v>-1.8566000000000003</v>
      </c>
      <c r="I427">
        <v>0</v>
      </c>
    </row>
    <row r="428" spans="1:9" x14ac:dyDescent="0.3">
      <c r="A428" s="18">
        <v>41821</v>
      </c>
      <c r="B428">
        <v>1.2606999999999999</v>
      </c>
      <c r="D428">
        <v>1.5505583333333333</v>
      </c>
      <c r="E428">
        <v>0</v>
      </c>
      <c r="F428">
        <v>-1.9075</v>
      </c>
      <c r="H428">
        <v>-1.8168499999999999</v>
      </c>
      <c r="I428">
        <v>0</v>
      </c>
    </row>
    <row r="429" spans="1:9" x14ac:dyDescent="0.3">
      <c r="A429" s="18">
        <v>41852</v>
      </c>
      <c r="B429">
        <v>1.0108999999999999</v>
      </c>
      <c r="D429">
        <v>1.8024083333333334</v>
      </c>
      <c r="E429">
        <v>0</v>
      </c>
      <c r="F429">
        <v>-1.7501</v>
      </c>
      <c r="H429">
        <v>-1.8346166666666666</v>
      </c>
      <c r="I429">
        <v>0</v>
      </c>
    </row>
    <row r="430" spans="1:9" x14ac:dyDescent="0.3">
      <c r="A430" s="18">
        <v>41883</v>
      </c>
      <c r="B430">
        <v>2.3656999999999999</v>
      </c>
      <c r="D430">
        <v>1.8622333333333334</v>
      </c>
      <c r="E430">
        <v>0</v>
      </c>
      <c r="F430">
        <v>-1.8479000000000001</v>
      </c>
      <c r="H430">
        <v>-1.9284083333333335</v>
      </c>
      <c r="I430">
        <v>0</v>
      </c>
    </row>
    <row r="431" spans="1:9" x14ac:dyDescent="0.3">
      <c r="A431" s="18">
        <v>41913</v>
      </c>
      <c r="B431">
        <v>2.9100999999999999</v>
      </c>
      <c r="C431">
        <v>2.9100999999999999</v>
      </c>
      <c r="D431">
        <v>1.8439166666666669</v>
      </c>
      <c r="E431">
        <v>0</v>
      </c>
      <c r="F431">
        <v>-2.1623999999999999</v>
      </c>
      <c r="H431">
        <v>-1.9702999999999999</v>
      </c>
      <c r="I431">
        <v>0</v>
      </c>
    </row>
    <row r="432" spans="1:9" x14ac:dyDescent="0.3">
      <c r="A432" s="18">
        <v>41944</v>
      </c>
      <c r="B432">
        <v>2.3212000000000002</v>
      </c>
      <c r="D432">
        <v>1.6854666666666669</v>
      </c>
      <c r="E432">
        <v>0</v>
      </c>
      <c r="F432">
        <v>-2.7700999999999998</v>
      </c>
      <c r="H432">
        <v>-2.0246</v>
      </c>
      <c r="I432">
        <v>0</v>
      </c>
    </row>
    <row r="433" spans="1:9" x14ac:dyDescent="0.3">
      <c r="A433" s="18">
        <v>41974</v>
      </c>
      <c r="B433">
        <v>2.742</v>
      </c>
      <c r="D433">
        <v>1.4708083333333333</v>
      </c>
      <c r="E433">
        <v>0</v>
      </c>
      <c r="F433">
        <v>-1.7304999999999999</v>
      </c>
      <c r="H433">
        <v>-2.0895166666666669</v>
      </c>
      <c r="I433">
        <v>0</v>
      </c>
    </row>
    <row r="434" spans="1:9" s="20" customFormat="1" x14ac:dyDescent="0.3">
      <c r="A434" s="19">
        <v>42005</v>
      </c>
      <c r="B434" s="20">
        <v>2.0954000000000002</v>
      </c>
      <c r="D434" s="20">
        <v>1.3752583333333332</v>
      </c>
      <c r="E434" s="20">
        <v>1</v>
      </c>
      <c r="F434">
        <v>-2.7139000000000002</v>
      </c>
      <c r="G434"/>
      <c r="H434">
        <v>-2.0481416666666665</v>
      </c>
      <c r="I434">
        <v>0</v>
      </c>
    </row>
    <row r="435" spans="1:9" s="20" customFormat="1" x14ac:dyDescent="0.3">
      <c r="A435" s="19">
        <v>42036</v>
      </c>
      <c r="B435" s="20">
        <v>0.48630000000000001</v>
      </c>
      <c r="D435" s="20">
        <v>1.2964499999999999</v>
      </c>
      <c r="E435" s="20">
        <v>1</v>
      </c>
      <c r="F435">
        <v>-3.0377000000000001</v>
      </c>
      <c r="G435"/>
      <c r="H435">
        <v>-1.8453999999999999</v>
      </c>
      <c r="I435">
        <v>0</v>
      </c>
    </row>
    <row r="436" spans="1:9" s="20" customFormat="1" x14ac:dyDescent="0.3">
      <c r="A436" s="19">
        <v>42064</v>
      </c>
      <c r="B436" s="20">
        <v>1.5898000000000001</v>
      </c>
      <c r="D436" s="20">
        <v>1.2276749999999998</v>
      </c>
      <c r="E436" s="20">
        <v>1</v>
      </c>
      <c r="F436">
        <v>-1.4423999999999999</v>
      </c>
      <c r="G436"/>
      <c r="H436">
        <v>-1.7941916666666666</v>
      </c>
      <c r="I436">
        <v>0</v>
      </c>
    </row>
    <row r="437" spans="1:9" s="20" customFormat="1" x14ac:dyDescent="0.3">
      <c r="A437" s="19">
        <v>42095</v>
      </c>
      <c r="B437" s="20">
        <v>0.32569999999999999</v>
      </c>
      <c r="D437" s="20">
        <v>1.0839666666666665</v>
      </c>
      <c r="E437" s="20">
        <v>1</v>
      </c>
      <c r="F437">
        <v>-1.7343</v>
      </c>
      <c r="G437"/>
      <c r="H437">
        <v>-1.6918166666666663</v>
      </c>
      <c r="I437">
        <v>0</v>
      </c>
    </row>
    <row r="438" spans="1:9" s="20" customFormat="1" x14ac:dyDescent="0.3">
      <c r="A438" s="19">
        <v>42125</v>
      </c>
      <c r="B438" s="20">
        <v>-0.2011</v>
      </c>
      <c r="D438" s="20">
        <v>0.8086833333333332</v>
      </c>
      <c r="E438" s="20">
        <v>1</v>
      </c>
      <c r="F438">
        <v>-1.9308000000000001</v>
      </c>
      <c r="G438"/>
      <c r="H438">
        <v>-1.5087249999999994</v>
      </c>
      <c r="I438">
        <v>0</v>
      </c>
    </row>
    <row r="439" spans="1:9" s="20" customFormat="1" x14ac:dyDescent="0.3">
      <c r="A439" s="19">
        <v>42156</v>
      </c>
      <c r="B439" s="20">
        <v>-0.40360000000000001</v>
      </c>
      <c r="D439" s="20">
        <v>0.37215833333333342</v>
      </c>
      <c r="E439" s="20">
        <v>1</v>
      </c>
      <c r="F439">
        <v>-1.5501</v>
      </c>
      <c r="G439"/>
      <c r="H439">
        <v>-1.3101833333333335</v>
      </c>
      <c r="I439">
        <v>0</v>
      </c>
    </row>
    <row r="440" spans="1:9" s="20" customFormat="1" x14ac:dyDescent="0.3">
      <c r="A440" s="19">
        <v>42186</v>
      </c>
      <c r="B440" s="20">
        <v>0.315</v>
      </c>
      <c r="D440" s="20">
        <v>-0.12485000000000002</v>
      </c>
      <c r="E440" s="20">
        <v>1</v>
      </c>
      <c r="F440">
        <v>0.52539999999999998</v>
      </c>
      <c r="G440"/>
      <c r="H440">
        <v>-1.1385083333333335</v>
      </c>
      <c r="I440">
        <v>0</v>
      </c>
    </row>
    <row r="441" spans="1:9" s="20" customFormat="1" x14ac:dyDescent="0.3">
      <c r="A441" s="19">
        <v>42217</v>
      </c>
      <c r="B441" s="20">
        <v>0.18559999999999999</v>
      </c>
      <c r="D441" s="20">
        <v>-0.47376666666666667</v>
      </c>
      <c r="E441" s="20">
        <v>1</v>
      </c>
      <c r="F441">
        <v>-1.1355999999999999</v>
      </c>
      <c r="G441"/>
      <c r="H441">
        <v>-0.92287500000000033</v>
      </c>
      <c r="I441">
        <v>0</v>
      </c>
    </row>
    <row r="442" spans="1:9" s="20" customFormat="1" x14ac:dyDescent="0.3">
      <c r="A442" s="19">
        <v>42248</v>
      </c>
      <c r="B442" s="20">
        <v>0.64119999999999999</v>
      </c>
      <c r="D442" s="20">
        <v>-0.65300000000000002</v>
      </c>
      <c r="E442" s="20">
        <v>1</v>
      </c>
      <c r="F442">
        <v>-0.61939999999999995</v>
      </c>
      <c r="G442"/>
      <c r="H442">
        <v>-0.60425833333333323</v>
      </c>
      <c r="I442">
        <v>0</v>
      </c>
    </row>
    <row r="443" spans="1:9" s="20" customFormat="1" x14ac:dyDescent="0.3">
      <c r="A443" s="19">
        <v>42278</v>
      </c>
      <c r="B443" s="20">
        <v>-0.39329999999999998</v>
      </c>
      <c r="D443" s="20">
        <v>-1.1143083333333335</v>
      </c>
      <c r="E443" s="20">
        <v>1</v>
      </c>
      <c r="F443">
        <v>3.4700000000000002E-2</v>
      </c>
      <c r="G443"/>
      <c r="H443">
        <v>-0.54687499999999989</v>
      </c>
      <c r="I443">
        <v>0</v>
      </c>
    </row>
    <row r="444" spans="1:9" s="20" customFormat="1" x14ac:dyDescent="0.3">
      <c r="A444" s="19">
        <v>42309</v>
      </c>
      <c r="B444" s="20">
        <v>-2.9171</v>
      </c>
      <c r="D444" s="20">
        <v>-1.3089333333333333</v>
      </c>
      <c r="E444" s="20">
        <v>1</v>
      </c>
      <c r="F444">
        <v>-0.3876</v>
      </c>
      <c r="G444"/>
      <c r="H444">
        <v>-0.45128333333333326</v>
      </c>
      <c r="I444">
        <v>0</v>
      </c>
    </row>
    <row r="445" spans="1:9" s="20" customFormat="1" x14ac:dyDescent="0.3">
      <c r="A445" s="19">
        <v>42339</v>
      </c>
      <c r="B445" s="20">
        <v>-3.2221000000000002</v>
      </c>
      <c r="D445" s="20">
        <v>-1.5440083333333332</v>
      </c>
      <c r="E445" s="20">
        <v>1</v>
      </c>
      <c r="F445">
        <v>0.3296</v>
      </c>
      <c r="G445"/>
      <c r="H445">
        <v>-0.26926666666666671</v>
      </c>
      <c r="I445">
        <v>0</v>
      </c>
    </row>
    <row r="446" spans="1:9" s="20" customFormat="1" x14ac:dyDescent="0.3">
      <c r="A446" s="19">
        <v>42370</v>
      </c>
      <c r="B446" s="20">
        <v>-2.0916000000000001</v>
      </c>
      <c r="D446" s="20">
        <v>-1.6969333333333336</v>
      </c>
      <c r="E446" s="20">
        <v>1</v>
      </c>
      <c r="F446">
        <v>-0.1263</v>
      </c>
      <c r="G446"/>
      <c r="H446">
        <v>-7.8866666666666682E-2</v>
      </c>
      <c r="I446">
        <v>0</v>
      </c>
    </row>
    <row r="447" spans="1:9" s="20" customFormat="1" x14ac:dyDescent="0.3">
      <c r="A447" s="19">
        <v>42401</v>
      </c>
      <c r="B447" s="20">
        <v>-1.6645000000000001</v>
      </c>
      <c r="D447" s="20">
        <v>-1.7779916666666666</v>
      </c>
      <c r="E447" s="20">
        <v>1</v>
      </c>
      <c r="F447">
        <v>0.78569999999999995</v>
      </c>
      <c r="G447"/>
      <c r="H447">
        <v>-0.12429166666666668</v>
      </c>
      <c r="I447">
        <v>0</v>
      </c>
    </row>
    <row r="448" spans="1:9" s="20" customFormat="1" x14ac:dyDescent="0.3">
      <c r="A448" s="19">
        <v>42430</v>
      </c>
      <c r="B448" s="20">
        <v>-3.9459</v>
      </c>
      <c r="C448" s="20">
        <v>-3.9459</v>
      </c>
      <c r="D448" s="20">
        <v>-1.985025</v>
      </c>
      <c r="E448" s="20">
        <v>1</v>
      </c>
      <c r="F448">
        <v>-0.75380000000000003</v>
      </c>
      <c r="G448"/>
      <c r="H448">
        <v>-8.5574999999999998E-2</v>
      </c>
      <c r="I448">
        <v>0</v>
      </c>
    </row>
    <row r="449" spans="1:9" s="20" customFormat="1" x14ac:dyDescent="0.3">
      <c r="A449" s="19">
        <v>42461</v>
      </c>
      <c r="B449" s="20">
        <v>-2.0097999999999998</v>
      </c>
      <c r="D449" s="20">
        <v>-2.3460499999999995</v>
      </c>
      <c r="E449" s="20">
        <v>1</v>
      </c>
      <c r="F449">
        <v>-0.58720000000000006</v>
      </c>
      <c r="G449"/>
      <c r="H449">
        <v>8.5250000000000006E-2</v>
      </c>
      <c r="I449">
        <v>0</v>
      </c>
    </row>
    <row r="450" spans="1:9" s="20" customFormat="1" x14ac:dyDescent="0.3">
      <c r="A450" s="19">
        <v>42491</v>
      </c>
      <c r="B450" s="20">
        <v>-3.0219999999999998</v>
      </c>
      <c r="D450" s="20">
        <v>-2.6235499999999998</v>
      </c>
      <c r="E450" s="20">
        <v>0</v>
      </c>
      <c r="F450">
        <v>0.25340000000000001</v>
      </c>
      <c r="G450"/>
      <c r="H450">
        <v>6.4066666666666661E-2</v>
      </c>
      <c r="I450">
        <v>0</v>
      </c>
    </row>
    <row r="451" spans="1:9" x14ac:dyDescent="0.3">
      <c r="A451" s="18">
        <v>42522</v>
      </c>
      <c r="B451">
        <v>-2.2387000000000001</v>
      </c>
      <c r="D451">
        <v>-2.6776583333333335</v>
      </c>
      <c r="E451">
        <v>0</v>
      </c>
      <c r="F451">
        <v>0.73470000000000002</v>
      </c>
      <c r="H451">
        <v>0.20625833333333332</v>
      </c>
      <c r="I451">
        <v>0</v>
      </c>
    </row>
    <row r="452" spans="1:9" x14ac:dyDescent="0.3">
      <c r="A452" s="18">
        <v>42552</v>
      </c>
      <c r="B452">
        <v>-0.65769999999999995</v>
      </c>
      <c r="D452">
        <v>-2.634816666666667</v>
      </c>
      <c r="E452">
        <v>0</v>
      </c>
      <c r="F452">
        <v>-1.9699999999999999E-2</v>
      </c>
      <c r="H452">
        <v>0.32228333333333331</v>
      </c>
      <c r="I452">
        <v>0</v>
      </c>
    </row>
    <row r="453" spans="1:9" x14ac:dyDescent="0.3">
      <c r="A453" s="18">
        <v>42583</v>
      </c>
      <c r="B453">
        <v>-2.2988</v>
      </c>
      <c r="D453">
        <v>-2.7710250000000003</v>
      </c>
      <c r="E453">
        <v>0</v>
      </c>
      <c r="F453">
        <v>-0.67100000000000004</v>
      </c>
      <c r="H453">
        <v>0.62095</v>
      </c>
      <c r="I453">
        <v>0</v>
      </c>
    </row>
    <row r="454" spans="1:9" x14ac:dyDescent="0.3">
      <c r="A454" s="18">
        <v>42614</v>
      </c>
      <c r="B454">
        <v>-3.6911</v>
      </c>
      <c r="D454">
        <v>-2.9316749999999998</v>
      </c>
      <c r="E454">
        <v>0</v>
      </c>
      <c r="F454">
        <v>1.4305000000000001</v>
      </c>
      <c r="H454">
        <v>0.75378333333333336</v>
      </c>
      <c r="I454">
        <v>0</v>
      </c>
    </row>
    <row r="455" spans="1:9" x14ac:dyDescent="0.3">
      <c r="A455" s="18">
        <v>42644</v>
      </c>
      <c r="B455">
        <v>-3.7233000000000001</v>
      </c>
      <c r="D455">
        <v>-2.8387083333333329</v>
      </c>
      <c r="E455">
        <v>0</v>
      </c>
      <c r="F455">
        <v>-0.2195</v>
      </c>
      <c r="H455">
        <v>1.0591666666666668</v>
      </c>
      <c r="I455">
        <v>0</v>
      </c>
    </row>
    <row r="456" spans="1:9" x14ac:dyDescent="0.3">
      <c r="A456" s="18">
        <v>42675</v>
      </c>
      <c r="B456">
        <v>-3.5663999999999998</v>
      </c>
      <c r="D456">
        <v>-2.9397916666666664</v>
      </c>
      <c r="E456">
        <v>0</v>
      </c>
      <c r="F456">
        <v>1.3187</v>
      </c>
      <c r="H456">
        <v>1.4529666666666665</v>
      </c>
      <c r="I456">
        <v>0</v>
      </c>
    </row>
    <row r="457" spans="1:9" x14ac:dyDescent="0.3">
      <c r="A457" s="18">
        <v>42705</v>
      </c>
      <c r="B457">
        <v>-2.7080000000000002</v>
      </c>
      <c r="D457">
        <v>-2.8845083333333332</v>
      </c>
      <c r="E457">
        <v>0</v>
      </c>
      <c r="F457">
        <v>1.7219</v>
      </c>
      <c r="H457">
        <v>1.7700249999999997</v>
      </c>
      <c r="I457">
        <v>0</v>
      </c>
    </row>
    <row r="458" spans="1:9" x14ac:dyDescent="0.3">
      <c r="A458" s="18">
        <v>42736</v>
      </c>
      <c r="B458">
        <v>-3.7261000000000002</v>
      </c>
      <c r="D458">
        <v>-2.9227916666666665</v>
      </c>
      <c r="E458">
        <v>0</v>
      </c>
      <c r="F458">
        <v>3.4577</v>
      </c>
      <c r="H458">
        <v>2.0593500000000002</v>
      </c>
      <c r="I458">
        <v>0</v>
      </c>
    </row>
    <row r="459" spans="1:9" x14ac:dyDescent="0.3">
      <c r="A459" s="18">
        <v>42767</v>
      </c>
      <c r="B459">
        <v>-3.5922999999999998</v>
      </c>
      <c r="D459">
        <v>-2.9575666666666667</v>
      </c>
      <c r="E459">
        <v>0</v>
      </c>
      <c r="F459">
        <v>2.3797000000000001</v>
      </c>
      <c r="H459">
        <v>2.4737749999999998</v>
      </c>
      <c r="I459">
        <v>0</v>
      </c>
    </row>
    <row r="460" spans="1:9" x14ac:dyDescent="0.3">
      <c r="A460" s="18">
        <v>42795</v>
      </c>
      <c r="B460">
        <v>-2.8302999999999998</v>
      </c>
      <c r="D460">
        <v>-2.7876666666666665</v>
      </c>
      <c r="E460">
        <v>0</v>
      </c>
      <c r="F460">
        <v>2.9108000000000001</v>
      </c>
      <c r="H460">
        <v>2.9599333333333337</v>
      </c>
      <c r="I460">
        <v>0</v>
      </c>
    </row>
    <row r="461" spans="1:9" x14ac:dyDescent="0.3">
      <c r="A461" s="18">
        <v>42826</v>
      </c>
      <c r="B461">
        <v>-3.2227999999999999</v>
      </c>
      <c r="D461">
        <v>-2.5308583333333332</v>
      </c>
      <c r="E461">
        <v>0</v>
      </c>
      <c r="F461">
        <v>4.1383999999999999</v>
      </c>
      <c r="H461">
        <v>3.0923583333333333</v>
      </c>
      <c r="I461">
        <v>0</v>
      </c>
    </row>
    <row r="462" spans="1:9" x14ac:dyDescent="0.3">
      <c r="A462" s="18">
        <v>42856</v>
      </c>
      <c r="B462">
        <v>-2.3586</v>
      </c>
      <c r="D462">
        <v>-2.2011666666666669</v>
      </c>
      <c r="E462">
        <v>0</v>
      </c>
      <c r="F462">
        <v>4.0580999999999996</v>
      </c>
      <c r="H462">
        <v>3.6899666666666664</v>
      </c>
      <c r="I462">
        <v>0</v>
      </c>
    </row>
    <row r="463" spans="1:9" x14ac:dyDescent="0.3">
      <c r="A463" s="18">
        <v>42887</v>
      </c>
      <c r="B463">
        <v>-2.6981000000000002</v>
      </c>
      <c r="D463">
        <v>-1.7495666666666667</v>
      </c>
      <c r="E463">
        <v>0</v>
      </c>
      <c r="F463">
        <v>4.2065999999999999</v>
      </c>
      <c r="H463">
        <v>4.2381583333333328</v>
      </c>
      <c r="I463">
        <v>0</v>
      </c>
    </row>
    <row r="464" spans="1:9" x14ac:dyDescent="0.3">
      <c r="A464" s="18">
        <v>42917</v>
      </c>
      <c r="B464">
        <v>-1.075</v>
      </c>
      <c r="D464">
        <v>-1.2882916666666668</v>
      </c>
      <c r="E464">
        <v>0</v>
      </c>
      <c r="F464">
        <v>4.9534000000000002</v>
      </c>
      <c r="H464">
        <v>4.775949999999999</v>
      </c>
      <c r="I464">
        <v>0</v>
      </c>
    </row>
    <row r="465" spans="1:9" x14ac:dyDescent="0.3">
      <c r="A465" s="18">
        <v>42948</v>
      </c>
      <c r="B465">
        <v>-0.26</v>
      </c>
      <c r="D465">
        <v>-0.90160833333333334</v>
      </c>
      <c r="E465">
        <v>0</v>
      </c>
      <c r="F465">
        <v>5.1628999999999996</v>
      </c>
      <c r="H465">
        <v>5.2130000000000001</v>
      </c>
      <c r="I465">
        <v>0</v>
      </c>
    </row>
    <row r="466" spans="1:9" x14ac:dyDescent="0.3">
      <c r="A466" s="18">
        <v>42979</v>
      </c>
      <c r="B466">
        <v>-0.60940000000000005</v>
      </c>
      <c r="D466">
        <v>-0.39288333333333308</v>
      </c>
      <c r="E466">
        <v>0</v>
      </c>
      <c r="F466">
        <v>3.0196000000000001</v>
      </c>
      <c r="H466">
        <v>5.9419166666666667</v>
      </c>
      <c r="I466">
        <v>0</v>
      </c>
    </row>
    <row r="467" spans="1:9" x14ac:dyDescent="0.3">
      <c r="A467" s="18">
        <v>43009</v>
      </c>
      <c r="B467">
        <v>0.23300000000000001</v>
      </c>
      <c r="D467">
        <v>0.19928333333333337</v>
      </c>
      <c r="E467">
        <v>0</v>
      </c>
      <c r="F467">
        <v>6.9518000000000004</v>
      </c>
      <c r="H467">
        <v>6.5984249999999998</v>
      </c>
      <c r="I467">
        <v>0</v>
      </c>
    </row>
    <row r="468" spans="1:9" x14ac:dyDescent="0.3">
      <c r="A468" s="18">
        <v>43040</v>
      </c>
      <c r="B468">
        <v>1.8528</v>
      </c>
      <c r="D468">
        <v>0.80304166666666665</v>
      </c>
      <c r="E468">
        <v>0</v>
      </c>
      <c r="F468">
        <v>7.8970000000000002</v>
      </c>
      <c r="H468">
        <v>7.2571083333333348</v>
      </c>
      <c r="I468">
        <v>0</v>
      </c>
    </row>
    <row r="469" spans="1:9" x14ac:dyDescent="0.3">
      <c r="A469" s="18">
        <v>43070</v>
      </c>
      <c r="B469">
        <v>2.8273000000000001</v>
      </c>
      <c r="D469">
        <v>1.4052333333333333</v>
      </c>
      <c r="E469">
        <v>0</v>
      </c>
      <c r="F469">
        <v>8.1753999999999998</v>
      </c>
      <c r="H469">
        <v>8.0097583333333322</v>
      </c>
      <c r="I469">
        <v>0</v>
      </c>
    </row>
    <row r="470" spans="1:9" x14ac:dyDescent="0.3">
      <c r="A470" s="18">
        <v>43101</v>
      </c>
      <c r="B470">
        <v>0.91410000000000002</v>
      </c>
      <c r="D470">
        <v>2.0568166666666667</v>
      </c>
      <c r="E470">
        <v>0</v>
      </c>
      <c r="F470">
        <v>8.7022999999999993</v>
      </c>
      <c r="H470">
        <v>8.8622416666666677</v>
      </c>
      <c r="I470">
        <v>0</v>
      </c>
    </row>
    <row r="471" spans="1:9" x14ac:dyDescent="0.3">
      <c r="A471" s="18">
        <v>43132</v>
      </c>
      <c r="B471">
        <v>2.5124</v>
      </c>
      <c r="D471">
        <v>2.4576833333333332</v>
      </c>
      <c r="E471">
        <v>0</v>
      </c>
      <c r="F471">
        <v>11.1267</v>
      </c>
      <c r="H471">
        <v>9.7021916666666659</v>
      </c>
      <c r="I471">
        <v>0</v>
      </c>
    </row>
    <row r="472" spans="1:9" x14ac:dyDescent="0.3">
      <c r="A472" s="18">
        <v>43160</v>
      </c>
      <c r="B472">
        <v>4.2756999999999996</v>
      </c>
      <c r="D472">
        <v>2.8368749999999996</v>
      </c>
      <c r="E472">
        <v>0</v>
      </c>
      <c r="F472">
        <v>10.7889</v>
      </c>
      <c r="H472">
        <v>10.585166666666666</v>
      </c>
      <c r="I472">
        <v>0</v>
      </c>
    </row>
    <row r="473" spans="1:9" x14ac:dyDescent="0.3">
      <c r="A473" s="18">
        <v>43191</v>
      </c>
      <c r="B473">
        <v>4.0223000000000004</v>
      </c>
      <c r="D473">
        <v>3.3643000000000001</v>
      </c>
      <c r="E473">
        <v>0</v>
      </c>
      <c r="F473">
        <v>12.0426</v>
      </c>
      <c r="H473">
        <v>11.531883333333333</v>
      </c>
      <c r="I473">
        <v>0</v>
      </c>
    </row>
    <row r="474" spans="1:9" x14ac:dyDescent="0.3">
      <c r="A474" s="18">
        <v>43221</v>
      </c>
      <c r="B474">
        <v>4.8677000000000001</v>
      </c>
      <c r="D474">
        <v>3.9216999999999995</v>
      </c>
      <c r="E474">
        <v>0</v>
      </c>
      <c r="F474">
        <v>13.0899</v>
      </c>
      <c r="H474">
        <v>12.445458333333335</v>
      </c>
      <c r="I474">
        <v>0</v>
      </c>
    </row>
    <row r="475" spans="1:9" x14ac:dyDescent="0.3">
      <c r="A475" s="18">
        <v>43252</v>
      </c>
      <c r="B475">
        <v>5.1208999999999998</v>
      </c>
      <c r="D475">
        <v>4.3409416666666658</v>
      </c>
      <c r="E475">
        <v>0</v>
      </c>
      <c r="F475">
        <v>14.436400000000001</v>
      </c>
      <c r="H475">
        <v>13.281558333333331</v>
      </c>
      <c r="I475">
        <v>0</v>
      </c>
    </row>
    <row r="476" spans="1:9" x14ac:dyDescent="0.3">
      <c r="A476" s="18">
        <v>43282</v>
      </c>
      <c r="B476">
        <v>3.7353999999999998</v>
      </c>
      <c r="D476">
        <v>4.4653583333333335</v>
      </c>
      <c r="E476">
        <v>0</v>
      </c>
      <c r="F476">
        <v>15.0328</v>
      </c>
      <c r="H476">
        <v>14.207083333333335</v>
      </c>
      <c r="I476">
        <v>0</v>
      </c>
    </row>
    <row r="477" spans="1:9" x14ac:dyDescent="0.3">
      <c r="A477" s="18">
        <v>43313</v>
      </c>
      <c r="B477">
        <v>4.2903000000000002</v>
      </c>
      <c r="D477">
        <v>4.7868999999999993</v>
      </c>
      <c r="E477">
        <v>0</v>
      </c>
      <c r="F477">
        <v>15.758599999999999</v>
      </c>
      <c r="H477">
        <v>15.095716666666666</v>
      </c>
      <c r="I477">
        <v>0</v>
      </c>
    </row>
    <row r="478" spans="1:9" x14ac:dyDescent="0.3">
      <c r="A478" s="18">
        <v>43344</v>
      </c>
      <c r="B478">
        <v>5.7196999999999996</v>
      </c>
      <c r="D478">
        <v>4.8304916666666662</v>
      </c>
      <c r="E478">
        <v>0</v>
      </c>
      <c r="F478">
        <v>14.3802</v>
      </c>
      <c r="H478">
        <v>15.944775000000002</v>
      </c>
      <c r="I478">
        <v>0</v>
      </c>
    </row>
    <row r="479" spans="1:9" x14ac:dyDescent="0.3">
      <c r="A479" s="18">
        <v>43374</v>
      </c>
      <c r="B479">
        <v>6.9218000000000002</v>
      </c>
      <c r="D479">
        <v>4.7417499999999988</v>
      </c>
      <c r="E479">
        <v>0</v>
      </c>
      <c r="F479">
        <v>17.9147</v>
      </c>
      <c r="H479">
        <v>17.149408333333334</v>
      </c>
      <c r="I479">
        <v>0</v>
      </c>
    </row>
    <row r="480" spans="1:9" x14ac:dyDescent="0.3">
      <c r="A480" s="18">
        <v>43405</v>
      </c>
      <c r="B480">
        <v>6.8837000000000002</v>
      </c>
      <c r="D480">
        <v>4.7741749999999987</v>
      </c>
      <c r="E480">
        <v>0</v>
      </c>
      <c r="F480">
        <v>17.930199999999999</v>
      </c>
      <c r="H480">
        <v>18.214233333333336</v>
      </c>
      <c r="I480">
        <v>0</v>
      </c>
    </row>
    <row r="481" spans="1:9" x14ac:dyDescent="0.3">
      <c r="A481" s="18">
        <v>43435</v>
      </c>
      <c r="B481">
        <v>4.3202999999999996</v>
      </c>
      <c r="D481">
        <v>4.7237083333333318</v>
      </c>
      <c r="E481">
        <v>0</v>
      </c>
      <c r="F481">
        <v>19.281700000000001</v>
      </c>
      <c r="H481">
        <v>19.370766666666668</v>
      </c>
      <c r="I481">
        <v>0</v>
      </c>
    </row>
    <row r="482" spans="1:9" x14ac:dyDescent="0.3">
      <c r="A482" s="18">
        <v>43466</v>
      </c>
      <c r="B482">
        <v>4.7725999999999997</v>
      </c>
      <c r="D482">
        <v>4.5166833333333329</v>
      </c>
      <c r="E482">
        <v>0</v>
      </c>
      <c r="F482">
        <v>19.3659</v>
      </c>
      <c r="H482">
        <v>20.443375</v>
      </c>
      <c r="I482">
        <v>0</v>
      </c>
    </row>
    <row r="483" spans="1:9" x14ac:dyDescent="0.3">
      <c r="A483" s="18">
        <v>43497</v>
      </c>
      <c r="B483">
        <v>3.0354999999999999</v>
      </c>
      <c r="D483">
        <v>4.6327833333333333</v>
      </c>
      <c r="E483">
        <v>0</v>
      </c>
      <c r="F483">
        <v>21.3154</v>
      </c>
      <c r="H483">
        <v>21.503316666666667</v>
      </c>
      <c r="I483">
        <v>0</v>
      </c>
    </row>
    <row r="484" spans="1:9" x14ac:dyDescent="0.3">
      <c r="A484" s="18">
        <v>43525</v>
      </c>
      <c r="B484">
        <v>3.2107999999999999</v>
      </c>
      <c r="D484">
        <v>4.8390833333333338</v>
      </c>
      <c r="E484">
        <v>0</v>
      </c>
      <c r="F484">
        <v>25.244499999999999</v>
      </c>
      <c r="H484">
        <v>22.693741666666668</v>
      </c>
      <c r="I484">
        <v>0</v>
      </c>
    </row>
    <row r="485" spans="1:9" x14ac:dyDescent="0.3">
      <c r="A485" s="18">
        <v>43556</v>
      </c>
      <c r="B485">
        <v>4.4114000000000004</v>
      </c>
      <c r="D485">
        <v>4.6352833333333336</v>
      </c>
      <c r="E485">
        <v>0</v>
      </c>
      <c r="F485">
        <v>24.820499999999999</v>
      </c>
      <c r="H485">
        <v>24.025275000000004</v>
      </c>
      <c r="I485">
        <v>0</v>
      </c>
    </row>
    <row r="486" spans="1:9" x14ac:dyDescent="0.3">
      <c r="A486" s="18">
        <v>43586</v>
      </c>
      <c r="B486">
        <v>4.2621000000000002</v>
      </c>
      <c r="D486">
        <v>4.3273666666666664</v>
      </c>
      <c r="E486">
        <v>0</v>
      </c>
      <c r="F486">
        <v>26.968299999999999</v>
      </c>
      <c r="H486">
        <v>25.125416666666666</v>
      </c>
      <c r="I486">
        <v>0</v>
      </c>
    </row>
    <row r="487" spans="1:9" x14ac:dyDescent="0.3">
      <c r="A487" s="18">
        <v>43617</v>
      </c>
      <c r="B487">
        <v>2.6366000000000001</v>
      </c>
      <c r="D487">
        <v>3.9822583333333328</v>
      </c>
      <c r="E487">
        <v>0</v>
      </c>
      <c r="F487">
        <v>27.307700000000001</v>
      </c>
      <c r="H487">
        <v>26.337108333333333</v>
      </c>
      <c r="I487">
        <v>0</v>
      </c>
    </row>
    <row r="488" spans="1:9" x14ac:dyDescent="0.3">
      <c r="A488" s="18">
        <v>43647</v>
      </c>
      <c r="B488">
        <v>5.1285999999999996</v>
      </c>
      <c r="D488">
        <v>3.7423749999999991</v>
      </c>
      <c r="E488">
        <v>0</v>
      </c>
      <c r="F488">
        <v>27.752099999999999</v>
      </c>
      <c r="H488">
        <v>27.741225</v>
      </c>
      <c r="I488">
        <v>0</v>
      </c>
    </row>
    <row r="489" spans="1:9" x14ac:dyDescent="0.3">
      <c r="A489" s="18">
        <v>43678</v>
      </c>
      <c r="B489">
        <v>6.7659000000000002</v>
      </c>
      <c r="C489">
        <v>6.7659000000000002</v>
      </c>
      <c r="D489">
        <v>3.4516499999999994</v>
      </c>
      <c r="E489">
        <v>0</v>
      </c>
      <c r="F489">
        <v>30.043700000000001</v>
      </c>
      <c r="H489">
        <v>29.137891666666665</v>
      </c>
      <c r="I489">
        <v>0</v>
      </c>
    </row>
    <row r="490" spans="1:9" x14ac:dyDescent="0.3">
      <c r="A490" s="18">
        <v>43709</v>
      </c>
      <c r="B490">
        <v>3.2740999999999998</v>
      </c>
      <c r="D490">
        <v>3.3472499999999994</v>
      </c>
      <c r="E490">
        <v>0</v>
      </c>
      <c r="F490">
        <v>30.358599999999999</v>
      </c>
      <c r="H490">
        <v>30.341899999999999</v>
      </c>
      <c r="I490">
        <v>0</v>
      </c>
    </row>
    <row r="491" spans="1:9" x14ac:dyDescent="0.3">
      <c r="A491" s="18">
        <v>43739</v>
      </c>
      <c r="B491">
        <v>3.2267999999999999</v>
      </c>
      <c r="D491">
        <v>3.0168083333333335</v>
      </c>
      <c r="E491">
        <v>0</v>
      </c>
      <c r="F491">
        <v>31.116399999999999</v>
      </c>
      <c r="H491">
        <v>25.756024999999998</v>
      </c>
      <c r="I491">
        <v>0</v>
      </c>
    </row>
    <row r="492" spans="1:9" x14ac:dyDescent="0.3">
      <c r="A492" s="18">
        <v>43770</v>
      </c>
      <c r="B492">
        <v>2.7423999999999999</v>
      </c>
      <c r="D492">
        <v>1.7232583333333336</v>
      </c>
      <c r="E492">
        <v>0</v>
      </c>
      <c r="F492">
        <v>32.470500000000001</v>
      </c>
      <c r="H492">
        <v>16.524591666666666</v>
      </c>
      <c r="I492">
        <v>0</v>
      </c>
    </row>
    <row r="493" spans="1:9" x14ac:dyDescent="0.3">
      <c r="A493" s="18">
        <v>43800</v>
      </c>
      <c r="B493">
        <v>1.4417</v>
      </c>
      <c r="D493">
        <v>0.50715833333333327</v>
      </c>
      <c r="E493">
        <v>0</v>
      </c>
      <c r="F493">
        <v>36.131100000000004</v>
      </c>
      <c r="G493">
        <v>36.131100000000004</v>
      </c>
      <c r="H493">
        <v>7.3800166666666662</v>
      </c>
      <c r="I493">
        <v>0</v>
      </c>
    </row>
    <row r="494" spans="1:9" x14ac:dyDescent="0.3">
      <c r="A494" s="18">
        <v>43831</v>
      </c>
      <c r="B494">
        <v>1.2839</v>
      </c>
      <c r="D494">
        <v>-0.30992499999999995</v>
      </c>
      <c r="E494">
        <v>0</v>
      </c>
      <c r="F494">
        <v>36.125900000000001</v>
      </c>
      <c r="H494">
        <v>-1.3075250000000018</v>
      </c>
      <c r="I494">
        <v>0</v>
      </c>
    </row>
    <row r="495" spans="1:9" s="20" customFormat="1" x14ac:dyDescent="0.3">
      <c r="A495" s="19">
        <v>43862</v>
      </c>
      <c r="B495" s="20">
        <v>1.7827</v>
      </c>
      <c r="D495" s="20">
        <v>-0.97135833333333343</v>
      </c>
      <c r="E495" s="20">
        <v>1</v>
      </c>
      <c r="F495">
        <v>35.763500000000001</v>
      </c>
      <c r="G495"/>
      <c r="H495">
        <v>-9.5686666666666689</v>
      </c>
      <c r="I495">
        <v>1</v>
      </c>
    </row>
    <row r="496" spans="1:9" s="20" customFormat="1" x14ac:dyDescent="0.3">
      <c r="A496" s="19">
        <v>43891</v>
      </c>
      <c r="B496" s="20">
        <v>-0.75449999999999995</v>
      </c>
      <c r="D496" s="20">
        <v>-1.9579250000000004</v>
      </c>
      <c r="E496" s="20">
        <v>1</v>
      </c>
      <c r="F496">
        <v>-29.786000000000001</v>
      </c>
      <c r="G496"/>
      <c r="H496">
        <v>-17.182275000000001</v>
      </c>
      <c r="I496">
        <v>1</v>
      </c>
    </row>
    <row r="497" spans="1:9" s="20" customFormat="1" x14ac:dyDescent="0.3">
      <c r="A497" s="19">
        <v>43922</v>
      </c>
      <c r="B497" s="20">
        <v>-11.1112</v>
      </c>
      <c r="C497" s="20">
        <v>-11.1112</v>
      </c>
      <c r="D497" s="20">
        <v>-2.5946500000000001</v>
      </c>
      <c r="E497" s="20">
        <v>0</v>
      </c>
      <c r="F497">
        <v>-85.956699999999998</v>
      </c>
      <c r="G497">
        <v>-85.956699999999998</v>
      </c>
      <c r="H497">
        <v>-23.991724999999999</v>
      </c>
      <c r="I497">
        <v>1</v>
      </c>
    </row>
    <row r="498" spans="1:9" x14ac:dyDescent="0.3">
      <c r="A498" s="18">
        <v>43952</v>
      </c>
      <c r="B498">
        <v>-10.331099999999999</v>
      </c>
      <c r="D498">
        <v>-3.1776250000000004</v>
      </c>
      <c r="E498">
        <v>0</v>
      </c>
      <c r="F498">
        <v>-82.766599999999997</v>
      </c>
      <c r="H498">
        <v>-30.939316666666667</v>
      </c>
      <c r="I498">
        <v>0</v>
      </c>
    </row>
    <row r="499" spans="1:9" x14ac:dyDescent="0.3">
      <c r="A499" s="18">
        <v>43983</v>
      </c>
      <c r="B499">
        <v>-7.1684000000000001</v>
      </c>
      <c r="D499">
        <v>-3.7272333333333325</v>
      </c>
      <c r="E499">
        <v>0</v>
      </c>
      <c r="F499">
        <v>-76.942800000000005</v>
      </c>
      <c r="H499">
        <v>-37.269275</v>
      </c>
      <c r="I499">
        <v>0</v>
      </c>
    </row>
    <row r="500" spans="1:9" x14ac:dyDescent="0.3">
      <c r="A500" s="18">
        <v>44013</v>
      </c>
      <c r="B500">
        <v>-2.8086000000000002</v>
      </c>
      <c r="D500">
        <v>-4.0051833333333331</v>
      </c>
      <c r="E500">
        <v>0</v>
      </c>
      <c r="F500">
        <v>-71.381600000000006</v>
      </c>
      <c r="H500">
        <v>-43.833816666666671</v>
      </c>
      <c r="I500">
        <v>0</v>
      </c>
    </row>
    <row r="501" spans="1:9" x14ac:dyDescent="0.3">
      <c r="A501" s="18">
        <v>44044</v>
      </c>
      <c r="B501">
        <v>-5.0728999999999997</v>
      </c>
      <c r="D501">
        <v>-4.1277166666666663</v>
      </c>
      <c r="E501">
        <v>0</v>
      </c>
      <c r="F501">
        <v>-61.319600000000001</v>
      </c>
      <c r="H501">
        <v>-50.067616666666673</v>
      </c>
      <c r="I501">
        <v>0</v>
      </c>
    </row>
    <row r="502" spans="1:9" x14ac:dyDescent="0.3">
      <c r="A502" s="18">
        <v>44075</v>
      </c>
      <c r="B502">
        <v>-4.3666</v>
      </c>
      <c r="D502">
        <v>-4.6017999999999999</v>
      </c>
      <c r="E502">
        <v>0</v>
      </c>
      <c r="F502">
        <v>-51.354799999999997</v>
      </c>
      <c r="H502">
        <v>-55.849216666666671</v>
      </c>
      <c r="I502">
        <v>0</v>
      </c>
    </row>
    <row r="503" spans="1:9" x14ac:dyDescent="0.3">
      <c r="A503" s="18">
        <v>44105</v>
      </c>
      <c r="B503">
        <v>-3.7688999999999999</v>
      </c>
      <c r="D503">
        <v>-4.6134333333333339</v>
      </c>
      <c r="E503">
        <v>0</v>
      </c>
      <c r="F503">
        <v>-52.2547</v>
      </c>
      <c r="H503">
        <v>-56.335100000000004</v>
      </c>
      <c r="I503">
        <v>0</v>
      </c>
    </row>
    <row r="504" spans="1:9" x14ac:dyDescent="0.3">
      <c r="A504" s="18">
        <v>44136</v>
      </c>
      <c r="B504">
        <v>-3.8529</v>
      </c>
      <c r="D504">
        <v>-3.6844250000000005</v>
      </c>
      <c r="E504">
        <v>0</v>
      </c>
      <c r="F504">
        <v>-43.488999999999997</v>
      </c>
      <c r="H504">
        <v>-51.596658333333323</v>
      </c>
      <c r="I504">
        <v>0</v>
      </c>
    </row>
    <row r="505" spans="1:9" x14ac:dyDescent="0.3">
      <c r="A505" s="18">
        <v>44166</v>
      </c>
      <c r="B505">
        <v>-1.8936999999999999</v>
      </c>
      <c r="D505">
        <v>-2.8886083333333334</v>
      </c>
      <c r="E505">
        <v>0</v>
      </c>
      <c r="F505">
        <v>-42.6434</v>
      </c>
      <c r="H505">
        <v>-46.454341666666672</v>
      </c>
      <c r="I505">
        <v>0</v>
      </c>
    </row>
    <row r="506" spans="1:9" x14ac:dyDescent="0.3">
      <c r="A506" s="18">
        <v>44197</v>
      </c>
      <c r="B506">
        <v>-0.1865</v>
      </c>
      <c r="D506">
        <v>-2.3944500000000004</v>
      </c>
      <c r="E506">
        <v>0</v>
      </c>
      <c r="F506">
        <v>-38.679699999999997</v>
      </c>
      <c r="H506">
        <v>-41.233274999999999</v>
      </c>
      <c r="I506">
        <v>0</v>
      </c>
    </row>
    <row r="507" spans="1:9" x14ac:dyDescent="0.3">
      <c r="A507" s="18">
        <v>44228</v>
      </c>
      <c r="B507">
        <v>-3.9062999999999999</v>
      </c>
      <c r="D507">
        <v>-2.3866499999999999</v>
      </c>
      <c r="E507">
        <v>0</v>
      </c>
      <c r="F507">
        <v>-33.615699999999997</v>
      </c>
      <c r="H507">
        <v>-36.045591666666674</v>
      </c>
      <c r="I507">
        <v>0</v>
      </c>
    </row>
    <row r="508" spans="1:9" x14ac:dyDescent="0.3">
      <c r="A508" s="18">
        <v>44256</v>
      </c>
      <c r="B508">
        <v>-0.89410000000000001</v>
      </c>
      <c r="D508">
        <v>-2.2465500000000005</v>
      </c>
      <c r="E508">
        <v>0</v>
      </c>
      <c r="F508">
        <v>-35.616599999999998</v>
      </c>
      <c r="H508">
        <v>-31.605783333333331</v>
      </c>
      <c r="I508">
        <v>0</v>
      </c>
    </row>
    <row r="509" spans="1:9" x14ac:dyDescent="0.3">
      <c r="A509" s="18">
        <v>44287</v>
      </c>
      <c r="B509">
        <v>3.6900000000000002E-2</v>
      </c>
      <c r="D509">
        <v>-2.082875</v>
      </c>
      <c r="E509">
        <v>0</v>
      </c>
      <c r="F509">
        <v>-29.095400000000001</v>
      </c>
      <c r="H509">
        <v>-27.863508333333332</v>
      </c>
      <c r="I509">
        <v>0</v>
      </c>
    </row>
    <row r="510" spans="1:9" x14ac:dyDescent="0.3">
      <c r="A510" s="18">
        <v>44317</v>
      </c>
      <c r="B510">
        <v>-0.78129999999999999</v>
      </c>
      <c r="D510">
        <v>-1.8559166666666667</v>
      </c>
      <c r="E510">
        <v>0</v>
      </c>
      <c r="F510">
        <v>-21.058800000000002</v>
      </c>
      <c r="H510">
        <v>-23.8567</v>
      </c>
      <c r="I510">
        <v>0</v>
      </c>
    </row>
    <row r="511" spans="1:9" x14ac:dyDescent="0.3">
      <c r="A511" s="18">
        <v>44348</v>
      </c>
      <c r="B511">
        <v>-1.2384999999999999</v>
      </c>
      <c r="D511">
        <v>-1.5101249999999997</v>
      </c>
      <c r="E511">
        <v>0</v>
      </c>
      <c r="F511">
        <v>-14.29</v>
      </c>
      <c r="H511">
        <v>-19.996483333333334</v>
      </c>
      <c r="I511">
        <v>0</v>
      </c>
    </row>
    <row r="512" spans="1:9" x14ac:dyDescent="0.3">
      <c r="A512" s="18">
        <v>44378</v>
      </c>
      <c r="B512">
        <v>-2.7149999999999999</v>
      </c>
      <c r="D512">
        <v>-1.3494249999999999</v>
      </c>
      <c r="E512">
        <v>0</v>
      </c>
      <c r="F512">
        <v>-9.1294000000000004</v>
      </c>
      <c r="H512">
        <v>-16.084399999999999</v>
      </c>
      <c r="I512">
        <v>0</v>
      </c>
    </row>
    <row r="513" spans="1:9" x14ac:dyDescent="0.3">
      <c r="A513" s="18">
        <v>44409</v>
      </c>
      <c r="B513">
        <v>-3.3917000000000002</v>
      </c>
      <c r="D513">
        <v>-1.3259749999999999</v>
      </c>
      <c r="E513">
        <v>0</v>
      </c>
      <c r="F513">
        <v>-8.0419</v>
      </c>
      <c r="H513">
        <v>-13.277991666666667</v>
      </c>
      <c r="I513">
        <v>0</v>
      </c>
    </row>
    <row r="514" spans="1:9" x14ac:dyDescent="0.3">
      <c r="A514" s="18">
        <v>44440</v>
      </c>
      <c r="B514">
        <v>-2.4024999999999999</v>
      </c>
      <c r="D514">
        <v>-0.94001666666666661</v>
      </c>
      <c r="E514">
        <v>0</v>
      </c>
      <c r="F514">
        <v>-6.4474999999999998</v>
      </c>
      <c r="H514">
        <v>-10.055975</v>
      </c>
      <c r="I514">
        <v>0</v>
      </c>
    </row>
    <row r="515" spans="1:9" x14ac:dyDescent="0.3">
      <c r="A515" s="18">
        <v>44470</v>
      </c>
      <c r="B515">
        <v>-1.0454000000000001</v>
      </c>
      <c r="D515">
        <v>-0.66285000000000005</v>
      </c>
      <c r="E515">
        <v>0</v>
      </c>
      <c r="F515">
        <v>-4.173</v>
      </c>
      <c r="H515">
        <v>-6.5323666666666655</v>
      </c>
      <c r="I515">
        <v>0</v>
      </c>
    </row>
    <row r="516" spans="1:9" x14ac:dyDescent="0.3">
      <c r="A516" s="18">
        <v>44501</v>
      </c>
      <c r="B516">
        <v>0.29659999999999997</v>
      </c>
      <c r="D516">
        <v>-0.59234999999999993</v>
      </c>
      <c r="E516">
        <v>0</v>
      </c>
      <c r="F516">
        <v>2.8336000000000001</v>
      </c>
      <c r="H516">
        <v>-3.2759166666666673</v>
      </c>
      <c r="I516">
        <v>0</v>
      </c>
    </row>
    <row r="517" spans="1:9" x14ac:dyDescent="0.3">
      <c r="A517" s="18">
        <v>44531</v>
      </c>
      <c r="B517">
        <v>3.4700000000000002E-2</v>
      </c>
      <c r="D517">
        <v>-0.37946666666666662</v>
      </c>
      <c r="E517">
        <v>0</v>
      </c>
      <c r="F517">
        <v>4.3015999999999996</v>
      </c>
      <c r="H517">
        <v>-0.66222500000000073</v>
      </c>
      <c r="I517">
        <v>0</v>
      </c>
    </row>
    <row r="518" spans="1:9" x14ac:dyDescent="0.3">
      <c r="A518" s="18">
        <v>44562</v>
      </c>
      <c r="B518">
        <v>9.4899999999999998E-2</v>
      </c>
      <c r="D518">
        <v>-8.682499999999993E-2</v>
      </c>
      <c r="E518">
        <v>0</v>
      </c>
      <c r="F518">
        <v>-5.0027999999999997</v>
      </c>
      <c r="H518">
        <v>1.393283333333333</v>
      </c>
      <c r="I518">
        <v>0</v>
      </c>
    </row>
    <row r="519" spans="1:9" x14ac:dyDescent="0.3">
      <c r="A519" s="18">
        <v>44593</v>
      </c>
      <c r="B519">
        <v>0.72519999999999996</v>
      </c>
      <c r="D519">
        <v>0.26505000000000001</v>
      </c>
      <c r="E519">
        <v>0</v>
      </c>
      <c r="F519">
        <v>5.0484999999999998</v>
      </c>
      <c r="H519">
        <v>2.9395500000000006</v>
      </c>
      <c r="I519">
        <v>0</v>
      </c>
    </row>
    <row r="520" spans="1:9" x14ac:dyDescent="0.3">
      <c r="A520" s="18">
        <v>44621</v>
      </c>
      <c r="B520">
        <v>2.4319000000000002</v>
      </c>
      <c r="D520">
        <v>0.80929166666666674</v>
      </c>
      <c r="E520">
        <v>0</v>
      </c>
      <c r="F520">
        <v>6.6666999999999996</v>
      </c>
      <c r="H520">
        <v>4.6428916666666673</v>
      </c>
      <c r="I520">
        <v>0</v>
      </c>
    </row>
    <row r="521" spans="1:9" x14ac:dyDescent="0.3">
      <c r="A521" s="18">
        <v>44652</v>
      </c>
      <c r="B521">
        <v>0.88290000000000002</v>
      </c>
      <c r="D521">
        <v>1.2498750000000001</v>
      </c>
      <c r="E521">
        <v>0</v>
      </c>
      <c r="F521">
        <v>9.9819999999999993</v>
      </c>
      <c r="H521">
        <v>6.5612916666666665</v>
      </c>
      <c r="I521">
        <v>0</v>
      </c>
    </row>
    <row r="522" spans="1:9" x14ac:dyDescent="0.3">
      <c r="A522" s="18">
        <v>44682</v>
      </c>
      <c r="B522">
        <v>1.7733000000000001</v>
      </c>
      <c r="D522">
        <v>1.468</v>
      </c>
      <c r="E522">
        <v>0</v>
      </c>
      <c r="F522">
        <v>10.3055</v>
      </c>
      <c r="H522">
        <v>8.2296583333333331</v>
      </c>
      <c r="I522">
        <v>0</v>
      </c>
    </row>
    <row r="523" spans="1:9" x14ac:dyDescent="0.3">
      <c r="A523" s="18">
        <v>44713</v>
      </c>
      <c r="B523">
        <v>2.2732000000000001</v>
      </c>
      <c r="D523">
        <v>1.3768750000000001</v>
      </c>
      <c r="E523">
        <v>0</v>
      </c>
      <c r="F523">
        <v>10.376099999999999</v>
      </c>
      <c r="H523">
        <v>9.424291666666667</v>
      </c>
      <c r="I523">
        <v>0</v>
      </c>
    </row>
    <row r="524" spans="1:9" x14ac:dyDescent="0.3">
      <c r="A524" s="18">
        <v>44743</v>
      </c>
      <c r="B524">
        <v>1.5075000000000001</v>
      </c>
      <c r="D524">
        <v>1.2320166666666668</v>
      </c>
      <c r="E524">
        <v>0</v>
      </c>
      <c r="F524">
        <v>9.4258000000000006</v>
      </c>
      <c r="H524">
        <v>10.583816666666667</v>
      </c>
      <c r="I524">
        <v>0</v>
      </c>
    </row>
    <row r="525" spans="1:9" x14ac:dyDescent="0.3">
      <c r="A525" s="18">
        <v>44774</v>
      </c>
      <c r="B525">
        <v>3.1392000000000002</v>
      </c>
      <c r="D525">
        <v>1.0856833333333336</v>
      </c>
      <c r="E525">
        <v>0</v>
      </c>
      <c r="F525">
        <v>12.398199999999999</v>
      </c>
      <c r="H525">
        <v>12.590683333333333</v>
      </c>
      <c r="I525">
        <v>0</v>
      </c>
    </row>
    <row r="526" spans="1:9" x14ac:dyDescent="0.3">
      <c r="A526" s="18">
        <v>44805</v>
      </c>
      <c r="B526">
        <v>2.8845000000000001</v>
      </c>
      <c r="D526">
        <v>1.0964583333333333</v>
      </c>
      <c r="E526">
        <v>0</v>
      </c>
      <c r="F526">
        <v>16.5733</v>
      </c>
      <c r="H526">
        <v>13.928658333333336</v>
      </c>
      <c r="I526">
        <v>0</v>
      </c>
    </row>
    <row r="527" spans="1:9" x14ac:dyDescent="0.3">
      <c r="A527" s="18">
        <v>44835</v>
      </c>
      <c r="B527">
        <v>1.5721000000000001</v>
      </c>
      <c r="D527">
        <v>0.8040666666666666</v>
      </c>
      <c r="E527">
        <v>0</v>
      </c>
      <c r="F527">
        <v>15.8474</v>
      </c>
      <c r="H527">
        <v>15.092408333333331</v>
      </c>
      <c r="I527">
        <v>0</v>
      </c>
    </row>
    <row r="528" spans="1:9" x14ac:dyDescent="0.3">
      <c r="A528" s="18">
        <v>44866</v>
      </c>
      <c r="B528">
        <v>-0.79690000000000005</v>
      </c>
      <c r="D528">
        <v>0.46589999999999998</v>
      </c>
      <c r="E528">
        <v>0</v>
      </c>
      <c r="F528">
        <v>17.1692</v>
      </c>
      <c r="H528">
        <v>16.065375</v>
      </c>
      <c r="I528">
        <v>0</v>
      </c>
    </row>
    <row r="529" spans="1:9" x14ac:dyDescent="0.3">
      <c r="A529" s="18">
        <v>44896</v>
      </c>
      <c r="B529">
        <v>-1.7036</v>
      </c>
      <c r="D529">
        <v>0.19493333333333343</v>
      </c>
      <c r="E529">
        <v>0</v>
      </c>
      <c r="F529">
        <v>18.215900000000001</v>
      </c>
      <c r="H529">
        <v>17.060016666666666</v>
      </c>
      <c r="I529">
        <v>0</v>
      </c>
    </row>
    <row r="530" spans="1:9" x14ac:dyDescent="0.3">
      <c r="A530" s="18">
        <v>44927</v>
      </c>
      <c r="B530">
        <v>-1.6611</v>
      </c>
      <c r="E530">
        <v>0</v>
      </c>
      <c r="F530">
        <v>19.079599999999999</v>
      </c>
      <c r="I530">
        <v>0</v>
      </c>
    </row>
    <row r="531" spans="1:9" x14ac:dyDescent="0.3">
      <c r="A531" s="18">
        <v>44958</v>
      </c>
      <c r="B531">
        <v>0.85450000000000004</v>
      </c>
      <c r="E531">
        <v>0</v>
      </c>
      <c r="F531">
        <v>21.104199999999999</v>
      </c>
      <c r="I531">
        <v>0</v>
      </c>
    </row>
    <row r="532" spans="1:9" x14ac:dyDescent="0.3">
      <c r="A532" s="18">
        <v>44986</v>
      </c>
      <c r="B532">
        <v>-1.0768</v>
      </c>
      <c r="E532">
        <v>0</v>
      </c>
      <c r="F532">
        <v>20.631699999999999</v>
      </c>
      <c r="I532">
        <v>0</v>
      </c>
    </row>
    <row r="533" spans="1:9" x14ac:dyDescent="0.3">
      <c r="A533" s="18">
        <v>45017</v>
      </c>
      <c r="B533">
        <v>-3.1751</v>
      </c>
      <c r="E533">
        <v>0</v>
      </c>
      <c r="F533">
        <v>21.657599999999999</v>
      </c>
      <c r="I533">
        <v>0</v>
      </c>
    </row>
    <row r="534" spans="1:9" x14ac:dyDescent="0.3">
      <c r="A534" s="18">
        <v>45047</v>
      </c>
      <c r="B534">
        <v>-1.4782999999999999</v>
      </c>
      <c r="E534">
        <v>0</v>
      </c>
      <c r="F534">
        <v>22.241199999999999</v>
      </c>
      <c r="I534">
        <v>0</v>
      </c>
    </row>
    <row r="535" spans="1:9" x14ac:dyDescent="0.3">
      <c r="A535" s="18">
        <v>45078</v>
      </c>
      <c r="B535">
        <v>0.32450000000000001</v>
      </c>
      <c r="E535">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0407E-3236-465D-A68C-928012870B66}">
  <dimension ref="A1:J2"/>
  <sheetViews>
    <sheetView workbookViewId="0">
      <selection activeCell="A3" sqref="A3"/>
    </sheetView>
  </sheetViews>
  <sheetFormatPr defaultRowHeight="14.4" x14ac:dyDescent="0.3"/>
  <cols>
    <col min="1" max="1" width="9.5546875" bestFit="1" customWidth="1"/>
  </cols>
  <sheetData>
    <row r="1" spans="1:10" x14ac:dyDescent="0.3">
      <c r="A1" s="30">
        <f ca="1">TODAY()</f>
        <v>45152</v>
      </c>
    </row>
    <row r="2" spans="1:10" x14ac:dyDescent="0.3">
      <c r="A2" s="25" t="s">
        <v>13</v>
      </c>
      <c r="B2" s="25"/>
      <c r="C2" s="25"/>
      <c r="D2" s="25"/>
      <c r="E2" s="25"/>
      <c r="F2" s="25"/>
      <c r="G2" s="25"/>
      <c r="H2" s="25"/>
      <c r="I2" s="25"/>
      <c r="J2" s="25"/>
    </row>
  </sheetData>
  <mergeCells count="1">
    <mergeCell ref="A2:J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5B9A848-00E3-4044-A074-E0014C022235}"/>
</file>

<file path=customXml/itemProps2.xml><?xml version="1.0" encoding="utf-8"?>
<ds:datastoreItem xmlns:ds="http://schemas.openxmlformats.org/officeDocument/2006/customXml" ds:itemID="{A43F13DD-E5D4-401A-96DD-E12D98C3FF12}"/>
</file>

<file path=customXml/itemProps3.xml><?xml version="1.0" encoding="utf-8"?>
<ds:datastoreItem xmlns:ds="http://schemas.openxmlformats.org/officeDocument/2006/customXml" ds:itemID="{3FB17406-C23A-4C74-A3BE-6E9E2C4C5A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Figure</vt:lpstr>
      <vt:lpstr>Data</vt:lpstr>
      <vt:lpstr>Data (Tableau)</vt:lpstr>
      <vt:lpstr>Sheet1</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Edmonds, Julie CTR (NHTSA)</cp:lastModifiedBy>
  <dcterms:created xsi:type="dcterms:W3CDTF">2019-03-18T14:30:59Z</dcterms:created>
  <dcterms:modified xsi:type="dcterms:W3CDTF">2023-08-14T13:55:05Z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ies>
</file>