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6 - Energy/"/>
    </mc:Choice>
  </mc:AlternateContent>
  <xr:revisionPtr revIDLastSave="39" documentId="8_{0261374A-A156-4E04-A513-2778893DDE20}" xr6:coauthVersionLast="47" xr6:coauthVersionMax="47" xr10:uidLastSave="{9B054DC9-952D-43DD-BD62-B388B77A251A}"/>
  <bookViews>
    <workbookView xWindow="-108" yWindow="-108" windowWidth="23256" windowHeight="12576" xr2:uid="{00000000-000D-0000-FFFF-FFFF00000000}"/>
  </bookViews>
  <sheets>
    <sheet name="Figure 6-14" sheetId="4" r:id="rId1"/>
    <sheet name="Data for Figure 6-14" sheetId="3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3" l="1"/>
  <c r="G52" i="3"/>
  <c r="E52" i="3"/>
  <c r="B52" i="3"/>
  <c r="C52" i="3"/>
  <c r="D52" i="3"/>
  <c r="F51" i="3"/>
  <c r="F49" i="3"/>
  <c r="F50" i="3"/>
  <c r="F48" i="3"/>
</calcChain>
</file>

<file path=xl/sharedStrings.xml><?xml version="1.0" encoding="utf-8"?>
<sst xmlns="http://schemas.openxmlformats.org/spreadsheetml/2006/main" count="8" uniqueCount="8">
  <si>
    <t>Industry</t>
  </si>
  <si>
    <t>Residential</t>
  </si>
  <si>
    <t>Commercial</t>
  </si>
  <si>
    <t>Buildings</t>
  </si>
  <si>
    <t>Transportation</t>
  </si>
  <si>
    <t>Data for FIGURE 6-14 U.S. Carbon Dioxide Emissions from Energy Consumption: 1975-2022</t>
  </si>
  <si>
    <r>
      <rPr>
        <b/>
        <sz val="11"/>
        <color rgb="FF000000"/>
        <rFont val="Arial"/>
        <family val="2"/>
      </rPr>
      <t>SOURCE</t>
    </r>
    <r>
      <rPr>
        <sz val="11"/>
        <color rgb="FF000000"/>
        <rFont val="Arial"/>
        <family val="2"/>
      </rPr>
      <t>: U.S. Department of Energy, Energy Information Administration, Monthly Energy Review, Table 11.2-11.6, available at www.eia.gov/ as of November 2023.</t>
    </r>
  </si>
  <si>
    <t>Electricity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</si>
</sst>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quotePrefix="1" applyFont="1"/>
    <xf numFmtId="164" fontId="2" fillId="0" borderId="0" xfId="1" applyNumberFormat="1" applyFont="1"/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>
                <a:latin typeface="Arial" panose="020B0604020202020204" pitchFamily="34" charset="0"/>
                <a:cs typeface="Arial" panose="020B0604020202020204" pitchFamily="34" charset="0"/>
              </a:rPr>
              <a:t>FIGURE 6-14</a:t>
            </a: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300"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 Carbon Dioxide Emissions from Energy Consumption: 1975-2022</a:t>
            </a:r>
            <a:endParaRPr lang="en-US" sz="13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21087020812537"/>
          <c:y val="0.11717424126595825"/>
          <c:w val="0.86043584340689805"/>
          <c:h val="0.8183604400784853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Figure 6-14'!$B$3</c:f>
              <c:strCache>
                <c:ptCount val="1"/>
                <c:pt idx="0">
                  <c:v>Electricity Generation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for Figure 6-14'!$A$4:$A$51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for Figure 6-14'!$B$4:$B$51</c:f>
              <c:numCache>
                <c:formatCode>#,##0</c:formatCode>
                <c:ptCount val="48"/>
                <c:pt idx="0">
                  <c:v>1244.771</c:v>
                </c:pt>
                <c:pt idx="1">
                  <c:v>1352.3219999999999</c:v>
                </c:pt>
                <c:pt idx="2">
                  <c:v>1442.5920000000001</c:v>
                </c:pt>
                <c:pt idx="3">
                  <c:v>1447.7819999999999</c:v>
                </c:pt>
                <c:pt idx="4">
                  <c:v>1508.89</c:v>
                </c:pt>
                <c:pt idx="5">
                  <c:v>1550.874</c:v>
                </c:pt>
                <c:pt idx="6">
                  <c:v>1559.7750000000001</c:v>
                </c:pt>
                <c:pt idx="7">
                  <c:v>1489.912</c:v>
                </c:pt>
                <c:pt idx="8">
                  <c:v>1530.162</c:v>
                </c:pt>
                <c:pt idx="9">
                  <c:v>1599.5509999999999</c:v>
                </c:pt>
                <c:pt idx="10">
                  <c:v>1631.165</c:v>
                </c:pt>
                <c:pt idx="11">
                  <c:v>1624.3989999999999</c:v>
                </c:pt>
                <c:pt idx="12">
                  <c:v>1692.1949999999999</c:v>
                </c:pt>
                <c:pt idx="13">
                  <c:v>1767.7529999999999</c:v>
                </c:pt>
                <c:pt idx="14">
                  <c:v>1835.7670000000001</c:v>
                </c:pt>
                <c:pt idx="15">
                  <c:v>1825.5920000000001</c:v>
                </c:pt>
                <c:pt idx="16">
                  <c:v>1824.425</c:v>
                </c:pt>
                <c:pt idx="17">
                  <c:v>1839.021</c:v>
                </c:pt>
                <c:pt idx="18">
                  <c:v>1914.625</c:v>
                </c:pt>
                <c:pt idx="19">
                  <c:v>1939.662</c:v>
                </c:pt>
                <c:pt idx="20">
                  <c:v>1957.0830000000001</c:v>
                </c:pt>
                <c:pt idx="21">
                  <c:v>2030.067</c:v>
                </c:pt>
                <c:pt idx="22">
                  <c:v>2097.7449999999999</c:v>
                </c:pt>
                <c:pt idx="23">
                  <c:v>2186.6170000000002</c:v>
                </c:pt>
                <c:pt idx="24">
                  <c:v>2199.83</c:v>
                </c:pt>
                <c:pt idx="25">
                  <c:v>2306.2179999999998</c:v>
                </c:pt>
                <c:pt idx="26">
                  <c:v>2268.0039999999999</c:v>
                </c:pt>
                <c:pt idx="27">
                  <c:v>2284.8820000000001</c:v>
                </c:pt>
                <c:pt idx="28">
                  <c:v>2315.027</c:v>
                </c:pt>
                <c:pt idx="29">
                  <c:v>2346.1619999999998</c:v>
                </c:pt>
                <c:pt idx="30">
                  <c:v>2411.2240000000002</c:v>
                </c:pt>
                <c:pt idx="31">
                  <c:v>2355.8449999999998</c:v>
                </c:pt>
                <c:pt idx="32">
                  <c:v>2422.3490000000002</c:v>
                </c:pt>
                <c:pt idx="33">
                  <c:v>2370.886</c:v>
                </c:pt>
                <c:pt idx="34">
                  <c:v>2156.5430000000001</c:v>
                </c:pt>
                <c:pt idx="35">
                  <c:v>2270.0630000000001</c:v>
                </c:pt>
                <c:pt idx="36">
                  <c:v>2169.6819999999998</c:v>
                </c:pt>
                <c:pt idx="37">
                  <c:v>2034.67</c:v>
                </c:pt>
                <c:pt idx="38">
                  <c:v>2049.3119999999999</c:v>
                </c:pt>
                <c:pt idx="39">
                  <c:v>2048.3719999999998</c:v>
                </c:pt>
                <c:pt idx="40">
                  <c:v>1911.848</c:v>
                </c:pt>
                <c:pt idx="41">
                  <c:v>1819.9949999999999</c:v>
                </c:pt>
                <c:pt idx="42">
                  <c:v>1742.607</c:v>
                </c:pt>
                <c:pt idx="43">
                  <c:v>1764.1949999999999</c:v>
                </c:pt>
                <c:pt idx="44">
                  <c:v>1617.56</c:v>
                </c:pt>
                <c:pt idx="45">
                  <c:v>1450.1959999999999</c:v>
                </c:pt>
                <c:pt idx="46">
                  <c:v>1551.1479999999999</c:v>
                </c:pt>
                <c:pt idx="47">
                  <c:v>1539.078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9-D045-9AF5-1A1CBB244FAC}"/>
            </c:ext>
          </c:extLst>
        </c:ser>
        <c:ser>
          <c:idx val="1"/>
          <c:order val="1"/>
          <c:tx>
            <c:strRef>
              <c:f>'Data for Figure 6-14'!$C$3</c:f>
              <c:strCache>
                <c:ptCount val="1"/>
                <c:pt idx="0">
                  <c:v>Industry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'Data for Figure 6-14'!$A$4:$A$51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for Figure 6-14'!$C$4:$C$51</c:f>
              <c:numCache>
                <c:formatCode>#,##0</c:formatCode>
                <c:ptCount val="48"/>
                <c:pt idx="0">
                  <c:v>1686.539</c:v>
                </c:pt>
                <c:pt idx="1">
                  <c:v>1801.2470000000001</c:v>
                </c:pt>
                <c:pt idx="2">
                  <c:v>1850.3119999999999</c:v>
                </c:pt>
                <c:pt idx="3">
                  <c:v>1835.875</c:v>
                </c:pt>
                <c:pt idx="4">
                  <c:v>1916.6389999999999</c:v>
                </c:pt>
                <c:pt idx="5">
                  <c:v>1782.2449999999999</c:v>
                </c:pt>
                <c:pt idx="6">
                  <c:v>1707.432</c:v>
                </c:pt>
                <c:pt idx="7">
                  <c:v>1509.3610000000001</c:v>
                </c:pt>
                <c:pt idx="8">
                  <c:v>1480.471</c:v>
                </c:pt>
                <c:pt idx="9">
                  <c:v>1607.4860000000001</c:v>
                </c:pt>
                <c:pt idx="10">
                  <c:v>1561.1759999999999</c:v>
                </c:pt>
                <c:pt idx="11">
                  <c:v>1519.3710000000001</c:v>
                </c:pt>
                <c:pt idx="12">
                  <c:v>1577.414</c:v>
                </c:pt>
                <c:pt idx="13">
                  <c:v>1656.48</c:v>
                </c:pt>
                <c:pt idx="14">
                  <c:v>1687.2059999999999</c:v>
                </c:pt>
                <c:pt idx="15">
                  <c:v>1699.1320000000001</c:v>
                </c:pt>
                <c:pt idx="16">
                  <c:v>1654.883</c:v>
                </c:pt>
                <c:pt idx="17">
                  <c:v>1728.89</c:v>
                </c:pt>
                <c:pt idx="18">
                  <c:v>1725.768</c:v>
                </c:pt>
                <c:pt idx="19">
                  <c:v>1755.605</c:v>
                </c:pt>
                <c:pt idx="20">
                  <c:v>1756.9939999999999</c:v>
                </c:pt>
                <c:pt idx="21">
                  <c:v>1809.471</c:v>
                </c:pt>
                <c:pt idx="22">
                  <c:v>1827.8530000000001</c:v>
                </c:pt>
                <c:pt idx="23">
                  <c:v>1810.8240000000001</c:v>
                </c:pt>
                <c:pt idx="24">
                  <c:v>1789.239</c:v>
                </c:pt>
                <c:pt idx="25">
                  <c:v>1794.8969999999999</c:v>
                </c:pt>
                <c:pt idx="26">
                  <c:v>1721.5889999999999</c:v>
                </c:pt>
                <c:pt idx="27">
                  <c:v>1693.1949999999999</c:v>
                </c:pt>
                <c:pt idx="28">
                  <c:v>1702.412</c:v>
                </c:pt>
                <c:pt idx="29">
                  <c:v>1743.3150000000001</c:v>
                </c:pt>
                <c:pt idx="30">
                  <c:v>1687.261</c:v>
                </c:pt>
                <c:pt idx="31">
                  <c:v>1672.796</c:v>
                </c:pt>
                <c:pt idx="32">
                  <c:v>1672.5619999999999</c:v>
                </c:pt>
                <c:pt idx="33">
                  <c:v>1619.048</c:v>
                </c:pt>
                <c:pt idx="34">
                  <c:v>1408.527</c:v>
                </c:pt>
                <c:pt idx="35">
                  <c:v>1511.5909999999999</c:v>
                </c:pt>
                <c:pt idx="36">
                  <c:v>1502.5139999999999</c:v>
                </c:pt>
                <c:pt idx="37">
                  <c:v>1485.731</c:v>
                </c:pt>
                <c:pt idx="38">
                  <c:v>1505.3579999999999</c:v>
                </c:pt>
                <c:pt idx="39">
                  <c:v>1515.9290000000001</c:v>
                </c:pt>
                <c:pt idx="40">
                  <c:v>1456.848</c:v>
                </c:pt>
                <c:pt idx="41">
                  <c:v>1425.88</c:v>
                </c:pt>
                <c:pt idx="42">
                  <c:v>1432.0830000000001</c:v>
                </c:pt>
                <c:pt idx="43">
                  <c:v>1458.875</c:v>
                </c:pt>
                <c:pt idx="44">
                  <c:v>1432.3689999999999</c:v>
                </c:pt>
                <c:pt idx="45">
                  <c:v>1326.1320000000001</c:v>
                </c:pt>
                <c:pt idx="46">
                  <c:v>1384.973</c:v>
                </c:pt>
                <c:pt idx="47">
                  <c:v>1352.1479999999999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9-D045-9AF5-1A1CBB244FAC}"/>
            </c:ext>
          </c:extLst>
        </c:ser>
        <c:ser>
          <c:idx val="2"/>
          <c:order val="2"/>
          <c:tx>
            <c:strRef>
              <c:f>'Data for Figure 6-14'!$D$3</c:f>
              <c:strCache>
                <c:ptCount val="1"/>
                <c:pt idx="0">
                  <c:v>Residential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'Data for Figure 6-14'!$A$4:$A$51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for Figure 6-14'!$D$4:$D$51</c:f>
              <c:numCache>
                <c:formatCode>#,##0</c:formatCode>
                <c:ptCount val="48"/>
                <c:pt idx="0">
                  <c:v>868.85799999999995</c:v>
                </c:pt>
                <c:pt idx="1">
                  <c:v>914.46400000000006</c:v>
                </c:pt>
                <c:pt idx="2">
                  <c:v>936.12400000000002</c:v>
                </c:pt>
                <c:pt idx="3">
                  <c:v>939.83600000000001</c:v>
                </c:pt>
                <c:pt idx="4">
                  <c:v>920.34100000000001</c:v>
                </c:pt>
                <c:pt idx="5">
                  <c:v>914.68200000000002</c:v>
                </c:pt>
                <c:pt idx="6">
                  <c:v>882.024</c:v>
                </c:pt>
                <c:pt idx="7">
                  <c:v>876.47900000000004</c:v>
                </c:pt>
                <c:pt idx="8">
                  <c:v>870.74699999999996</c:v>
                </c:pt>
                <c:pt idx="9">
                  <c:v>906.72400000000005</c:v>
                </c:pt>
                <c:pt idx="10">
                  <c:v>913.47900000000004</c:v>
                </c:pt>
                <c:pt idx="11">
                  <c:v>909.52700000000004</c:v>
                </c:pt>
                <c:pt idx="12">
                  <c:v>939.15800000000002</c:v>
                </c:pt>
                <c:pt idx="13">
                  <c:v>986.74800000000005</c:v>
                </c:pt>
                <c:pt idx="14">
                  <c:v>1009.371</c:v>
                </c:pt>
                <c:pt idx="15">
                  <c:v>961.85299999999995</c:v>
                </c:pt>
                <c:pt idx="16">
                  <c:v>978.76499999999999</c:v>
                </c:pt>
                <c:pt idx="17">
                  <c:v>980.40800000000002</c:v>
                </c:pt>
                <c:pt idx="18">
                  <c:v>1038.3969999999999</c:v>
                </c:pt>
                <c:pt idx="19">
                  <c:v>1031.348</c:v>
                </c:pt>
                <c:pt idx="20">
                  <c:v>1038.6780000000001</c:v>
                </c:pt>
                <c:pt idx="21">
                  <c:v>1098.6479999999999</c:v>
                </c:pt>
                <c:pt idx="22">
                  <c:v>1089.175</c:v>
                </c:pt>
                <c:pt idx="23">
                  <c:v>1095.9179999999999</c:v>
                </c:pt>
                <c:pt idx="24">
                  <c:v>1120.558</c:v>
                </c:pt>
                <c:pt idx="25">
                  <c:v>1185.098</c:v>
                </c:pt>
                <c:pt idx="26">
                  <c:v>1170.981</c:v>
                </c:pt>
                <c:pt idx="27">
                  <c:v>1202.721</c:v>
                </c:pt>
                <c:pt idx="28">
                  <c:v>1231.704</c:v>
                </c:pt>
                <c:pt idx="29">
                  <c:v>1227.1369999999999</c:v>
                </c:pt>
                <c:pt idx="30">
                  <c:v>1260.4090000000001</c:v>
                </c:pt>
                <c:pt idx="31">
                  <c:v>1191.2809999999999</c:v>
                </c:pt>
                <c:pt idx="32">
                  <c:v>1240.2</c:v>
                </c:pt>
                <c:pt idx="33">
                  <c:v>1234.3520000000001</c:v>
                </c:pt>
                <c:pt idx="34">
                  <c:v>1156.9860000000001</c:v>
                </c:pt>
                <c:pt idx="35">
                  <c:v>1210.145</c:v>
                </c:pt>
                <c:pt idx="36">
                  <c:v>1149.4169999999999</c:v>
                </c:pt>
                <c:pt idx="37">
                  <c:v>1043.2270000000001</c:v>
                </c:pt>
                <c:pt idx="38">
                  <c:v>1099.904</c:v>
                </c:pt>
                <c:pt idx="39">
                  <c:v>1114.75</c:v>
                </c:pt>
                <c:pt idx="40">
                  <c:v>1036.5229999999999</c:v>
                </c:pt>
                <c:pt idx="41">
                  <c:v>981.21600000000001</c:v>
                </c:pt>
                <c:pt idx="42">
                  <c:v>946.42899999999997</c:v>
                </c:pt>
                <c:pt idx="43">
                  <c:v>1015.449</c:v>
                </c:pt>
                <c:pt idx="44">
                  <c:v>957.96100000000001</c:v>
                </c:pt>
                <c:pt idx="45">
                  <c:v>889.89</c:v>
                </c:pt>
                <c:pt idx="46">
                  <c:v>924.26300000000003</c:v>
                </c:pt>
                <c:pt idx="47">
                  <c:v>937.31399999999996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59-D045-9AF5-1A1CBB244FAC}"/>
            </c:ext>
          </c:extLst>
        </c:ser>
        <c:ser>
          <c:idx val="3"/>
          <c:order val="3"/>
          <c:tx>
            <c:strRef>
              <c:f>'Data for Figure 6-14'!$E$3</c:f>
              <c:strCache>
                <c:ptCount val="1"/>
                <c:pt idx="0">
                  <c:v>Commercial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'Data for Figure 6-14'!$A$4:$A$51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for Figure 6-14'!$E$4:$E$51</c:f>
              <c:numCache>
                <c:formatCode>#,##0</c:formatCode>
                <c:ptCount val="48"/>
                <c:pt idx="0">
                  <c:v>581.73900000000003</c:v>
                </c:pt>
                <c:pt idx="1">
                  <c:v>626.16300000000001</c:v>
                </c:pt>
                <c:pt idx="2">
                  <c:v>643.48199999999997</c:v>
                </c:pt>
                <c:pt idx="3">
                  <c:v>646.16899999999998</c:v>
                </c:pt>
                <c:pt idx="4">
                  <c:v>660.80799999999999</c:v>
                </c:pt>
                <c:pt idx="5">
                  <c:v>662.03300000000002</c:v>
                </c:pt>
                <c:pt idx="6">
                  <c:v>663.76700000000005</c:v>
                </c:pt>
                <c:pt idx="7">
                  <c:v>666.04100000000005</c:v>
                </c:pt>
                <c:pt idx="8">
                  <c:v>673.91099999999994</c:v>
                </c:pt>
                <c:pt idx="9">
                  <c:v>707.33900000000006</c:v>
                </c:pt>
                <c:pt idx="10">
                  <c:v>707.72799999999995</c:v>
                </c:pt>
                <c:pt idx="11">
                  <c:v>713.55899999999997</c:v>
                </c:pt>
                <c:pt idx="12">
                  <c:v>738.77099999999996</c:v>
                </c:pt>
                <c:pt idx="13">
                  <c:v>775.12599999999998</c:v>
                </c:pt>
                <c:pt idx="14">
                  <c:v>796.928</c:v>
                </c:pt>
                <c:pt idx="15">
                  <c:v>790.25199999999995</c:v>
                </c:pt>
                <c:pt idx="16">
                  <c:v>792.10599999999999</c:v>
                </c:pt>
                <c:pt idx="17">
                  <c:v>793.98199999999997</c:v>
                </c:pt>
                <c:pt idx="18">
                  <c:v>817.53</c:v>
                </c:pt>
                <c:pt idx="19">
                  <c:v>831.755</c:v>
                </c:pt>
                <c:pt idx="20">
                  <c:v>850.19100000000003</c:v>
                </c:pt>
                <c:pt idx="21">
                  <c:v>881.41099999999994</c:v>
                </c:pt>
                <c:pt idx="22">
                  <c:v>924.71400000000006</c:v>
                </c:pt>
                <c:pt idx="23">
                  <c:v>944.86800000000005</c:v>
                </c:pt>
                <c:pt idx="24">
                  <c:v>958.78300000000002</c:v>
                </c:pt>
                <c:pt idx="25">
                  <c:v>1021.069</c:v>
                </c:pt>
                <c:pt idx="26">
                  <c:v>1025.9590000000001</c:v>
                </c:pt>
                <c:pt idx="27">
                  <c:v>1025.53</c:v>
                </c:pt>
                <c:pt idx="28">
                  <c:v>1035.8679999999999</c:v>
                </c:pt>
                <c:pt idx="29">
                  <c:v>1051.83</c:v>
                </c:pt>
                <c:pt idx="30">
                  <c:v>1067.1130000000001</c:v>
                </c:pt>
                <c:pt idx="31">
                  <c:v>1042.125</c:v>
                </c:pt>
                <c:pt idx="32">
                  <c:v>1076.6110000000001</c:v>
                </c:pt>
                <c:pt idx="33">
                  <c:v>1074.3430000000001</c:v>
                </c:pt>
                <c:pt idx="34">
                  <c:v>1006.761</c:v>
                </c:pt>
                <c:pt idx="35">
                  <c:v>1025.1030000000001</c:v>
                </c:pt>
                <c:pt idx="36">
                  <c:v>990.21</c:v>
                </c:pt>
                <c:pt idx="37">
                  <c:v>931.89300000000003</c:v>
                </c:pt>
                <c:pt idx="38">
                  <c:v>958.34199999999998</c:v>
                </c:pt>
                <c:pt idx="39">
                  <c:v>969.65700000000004</c:v>
                </c:pt>
                <c:pt idx="40">
                  <c:v>931.66200000000003</c:v>
                </c:pt>
                <c:pt idx="41">
                  <c:v>892.92200000000003</c:v>
                </c:pt>
                <c:pt idx="42">
                  <c:v>866.17600000000004</c:v>
                </c:pt>
                <c:pt idx="43">
                  <c:v>885.42399999999998</c:v>
                </c:pt>
                <c:pt idx="44">
                  <c:v>832.45500000000004</c:v>
                </c:pt>
                <c:pt idx="45">
                  <c:v>734.88800000000003</c:v>
                </c:pt>
                <c:pt idx="46">
                  <c:v>786.17700000000002</c:v>
                </c:pt>
                <c:pt idx="47">
                  <c:v>797.09199999999998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59-D045-9AF5-1A1CBB244FAC}"/>
            </c:ext>
          </c:extLst>
        </c:ser>
        <c:ser>
          <c:idx val="5"/>
          <c:order val="4"/>
          <c:tx>
            <c:strRef>
              <c:f>'Data for Figure 6-14'!$G$3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'Data for Figure 6-14'!$A$4:$A$51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for Figure 6-14'!$G$4:$G$51</c:f>
              <c:numCache>
                <c:formatCode>#,##0</c:formatCode>
                <c:ptCount val="48"/>
                <c:pt idx="0">
                  <c:v>1290.8009999999999</c:v>
                </c:pt>
                <c:pt idx="1">
                  <c:v>1352.7380000000001</c:v>
                </c:pt>
                <c:pt idx="2">
                  <c:v>1405.23</c:v>
                </c:pt>
                <c:pt idx="3">
                  <c:v>1462.2339999999999</c:v>
                </c:pt>
                <c:pt idx="4">
                  <c:v>1452.11</c:v>
                </c:pt>
                <c:pt idx="5">
                  <c:v>1397.3679999999999</c:v>
                </c:pt>
                <c:pt idx="6">
                  <c:v>1383.461</c:v>
                </c:pt>
                <c:pt idx="7">
                  <c:v>1352.598</c:v>
                </c:pt>
                <c:pt idx="8">
                  <c:v>1358.8620000000001</c:v>
                </c:pt>
                <c:pt idx="9">
                  <c:v>1391.3589999999999</c:v>
                </c:pt>
                <c:pt idx="10">
                  <c:v>1423.027</c:v>
                </c:pt>
                <c:pt idx="11">
                  <c:v>1473.2670000000001</c:v>
                </c:pt>
                <c:pt idx="12">
                  <c:v>1520.2719999999999</c:v>
                </c:pt>
                <c:pt idx="13">
                  <c:v>1579.9290000000001</c:v>
                </c:pt>
                <c:pt idx="14">
                  <c:v>1591.1279999999999</c:v>
                </c:pt>
                <c:pt idx="15">
                  <c:v>1586.7380000000001</c:v>
                </c:pt>
                <c:pt idx="16">
                  <c:v>1565.05</c:v>
                </c:pt>
                <c:pt idx="17">
                  <c:v>1585.4739999999999</c:v>
                </c:pt>
                <c:pt idx="18">
                  <c:v>1600.3409999999999</c:v>
                </c:pt>
                <c:pt idx="19">
                  <c:v>1643.335</c:v>
                </c:pt>
                <c:pt idx="20">
                  <c:v>1678.5519999999999</c:v>
                </c:pt>
                <c:pt idx="21">
                  <c:v>1728.61</c:v>
                </c:pt>
                <c:pt idx="22">
                  <c:v>1747.712</c:v>
                </c:pt>
                <c:pt idx="23">
                  <c:v>1785.2529999999999</c:v>
                </c:pt>
                <c:pt idx="24">
                  <c:v>1831.809</c:v>
                </c:pt>
                <c:pt idx="25">
                  <c:v>1887.6659999999999</c:v>
                </c:pt>
                <c:pt idx="26">
                  <c:v>1859.394</c:v>
                </c:pt>
                <c:pt idx="27">
                  <c:v>1898.731</c:v>
                </c:pt>
                <c:pt idx="28">
                  <c:v>1916.5840000000001</c:v>
                </c:pt>
                <c:pt idx="29">
                  <c:v>1971.5989999999999</c:v>
                </c:pt>
                <c:pt idx="30">
                  <c:v>1992.366</c:v>
                </c:pt>
                <c:pt idx="31">
                  <c:v>2023.2929999999999</c:v>
                </c:pt>
                <c:pt idx="32">
                  <c:v>2026.325</c:v>
                </c:pt>
                <c:pt idx="33">
                  <c:v>1895.5309999999999</c:v>
                </c:pt>
                <c:pt idx="34">
                  <c:v>1831.5530000000001</c:v>
                </c:pt>
                <c:pt idx="35">
                  <c:v>1846.9760000000001</c:v>
                </c:pt>
                <c:pt idx="36">
                  <c:v>1812.71</c:v>
                </c:pt>
                <c:pt idx="37">
                  <c:v>1775.627</c:v>
                </c:pt>
                <c:pt idx="38">
                  <c:v>1795.413</c:v>
                </c:pt>
                <c:pt idx="39">
                  <c:v>1813.692</c:v>
                </c:pt>
                <c:pt idx="40">
                  <c:v>1837.1669999999999</c:v>
                </c:pt>
                <c:pt idx="41">
                  <c:v>1869.0260000000001</c:v>
                </c:pt>
                <c:pt idx="42">
                  <c:v>1886.8420000000001</c:v>
                </c:pt>
                <c:pt idx="43">
                  <c:v>1918.136</c:v>
                </c:pt>
                <c:pt idx="44">
                  <c:v>1924.2070000000001</c:v>
                </c:pt>
                <c:pt idx="45">
                  <c:v>1632.78</c:v>
                </c:pt>
                <c:pt idx="46">
                  <c:v>1809.1559999999999</c:v>
                </c:pt>
                <c:pt idx="47">
                  <c:v>1852.18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3-DF44-91C9-A1F0BDAC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796352"/>
        <c:axId val="191797888"/>
      </c:lineChart>
      <c:catAx>
        <c:axId val="19179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1797888"/>
        <c:crosses val="autoZero"/>
        <c:auto val="1"/>
        <c:lblAlgn val="ctr"/>
        <c:lblOffset val="100"/>
        <c:tickLblSkip val="5"/>
        <c:noMultiLvlLbl val="0"/>
      </c:catAx>
      <c:valAx>
        <c:axId val="191797888"/>
        <c:scaling>
          <c:orientation val="minMax"/>
          <c:max val="2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Million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Metric Tons Carbon Dioxide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179635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t"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108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59D1FD-BCFF-7845-9F03-44E57FC46F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0.71596</cdr:x>
      <cdr:y>0.12525</cdr:y>
    </cdr:from>
    <cdr:to>
      <cdr:x>0.74964</cdr:x>
      <cdr:y>0.9398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B1A561D-E005-83C9-A370-5294E1B04A08}"/>
            </a:ext>
          </a:extLst>
        </cdr:cNvPr>
        <cdr:cNvSpPr/>
      </cdr:nvSpPr>
      <cdr:spPr>
        <a:xfrm xmlns:a="http://schemas.openxmlformats.org/drawingml/2006/main">
          <a:off x="6210273" y="787384"/>
          <a:ext cx="292144" cy="51206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62715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0.92679</cdr:x>
      <cdr:y>0.11919</cdr:y>
    </cdr:from>
    <cdr:to>
      <cdr:x>0.95022</cdr:x>
      <cdr:y>0.93374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6AA04922-56BD-AF01-439C-5F1219E8A1F4}"/>
            </a:ext>
          </a:extLst>
        </cdr:cNvPr>
        <cdr:cNvSpPr/>
      </cdr:nvSpPr>
      <cdr:spPr>
        <a:xfrm xmlns:a="http://schemas.openxmlformats.org/drawingml/2006/main">
          <a:off x="8039094" y="749284"/>
          <a:ext cx="203234" cy="51206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62715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0.50332</cdr:x>
      <cdr:y>0.70874</cdr:y>
    </cdr:from>
    <cdr:to>
      <cdr:x>0.91202</cdr:x>
      <cdr:y>0.79832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5D3B2FB-7E00-FEE2-530C-FB8B6C2F69EB}"/>
            </a:ext>
          </a:extLst>
        </cdr:cNvPr>
        <cdr:cNvSpPr txBox="1"/>
      </cdr:nvSpPr>
      <cdr:spPr>
        <a:xfrm xmlns:a="http://schemas.openxmlformats.org/drawingml/2006/main">
          <a:off x="4365881" y="4455512"/>
          <a:ext cx="3545104" cy="563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Economic recession (February to April 2020) and </a:t>
          </a:r>
        </a:p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COVID-19 national</a:t>
          </a:r>
          <a:r>
            <a:rPr lang="en-US" sz="1000" baseline="0">
              <a:latin typeface="Gill Sans MT" panose="020B0502020104020203" pitchFamily="34" charset="0"/>
            </a:rPr>
            <a:t> declaration of emergency (March 2020)</a:t>
          </a:r>
          <a:endParaRPr lang="en-US" sz="10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0.87994</cdr:x>
      <cdr:y>0.74545</cdr:y>
    </cdr:from>
    <cdr:to>
      <cdr:x>0.92094</cdr:x>
      <cdr:y>0.74545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63F0C10D-70B4-9B1F-C049-8147E34D3D5C}"/>
            </a:ext>
          </a:extLst>
        </cdr:cNvPr>
        <cdr:cNvCxnSpPr/>
      </cdr:nvCxnSpPr>
      <cdr:spPr>
        <a:xfrm xmlns:a="http://schemas.openxmlformats.org/drawingml/2006/main">
          <a:off x="7632700" y="4686300"/>
          <a:ext cx="35560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0.3758</cdr:x>
      <cdr:y>0.85478</cdr:y>
    </cdr:from>
    <cdr:to>
      <cdr:x>0.76924</cdr:x>
      <cdr:y>0.90373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48373AA-A747-21D1-8684-5309BAF1B15F}"/>
            </a:ext>
          </a:extLst>
        </cdr:cNvPr>
        <cdr:cNvSpPr txBox="1"/>
      </cdr:nvSpPr>
      <cdr:spPr>
        <a:xfrm xmlns:a="http://schemas.openxmlformats.org/drawingml/2006/main">
          <a:off x="3259740" y="5373552"/>
          <a:ext cx="3412738" cy="307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Great recession (December 2007 to June 2009)</a:t>
          </a:r>
        </a:p>
      </cdr:txBody>
    </cdr:sp>
  </cdr:relSizeAnchor>
  <cdr:relSizeAnchor xmlns:cdr="http://schemas.openxmlformats.org/drawingml/2006/chartDrawing">
    <cdr:from>
      <cdr:x>0.67539</cdr:x>
      <cdr:y>0.875</cdr:y>
    </cdr:from>
    <cdr:to>
      <cdr:x>0.7101</cdr:x>
      <cdr:y>0.875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78CFC3C9-E3E7-21A7-0CFF-EE00D95D0E18}"/>
            </a:ext>
          </a:extLst>
        </cdr:cNvPr>
        <cdr:cNvCxnSpPr/>
      </cdr:nvCxnSpPr>
      <cdr:spPr>
        <a:xfrm xmlns:a="http://schemas.openxmlformats.org/drawingml/2006/main">
          <a:off x="5858362" y="5500667"/>
          <a:ext cx="301138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workbookViewId="0">
      <selection activeCell="B4" sqref="B4"/>
    </sheetView>
  </sheetViews>
  <sheetFormatPr defaultColWidth="11.44140625" defaultRowHeight="14.4" x14ac:dyDescent="0.3"/>
  <cols>
    <col min="1" max="1" width="7.109375" style="1" customWidth="1"/>
    <col min="2" max="7" width="14.33203125" style="1" customWidth="1"/>
  </cols>
  <sheetData>
    <row r="1" spans="1:7" s="9" customFormat="1" ht="15.6" x14ac:dyDescent="0.3">
      <c r="A1" s="10" t="s">
        <v>5</v>
      </c>
      <c r="B1" s="8"/>
      <c r="C1" s="8"/>
      <c r="D1" s="8"/>
      <c r="E1" s="8"/>
      <c r="F1" s="8"/>
      <c r="G1" s="8"/>
    </row>
    <row r="3" spans="1:7" x14ac:dyDescent="0.3">
      <c r="A3" s="2"/>
      <c r="B3" s="3" t="s">
        <v>7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</row>
    <row r="4" spans="1:7" x14ac:dyDescent="0.3">
      <c r="A4" s="4">
        <v>1975</v>
      </c>
      <c r="B4" s="5">
        <v>1244.771</v>
      </c>
      <c r="C4" s="5">
        <v>1686.539</v>
      </c>
      <c r="D4" s="5">
        <v>868.85799999999995</v>
      </c>
      <c r="E4" s="5">
        <v>581.73900000000003</v>
      </c>
      <c r="F4" s="5">
        <v>1450.6</v>
      </c>
      <c r="G4" s="5">
        <v>1290.8009999999999</v>
      </c>
    </row>
    <row r="5" spans="1:7" x14ac:dyDescent="0.3">
      <c r="A5" s="4">
        <v>1976</v>
      </c>
      <c r="B5" s="5">
        <v>1352.3219999999999</v>
      </c>
      <c r="C5" s="5">
        <v>1801.2470000000001</v>
      </c>
      <c r="D5" s="5">
        <v>914.46400000000006</v>
      </c>
      <c r="E5" s="5">
        <v>626.16300000000001</v>
      </c>
      <c r="F5" s="5">
        <v>1540.6289999999999</v>
      </c>
      <c r="G5" s="5">
        <v>1352.7380000000001</v>
      </c>
    </row>
    <row r="6" spans="1:7" x14ac:dyDescent="0.3">
      <c r="A6" s="4">
        <v>1977</v>
      </c>
      <c r="B6" s="5">
        <v>1442.5920000000001</v>
      </c>
      <c r="C6" s="5">
        <v>1850.3119999999999</v>
      </c>
      <c r="D6" s="5">
        <v>936.12400000000002</v>
      </c>
      <c r="E6" s="5">
        <v>643.48199999999997</v>
      </c>
      <c r="F6" s="5">
        <v>1579.6089999999999</v>
      </c>
      <c r="G6" s="5">
        <v>1405.23</v>
      </c>
    </row>
    <row r="7" spans="1:7" x14ac:dyDescent="0.3">
      <c r="A7" s="4">
        <v>1978</v>
      </c>
      <c r="B7" s="5">
        <v>1447.7819999999999</v>
      </c>
      <c r="C7" s="5">
        <v>1835.875</v>
      </c>
      <c r="D7" s="5">
        <v>939.83600000000001</v>
      </c>
      <c r="E7" s="5">
        <v>646.16899999999998</v>
      </c>
      <c r="F7" s="5">
        <v>1586.0079999999998</v>
      </c>
      <c r="G7" s="5">
        <v>1462.2339999999999</v>
      </c>
    </row>
    <row r="8" spans="1:7" x14ac:dyDescent="0.3">
      <c r="A8" s="4">
        <v>1979</v>
      </c>
      <c r="B8" s="5">
        <v>1508.89</v>
      </c>
      <c r="C8" s="5">
        <v>1916.6389999999999</v>
      </c>
      <c r="D8" s="5">
        <v>920.34100000000001</v>
      </c>
      <c r="E8" s="5">
        <v>660.80799999999999</v>
      </c>
      <c r="F8" s="5">
        <v>1581.152</v>
      </c>
      <c r="G8" s="5">
        <v>1452.11</v>
      </c>
    </row>
    <row r="9" spans="1:7" x14ac:dyDescent="0.3">
      <c r="A9" s="4">
        <v>1980</v>
      </c>
      <c r="B9" s="5">
        <v>1550.874</v>
      </c>
      <c r="C9" s="5">
        <v>1782.2449999999999</v>
      </c>
      <c r="D9" s="5">
        <v>914.68200000000002</v>
      </c>
      <c r="E9" s="5">
        <v>662.03300000000002</v>
      </c>
      <c r="F9" s="5">
        <v>1576.7170000000001</v>
      </c>
      <c r="G9" s="5">
        <v>1397.3679999999999</v>
      </c>
    </row>
    <row r="10" spans="1:7" x14ac:dyDescent="0.3">
      <c r="A10" s="4">
        <v>1981</v>
      </c>
      <c r="B10" s="5">
        <v>1559.7750000000001</v>
      </c>
      <c r="C10" s="5">
        <v>1707.432</v>
      </c>
      <c r="D10" s="5">
        <v>882.024</v>
      </c>
      <c r="E10" s="5">
        <v>663.76700000000005</v>
      </c>
      <c r="F10" s="5">
        <v>1545.7930000000001</v>
      </c>
      <c r="G10" s="5">
        <v>1383.461</v>
      </c>
    </row>
    <row r="11" spans="1:7" x14ac:dyDescent="0.3">
      <c r="A11" s="4">
        <v>1982</v>
      </c>
      <c r="B11" s="5">
        <v>1489.912</v>
      </c>
      <c r="C11" s="5">
        <v>1509.3610000000001</v>
      </c>
      <c r="D11" s="5">
        <v>876.47900000000004</v>
      </c>
      <c r="E11" s="5">
        <v>666.04100000000005</v>
      </c>
      <c r="F11" s="5">
        <v>1542.5210000000002</v>
      </c>
      <c r="G11" s="5">
        <v>1352.598</v>
      </c>
    </row>
    <row r="12" spans="1:7" x14ac:dyDescent="0.3">
      <c r="A12" s="4">
        <v>1983</v>
      </c>
      <c r="B12" s="5">
        <v>1530.162</v>
      </c>
      <c r="C12" s="5">
        <v>1480.471</v>
      </c>
      <c r="D12" s="5">
        <v>870.74699999999996</v>
      </c>
      <c r="E12" s="5">
        <v>673.91099999999994</v>
      </c>
      <c r="F12" s="5">
        <v>1544.6610000000001</v>
      </c>
      <c r="G12" s="5">
        <v>1358.8620000000001</v>
      </c>
    </row>
    <row r="13" spans="1:7" x14ac:dyDescent="0.3">
      <c r="A13" s="4">
        <v>1984</v>
      </c>
      <c r="B13" s="5">
        <v>1599.5509999999999</v>
      </c>
      <c r="C13" s="5">
        <v>1607.4860000000001</v>
      </c>
      <c r="D13" s="5">
        <v>906.72400000000005</v>
      </c>
      <c r="E13" s="5">
        <v>707.33900000000006</v>
      </c>
      <c r="F13" s="5">
        <v>1614.066</v>
      </c>
      <c r="G13" s="5">
        <v>1391.3589999999999</v>
      </c>
    </row>
    <row r="14" spans="1:7" x14ac:dyDescent="0.3">
      <c r="A14" s="4">
        <v>1985</v>
      </c>
      <c r="B14" s="5">
        <v>1631.165</v>
      </c>
      <c r="C14" s="5">
        <v>1561.1759999999999</v>
      </c>
      <c r="D14" s="5">
        <v>913.47900000000004</v>
      </c>
      <c r="E14" s="5">
        <v>707.72799999999995</v>
      </c>
      <c r="F14" s="5">
        <v>1621.2089999999998</v>
      </c>
      <c r="G14" s="5">
        <v>1423.027</v>
      </c>
    </row>
    <row r="15" spans="1:7" x14ac:dyDescent="0.3">
      <c r="A15" s="4">
        <v>1986</v>
      </c>
      <c r="B15" s="5">
        <v>1624.3989999999999</v>
      </c>
      <c r="C15" s="5">
        <v>1519.3710000000001</v>
      </c>
      <c r="D15" s="5">
        <v>909.52700000000004</v>
      </c>
      <c r="E15" s="5">
        <v>713.55899999999997</v>
      </c>
      <c r="F15" s="5">
        <v>1623.088</v>
      </c>
      <c r="G15" s="5">
        <v>1473.2670000000001</v>
      </c>
    </row>
    <row r="16" spans="1:7" x14ac:dyDescent="0.3">
      <c r="A16" s="4">
        <v>1987</v>
      </c>
      <c r="B16" s="5">
        <v>1692.1949999999999</v>
      </c>
      <c r="C16" s="5">
        <v>1577.414</v>
      </c>
      <c r="D16" s="5">
        <v>939.15800000000002</v>
      </c>
      <c r="E16" s="5">
        <v>738.77099999999996</v>
      </c>
      <c r="F16" s="5">
        <v>1677.931</v>
      </c>
      <c r="G16" s="5">
        <v>1520.2719999999999</v>
      </c>
    </row>
    <row r="17" spans="1:7" x14ac:dyDescent="0.3">
      <c r="A17" s="4">
        <v>1988</v>
      </c>
      <c r="B17" s="5">
        <v>1767.7529999999999</v>
      </c>
      <c r="C17" s="5">
        <v>1656.48</v>
      </c>
      <c r="D17" s="5">
        <v>986.74800000000005</v>
      </c>
      <c r="E17" s="5">
        <v>775.12599999999998</v>
      </c>
      <c r="F17" s="5">
        <v>1761.876</v>
      </c>
      <c r="G17" s="5">
        <v>1579.9290000000001</v>
      </c>
    </row>
    <row r="18" spans="1:7" x14ac:dyDescent="0.3">
      <c r="A18" s="4">
        <v>1989</v>
      </c>
      <c r="B18" s="5">
        <v>1835.7670000000001</v>
      </c>
      <c r="C18" s="5">
        <v>1687.2059999999999</v>
      </c>
      <c r="D18" s="5">
        <v>1009.371</v>
      </c>
      <c r="E18" s="5">
        <v>796.928</v>
      </c>
      <c r="F18" s="5">
        <v>1806.3009999999999</v>
      </c>
      <c r="G18" s="5">
        <v>1591.1279999999999</v>
      </c>
    </row>
    <row r="19" spans="1:7" x14ac:dyDescent="0.3">
      <c r="A19" s="4">
        <v>1990</v>
      </c>
      <c r="B19" s="5">
        <v>1825.5920000000001</v>
      </c>
      <c r="C19" s="5">
        <v>1699.1320000000001</v>
      </c>
      <c r="D19" s="5">
        <v>961.85299999999995</v>
      </c>
      <c r="E19" s="5">
        <v>790.25199999999995</v>
      </c>
      <c r="F19" s="5">
        <v>1752.106</v>
      </c>
      <c r="G19" s="5">
        <v>1586.7380000000001</v>
      </c>
    </row>
    <row r="20" spans="1:7" x14ac:dyDescent="0.3">
      <c r="A20" s="4">
        <v>1991</v>
      </c>
      <c r="B20" s="5">
        <v>1824.425</v>
      </c>
      <c r="C20" s="5">
        <v>1654.883</v>
      </c>
      <c r="D20" s="5">
        <v>978.76499999999999</v>
      </c>
      <c r="E20" s="5">
        <v>792.10599999999999</v>
      </c>
      <c r="F20" s="5">
        <v>1770.885</v>
      </c>
      <c r="G20" s="5">
        <v>1565.05</v>
      </c>
    </row>
    <row r="21" spans="1:7" x14ac:dyDescent="0.3">
      <c r="A21" s="4">
        <v>1992</v>
      </c>
      <c r="B21" s="5">
        <v>1839.021</v>
      </c>
      <c r="C21" s="5">
        <v>1728.89</v>
      </c>
      <c r="D21" s="5">
        <v>980.40800000000002</v>
      </c>
      <c r="E21" s="5">
        <v>793.98199999999997</v>
      </c>
      <c r="F21" s="5">
        <v>1774.4209999999998</v>
      </c>
      <c r="G21" s="5">
        <v>1585.4739999999999</v>
      </c>
    </row>
    <row r="22" spans="1:7" x14ac:dyDescent="0.3">
      <c r="A22" s="4">
        <v>1993</v>
      </c>
      <c r="B22" s="5">
        <v>1914.625</v>
      </c>
      <c r="C22" s="5">
        <v>1725.768</v>
      </c>
      <c r="D22" s="5">
        <v>1038.3969999999999</v>
      </c>
      <c r="E22" s="5">
        <v>817.53</v>
      </c>
      <c r="F22" s="5">
        <v>1855.9359999999999</v>
      </c>
      <c r="G22" s="5">
        <v>1600.3409999999999</v>
      </c>
    </row>
    <row r="23" spans="1:7" x14ac:dyDescent="0.3">
      <c r="A23" s="4">
        <v>1994</v>
      </c>
      <c r="B23" s="5">
        <v>1939.662</v>
      </c>
      <c r="C23" s="5">
        <v>1755.605</v>
      </c>
      <c r="D23" s="5">
        <v>1031.348</v>
      </c>
      <c r="E23" s="5">
        <v>831.755</v>
      </c>
      <c r="F23" s="5">
        <v>1863.105</v>
      </c>
      <c r="G23" s="5">
        <v>1643.335</v>
      </c>
    </row>
    <row r="24" spans="1:7" x14ac:dyDescent="0.3">
      <c r="A24" s="4">
        <v>1995</v>
      </c>
      <c r="B24" s="5">
        <v>1957.0830000000001</v>
      </c>
      <c r="C24" s="5">
        <v>1756.9939999999999</v>
      </c>
      <c r="D24" s="5">
        <v>1038.6780000000001</v>
      </c>
      <c r="E24" s="5">
        <v>850.19100000000003</v>
      </c>
      <c r="F24" s="5">
        <v>1888.8700000000001</v>
      </c>
      <c r="G24" s="5">
        <v>1678.5519999999999</v>
      </c>
    </row>
    <row r="25" spans="1:7" x14ac:dyDescent="0.3">
      <c r="A25" s="4">
        <v>1996</v>
      </c>
      <c r="B25" s="5">
        <v>2030.067</v>
      </c>
      <c r="C25" s="5">
        <v>1809.471</v>
      </c>
      <c r="D25" s="5">
        <v>1098.6479999999999</v>
      </c>
      <c r="E25" s="5">
        <v>881.41099999999994</v>
      </c>
      <c r="F25" s="5">
        <v>1980.06</v>
      </c>
      <c r="G25" s="5">
        <v>1728.61</v>
      </c>
    </row>
    <row r="26" spans="1:7" x14ac:dyDescent="0.3">
      <c r="A26" s="4">
        <v>1997</v>
      </c>
      <c r="B26" s="5">
        <v>2097.7449999999999</v>
      </c>
      <c r="C26" s="5">
        <v>1827.8530000000001</v>
      </c>
      <c r="D26" s="5">
        <v>1089.175</v>
      </c>
      <c r="E26" s="5">
        <v>924.71400000000006</v>
      </c>
      <c r="F26" s="5">
        <v>2013.8899999999999</v>
      </c>
      <c r="G26" s="5">
        <v>1747.712</v>
      </c>
    </row>
    <row r="27" spans="1:7" x14ac:dyDescent="0.3">
      <c r="A27" s="4">
        <v>1998</v>
      </c>
      <c r="B27" s="5">
        <v>2186.6170000000002</v>
      </c>
      <c r="C27" s="5">
        <v>1810.8240000000001</v>
      </c>
      <c r="D27" s="5">
        <v>1095.9179999999999</v>
      </c>
      <c r="E27" s="5">
        <v>944.86800000000005</v>
      </c>
      <c r="F27" s="5">
        <v>2040.7870000000003</v>
      </c>
      <c r="G27" s="5">
        <v>1785.2529999999999</v>
      </c>
    </row>
    <row r="28" spans="1:7" x14ac:dyDescent="0.3">
      <c r="A28" s="4">
        <v>1999</v>
      </c>
      <c r="B28" s="5">
        <v>2199.83</v>
      </c>
      <c r="C28" s="5">
        <v>1789.239</v>
      </c>
      <c r="D28" s="5">
        <v>1120.558</v>
      </c>
      <c r="E28" s="5">
        <v>958.78300000000002</v>
      </c>
      <c r="F28" s="5">
        <v>2079.3420000000001</v>
      </c>
      <c r="G28" s="5">
        <v>1831.809</v>
      </c>
    </row>
    <row r="29" spans="1:7" x14ac:dyDescent="0.3">
      <c r="A29" s="4">
        <v>2000</v>
      </c>
      <c r="B29" s="5">
        <v>2306.2179999999998</v>
      </c>
      <c r="C29" s="5">
        <v>1794.8969999999999</v>
      </c>
      <c r="D29" s="5">
        <v>1185.098</v>
      </c>
      <c r="E29" s="5">
        <v>1021.069</v>
      </c>
      <c r="F29" s="5">
        <v>2206.1679999999997</v>
      </c>
      <c r="G29" s="5">
        <v>1887.6659999999999</v>
      </c>
    </row>
    <row r="30" spans="1:7" x14ac:dyDescent="0.3">
      <c r="A30" s="4">
        <v>2001</v>
      </c>
      <c r="B30" s="5">
        <v>2268.0039999999999</v>
      </c>
      <c r="C30" s="5">
        <v>1721.5889999999999</v>
      </c>
      <c r="D30" s="5">
        <v>1170.981</v>
      </c>
      <c r="E30" s="5">
        <v>1025.9590000000001</v>
      </c>
      <c r="F30" s="5">
        <v>2196.9409999999998</v>
      </c>
      <c r="G30" s="5">
        <v>1859.394</v>
      </c>
    </row>
    <row r="31" spans="1:7" x14ac:dyDescent="0.3">
      <c r="A31" s="4">
        <v>2002</v>
      </c>
      <c r="B31" s="5">
        <v>2284.8820000000001</v>
      </c>
      <c r="C31" s="5">
        <v>1693.1949999999999</v>
      </c>
      <c r="D31" s="5">
        <v>1202.721</v>
      </c>
      <c r="E31" s="5">
        <v>1025.53</v>
      </c>
      <c r="F31" s="5">
        <v>2228.2510000000002</v>
      </c>
      <c r="G31" s="5">
        <v>1898.731</v>
      </c>
    </row>
    <row r="32" spans="1:7" x14ac:dyDescent="0.3">
      <c r="A32" s="4">
        <v>2003</v>
      </c>
      <c r="B32" s="5">
        <v>2315.027</v>
      </c>
      <c r="C32" s="5">
        <v>1702.412</v>
      </c>
      <c r="D32" s="5">
        <v>1231.704</v>
      </c>
      <c r="E32" s="5">
        <v>1035.8679999999999</v>
      </c>
      <c r="F32" s="5">
        <v>2267.5729999999999</v>
      </c>
      <c r="G32" s="5">
        <v>1916.5840000000001</v>
      </c>
    </row>
    <row r="33" spans="1:7" x14ac:dyDescent="0.3">
      <c r="A33" s="4">
        <v>2004</v>
      </c>
      <c r="B33" s="5">
        <v>2346.1619999999998</v>
      </c>
      <c r="C33" s="5">
        <v>1743.3150000000001</v>
      </c>
      <c r="D33" s="5">
        <v>1227.1369999999999</v>
      </c>
      <c r="E33" s="5">
        <v>1051.83</v>
      </c>
      <c r="F33" s="5">
        <v>2278.9679999999998</v>
      </c>
      <c r="G33" s="5">
        <v>1971.5989999999999</v>
      </c>
    </row>
    <row r="34" spans="1:7" x14ac:dyDescent="0.3">
      <c r="A34" s="4">
        <v>2005</v>
      </c>
      <c r="B34" s="5">
        <v>2411.2240000000002</v>
      </c>
      <c r="C34" s="5">
        <v>1687.261</v>
      </c>
      <c r="D34" s="5">
        <v>1260.4090000000001</v>
      </c>
      <c r="E34" s="5">
        <v>1067.1130000000001</v>
      </c>
      <c r="F34" s="5">
        <v>2327.5219999999999</v>
      </c>
      <c r="G34" s="5">
        <v>1992.366</v>
      </c>
    </row>
    <row r="35" spans="1:7" x14ac:dyDescent="0.3">
      <c r="A35" s="4">
        <v>2006</v>
      </c>
      <c r="B35" s="5">
        <v>2355.8449999999998</v>
      </c>
      <c r="C35" s="5">
        <v>1672.796</v>
      </c>
      <c r="D35" s="5">
        <v>1191.2809999999999</v>
      </c>
      <c r="E35" s="5">
        <v>1042.125</v>
      </c>
      <c r="F35" s="5">
        <v>2233.4070000000002</v>
      </c>
      <c r="G35" s="5">
        <v>2023.2929999999999</v>
      </c>
    </row>
    <row r="36" spans="1:7" x14ac:dyDescent="0.3">
      <c r="A36" s="4">
        <v>2007</v>
      </c>
      <c r="B36" s="5">
        <v>2422.3490000000002</v>
      </c>
      <c r="C36" s="5">
        <v>1672.5619999999999</v>
      </c>
      <c r="D36" s="5">
        <v>1240.2</v>
      </c>
      <c r="E36" s="5">
        <v>1076.6110000000001</v>
      </c>
      <c r="F36" s="5">
        <v>2316.81</v>
      </c>
      <c r="G36" s="5">
        <v>2026.325</v>
      </c>
    </row>
    <row r="37" spans="1:7" x14ac:dyDescent="0.3">
      <c r="A37" s="4">
        <v>2008</v>
      </c>
      <c r="B37" s="5">
        <v>2370.886</v>
      </c>
      <c r="C37" s="5">
        <v>1619.048</v>
      </c>
      <c r="D37" s="5">
        <v>1234.3520000000001</v>
      </c>
      <c r="E37" s="5">
        <v>1074.3430000000001</v>
      </c>
      <c r="F37" s="5">
        <v>2308.6950000000002</v>
      </c>
      <c r="G37" s="5">
        <v>1895.5309999999999</v>
      </c>
    </row>
    <row r="38" spans="1:7" x14ac:dyDescent="0.3">
      <c r="A38" s="4">
        <v>2009</v>
      </c>
      <c r="B38" s="5">
        <v>2156.5430000000001</v>
      </c>
      <c r="C38" s="5">
        <v>1408.527</v>
      </c>
      <c r="D38" s="5">
        <v>1156.9860000000001</v>
      </c>
      <c r="E38" s="5">
        <v>1006.761</v>
      </c>
      <c r="F38" s="5">
        <v>2163.7470000000003</v>
      </c>
      <c r="G38" s="5">
        <v>1831.5530000000001</v>
      </c>
    </row>
    <row r="39" spans="1:7" x14ac:dyDescent="0.3">
      <c r="A39" s="4">
        <v>2010</v>
      </c>
      <c r="B39" s="5">
        <v>2270.0630000000001</v>
      </c>
      <c r="C39" s="5">
        <v>1511.5909999999999</v>
      </c>
      <c r="D39" s="5">
        <v>1210.145</v>
      </c>
      <c r="E39" s="5">
        <v>1025.1030000000001</v>
      </c>
      <c r="F39" s="5">
        <v>2235.248</v>
      </c>
      <c r="G39" s="5">
        <v>1846.9760000000001</v>
      </c>
    </row>
    <row r="40" spans="1:7" x14ac:dyDescent="0.3">
      <c r="A40" s="4">
        <v>2011</v>
      </c>
      <c r="B40" s="5">
        <v>2169.6819999999998</v>
      </c>
      <c r="C40" s="5">
        <v>1502.5139999999999</v>
      </c>
      <c r="D40" s="5">
        <v>1149.4169999999999</v>
      </c>
      <c r="E40" s="5">
        <v>990.21</v>
      </c>
      <c r="F40" s="5">
        <v>2139.627</v>
      </c>
      <c r="G40" s="5">
        <v>1812.71</v>
      </c>
    </row>
    <row r="41" spans="1:7" x14ac:dyDescent="0.3">
      <c r="A41" s="4">
        <v>2012</v>
      </c>
      <c r="B41" s="5">
        <v>2034.67</v>
      </c>
      <c r="C41" s="5">
        <v>1485.731</v>
      </c>
      <c r="D41" s="5">
        <v>1043.2270000000001</v>
      </c>
      <c r="E41" s="5">
        <v>931.89300000000003</v>
      </c>
      <c r="F41" s="5">
        <v>1975.1200000000001</v>
      </c>
      <c r="G41" s="5">
        <v>1775.627</v>
      </c>
    </row>
    <row r="42" spans="1:7" x14ac:dyDescent="0.3">
      <c r="A42" s="4">
        <v>2013</v>
      </c>
      <c r="B42" s="5">
        <v>2049.3119999999999</v>
      </c>
      <c r="C42" s="5">
        <v>1505.3579999999999</v>
      </c>
      <c r="D42" s="5">
        <v>1099.904</v>
      </c>
      <c r="E42" s="5">
        <v>958.34199999999998</v>
      </c>
      <c r="F42" s="5">
        <v>2058.2460000000001</v>
      </c>
      <c r="G42" s="5">
        <v>1795.413</v>
      </c>
    </row>
    <row r="43" spans="1:7" x14ac:dyDescent="0.3">
      <c r="A43" s="4">
        <v>2014</v>
      </c>
      <c r="B43" s="5">
        <v>2048.3719999999998</v>
      </c>
      <c r="C43" s="5">
        <v>1515.9290000000001</v>
      </c>
      <c r="D43" s="5">
        <v>1114.75</v>
      </c>
      <c r="E43" s="5">
        <v>969.65700000000004</v>
      </c>
      <c r="F43" s="5">
        <v>2084.4070000000002</v>
      </c>
      <c r="G43" s="5">
        <v>1813.692</v>
      </c>
    </row>
    <row r="44" spans="1:7" x14ac:dyDescent="0.3">
      <c r="A44" s="4">
        <v>2015</v>
      </c>
      <c r="B44" s="5">
        <v>1911.848</v>
      </c>
      <c r="C44" s="5">
        <v>1456.848</v>
      </c>
      <c r="D44" s="5">
        <v>1036.5229999999999</v>
      </c>
      <c r="E44" s="5">
        <v>931.66200000000003</v>
      </c>
      <c r="F44" s="5">
        <v>1968.1849999999999</v>
      </c>
      <c r="G44" s="5">
        <v>1837.1669999999999</v>
      </c>
    </row>
    <row r="45" spans="1:7" x14ac:dyDescent="0.3">
      <c r="A45" s="4">
        <v>2016</v>
      </c>
      <c r="B45" s="5">
        <v>1819.9949999999999</v>
      </c>
      <c r="C45" s="5">
        <v>1425.88</v>
      </c>
      <c r="D45" s="5">
        <v>981.21600000000001</v>
      </c>
      <c r="E45" s="5">
        <v>892.92200000000003</v>
      </c>
      <c r="F45" s="5">
        <v>1874.1509999999998</v>
      </c>
      <c r="G45" s="5">
        <v>1869.0260000000001</v>
      </c>
    </row>
    <row r="46" spans="1:7" x14ac:dyDescent="0.3">
      <c r="A46" s="4">
        <v>2017</v>
      </c>
      <c r="B46" s="5">
        <v>1742.607</v>
      </c>
      <c r="C46" s="5">
        <v>1432.0830000000001</v>
      </c>
      <c r="D46" s="5">
        <v>946.42899999999997</v>
      </c>
      <c r="E46" s="5">
        <v>866.17600000000004</v>
      </c>
      <c r="F46" s="5">
        <v>1812.575</v>
      </c>
      <c r="G46" s="5">
        <v>1886.8420000000001</v>
      </c>
    </row>
    <row r="47" spans="1:7" x14ac:dyDescent="0.3">
      <c r="A47" s="4">
        <v>2018</v>
      </c>
      <c r="B47" s="5">
        <v>1764.1949999999999</v>
      </c>
      <c r="C47" s="5">
        <v>1458.875</v>
      </c>
      <c r="D47" s="5">
        <v>1015.449</v>
      </c>
      <c r="E47" s="5">
        <v>885.42399999999998</v>
      </c>
      <c r="F47" s="5">
        <v>1900.5059999999999</v>
      </c>
      <c r="G47" s="5">
        <v>1918.136</v>
      </c>
    </row>
    <row r="48" spans="1:7" x14ac:dyDescent="0.3">
      <c r="A48" s="4">
        <v>2019</v>
      </c>
      <c r="B48" s="5">
        <v>1617.56</v>
      </c>
      <c r="C48" s="5">
        <v>1432.3689999999999</v>
      </c>
      <c r="D48" s="5">
        <v>957.96100000000001</v>
      </c>
      <c r="E48" s="5">
        <v>832.45500000000004</v>
      </c>
      <c r="F48" s="5">
        <f>SUM(D48:E48)</f>
        <v>1790.4160000000002</v>
      </c>
      <c r="G48" s="5">
        <v>1924.2070000000001</v>
      </c>
    </row>
    <row r="49" spans="1:7" x14ac:dyDescent="0.3">
      <c r="A49" s="4">
        <v>2020</v>
      </c>
      <c r="B49" s="5">
        <v>1450.1959999999999</v>
      </c>
      <c r="C49" s="5">
        <v>1326.1320000000001</v>
      </c>
      <c r="D49" s="5">
        <v>889.89</v>
      </c>
      <c r="E49" s="5">
        <v>734.88800000000003</v>
      </c>
      <c r="F49" s="5">
        <f t="shared" ref="F49:F51" si="0">SUM(D49:E49)</f>
        <v>1624.778</v>
      </c>
      <c r="G49" s="5">
        <v>1632.78</v>
      </c>
    </row>
    <row r="50" spans="1:7" x14ac:dyDescent="0.3">
      <c r="A50" s="4">
        <v>2021</v>
      </c>
      <c r="B50" s="5">
        <v>1551.1479999999999</v>
      </c>
      <c r="C50" s="5">
        <v>1384.973</v>
      </c>
      <c r="D50" s="5">
        <v>924.26300000000003</v>
      </c>
      <c r="E50" s="5">
        <v>786.17700000000002</v>
      </c>
      <c r="F50" s="5">
        <f t="shared" si="0"/>
        <v>1710.44</v>
      </c>
      <c r="G50" s="5">
        <v>1809.1559999999999</v>
      </c>
    </row>
    <row r="51" spans="1:7" x14ac:dyDescent="0.3">
      <c r="A51" s="6">
        <v>2022</v>
      </c>
      <c r="B51" s="7">
        <v>1539.078</v>
      </c>
      <c r="C51" s="7">
        <v>1352.1479999999999</v>
      </c>
      <c r="D51" s="7">
        <v>937.31399999999996</v>
      </c>
      <c r="E51" s="7">
        <v>797.09199999999998</v>
      </c>
      <c r="F51" s="7">
        <f t="shared" si="0"/>
        <v>1734.4059999999999</v>
      </c>
      <c r="G51" s="7">
        <v>1852.18</v>
      </c>
    </row>
    <row r="52" spans="1:7" x14ac:dyDescent="0.3">
      <c r="B52" s="11">
        <f>B51/($B$51+$C$51+$D$51+$E$51+$G$51)</f>
        <v>0.2375922610906275</v>
      </c>
      <c r="C52" s="11">
        <f t="shared" ref="C52:D52" si="1">C51/($B$51+$C$51+$D$51+$E$51+$G$51)</f>
        <v>0.20873529518917808</v>
      </c>
      <c r="D52" s="11">
        <f t="shared" si="1"/>
        <v>0.14469607947868818</v>
      </c>
      <c r="E52" s="11">
        <f>E51/($B$51+$C$51+$D$51+$E$51+$G$51)</f>
        <v>0.12304957291134723</v>
      </c>
      <c r="F52" s="11">
        <f>F51/($B$51+$C$51+$D$51+$E$51+$G$51)</f>
        <v>0.26774565239003539</v>
      </c>
      <c r="G52" s="11">
        <f>G51/($B$51+$C$51+$D$51+$E$51+$G$51)</f>
        <v>0.28592679133015902</v>
      </c>
    </row>
    <row r="54" spans="1:7" ht="39" customHeight="1" x14ac:dyDescent="0.3">
      <c r="A54" s="12" t="s">
        <v>6</v>
      </c>
      <c r="B54" s="12"/>
      <c r="C54" s="12"/>
      <c r="D54" s="12"/>
      <c r="E54" s="12"/>
      <c r="F54" s="12"/>
      <c r="G54"/>
    </row>
  </sheetData>
  <mergeCells count="1">
    <mergeCell ref="A54:F54"/>
  </mergeCells>
  <pageMargins left="0.7" right="0.7" top="0.75" bottom="0.75" header="0.3" footer="0.3"/>
  <ignoredErrors>
    <ignoredError sqref="F48:F5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97AC53-33B9-4CFA-A2A7-5109017AF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7BCDA-0097-4007-8EBF-A3F888CBA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7309F-46CF-4C54-91EE-64ACFA1CF0D9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d488d37d-865a-4c40-87e6-5084e0bc4e83"/>
    <ds:schemaRef ds:uri="d730d899-84ad-4860-8f6d-6871b0defe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6-14</vt:lpstr>
      <vt:lpstr>Figure 6-14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Vincent Fang</cp:lastModifiedBy>
  <cp:revision/>
  <dcterms:created xsi:type="dcterms:W3CDTF">2018-08-02T20:07:34Z</dcterms:created>
  <dcterms:modified xsi:type="dcterms:W3CDTF">2023-12-15T00:53:16Z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