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3 - Freight/"/>
    </mc:Choice>
  </mc:AlternateContent>
  <xr:revisionPtr revIDLastSave="16" documentId="8_{C4628246-C04D-4AF5-8117-FA0DBF28324C}" xr6:coauthVersionLast="47" xr6:coauthVersionMax="47" xr10:uidLastSave="{8CFAAB5B-0E41-468F-840F-E894D4D9C30C}"/>
  <bookViews>
    <workbookView xWindow="43200" yWindow="0" windowWidth="14400" windowHeight="15600" xr2:uid="{00000000-000D-0000-FFFF-FFFF00000000}"/>
  </bookViews>
  <sheets>
    <sheet name="Table 3-3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6" i="4" s="1"/>
  <c r="B14" i="4"/>
  <c r="B16" i="4" s="1"/>
</calcChain>
</file>

<file path=xl/sharedStrings.xml><?xml version="1.0" encoding="utf-8"?>
<sst xmlns="http://schemas.openxmlformats.org/spreadsheetml/2006/main" count="32" uniqueCount="27">
  <si>
    <t>Electronics</t>
  </si>
  <si>
    <t>Gravel</t>
  </si>
  <si>
    <t>Gasoline</t>
  </si>
  <si>
    <t>Motorized vehicles</t>
  </si>
  <si>
    <t>Non-metallic mineral products</t>
  </si>
  <si>
    <t>Pharmaceuticals</t>
  </si>
  <si>
    <t>Cereal grains</t>
  </si>
  <si>
    <t>Machinery</t>
  </si>
  <si>
    <t>Crude petroleum</t>
  </si>
  <si>
    <t>Miscellaneous manufactured products</t>
  </si>
  <si>
    <t>Fuel oils</t>
  </si>
  <si>
    <t>Plastics/rubber</t>
  </si>
  <si>
    <t>Other foodstuffs</t>
  </si>
  <si>
    <t>Agricultural products (excludes animal feed, cereal grains, and forage products)</t>
  </si>
  <si>
    <t>Waste/scrap</t>
  </si>
  <si>
    <t>Commodities by weight</t>
  </si>
  <si>
    <t>Thousands of tons</t>
  </si>
  <si>
    <t>Commodities by value</t>
  </si>
  <si>
    <t>Coal and petroleum products, not elsewhere classified</t>
  </si>
  <si>
    <t>Table 3-3 Top 10 Commodities by Weight and Value: 2022</t>
  </si>
  <si>
    <t>Mixed Freight</t>
  </si>
  <si>
    <t>Billions of 2017 dollars</t>
  </si>
  <si>
    <t>TOTAL, top 10</t>
  </si>
  <si>
    <t>TOTAL of all commodities</t>
  </si>
  <si>
    <t>Top 10 share of Total</t>
  </si>
  <si>
    <t>TOTAL, Top 10</t>
  </si>
  <si>
    <r>
      <t xml:space="preserve">SOURCE: </t>
    </r>
    <r>
      <rPr>
        <sz val="10"/>
        <rFont val="Arial"/>
        <family val="2"/>
      </rPr>
      <t xml:space="preserve"> U.S. Department of Transportation (USDOT), Bureau of Transportation Statistics and Federal Highway Administration, Freight Analysis Framework, version 5.5.1, August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</si>
</sst>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3" fillId="0" borderId="0" xfId="0" applyFont="1" applyAlignment="1">
      <alignment horizontal="left"/>
    </xf>
    <xf numFmtId="37" fontId="0" fillId="0" borderId="0" xfId="0" applyNumberForma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0" fontId="24" fillId="0" borderId="10" xfId="0" applyFont="1" applyBorder="1" applyAlignment="1">
      <alignment horizontal="left"/>
    </xf>
    <xf numFmtId="164" fontId="16" fillId="0" borderId="10" xfId="43" applyNumberFormat="1" applyFont="1" applyFill="1" applyBorder="1"/>
    <xf numFmtId="0" fontId="20" fillId="33" borderId="0" xfId="0" applyFont="1" applyFill="1"/>
    <xf numFmtId="0" fontId="0" fillId="33" borderId="0" xfId="0" applyFill="1"/>
    <xf numFmtId="0" fontId="22" fillId="33" borderId="0" xfId="0" applyFont="1" applyFill="1" applyAlignment="1">
      <alignment wrapText="1"/>
    </xf>
    <xf numFmtId="0" fontId="20" fillId="0" borderId="10" xfId="0" applyFont="1" applyBorder="1"/>
    <xf numFmtId="0" fontId="0" fillId="33" borderId="0" xfId="0" applyFill="1" applyBorder="1"/>
    <xf numFmtId="0" fontId="0" fillId="0" borderId="0" xfId="0" applyBorder="1" applyAlignment="1">
      <alignment wrapText="1"/>
    </xf>
    <xf numFmtId="0" fontId="19" fillId="0" borderId="0" xfId="42" applyFont="1" applyBorder="1" applyAlignment="1">
      <alignment wrapText="1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0" fillId="0" borderId="0" xfId="0" applyFont="1" applyBorder="1"/>
    <xf numFmtId="37" fontId="0" fillId="0" borderId="0" xfId="0" applyNumberFormat="1" applyBorder="1"/>
    <xf numFmtId="3" fontId="24" fillId="0" borderId="0" xfId="0" applyNumberFormat="1" applyFont="1" applyBorder="1"/>
    <xf numFmtId="3" fontId="24" fillId="0" borderId="0" xfId="0" applyNumberFormat="1" applyFont="1" applyBorder="1" applyAlignment="1">
      <alignment horizontal="right"/>
    </xf>
    <xf numFmtId="164" fontId="16" fillId="0" borderId="0" xfId="43" applyNumberFormat="1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showGridLines="0" tabSelected="1" zoomScaleNormal="100" workbookViewId="0"/>
  </sheetViews>
  <sheetFormatPr defaultColWidth="10.6328125" defaultRowHeight="12.5"/>
  <cols>
    <col min="1" max="1" width="45.6328125" style="10" customWidth="1"/>
    <col min="2" max="2" width="17" style="10" customWidth="1"/>
    <col min="3" max="3" width="1.7265625" style="10" customWidth="1"/>
    <col min="4" max="4" width="45.81640625" style="10" customWidth="1"/>
    <col min="5" max="5" width="20.453125" style="10" customWidth="1"/>
    <col min="6" max="16384" width="10.6328125" style="10"/>
  </cols>
  <sheetData>
    <row r="1" spans="1:5" ht="13">
      <c r="A1" s="9" t="s">
        <v>19</v>
      </c>
    </row>
    <row r="2" spans="1:5">
      <c r="A2" s="13"/>
      <c r="B2" s="13"/>
      <c r="C2" s="13"/>
      <c r="D2" s="13"/>
      <c r="E2" s="13"/>
    </row>
    <row r="3" spans="1:5" ht="13">
      <c r="A3" s="12" t="s">
        <v>15</v>
      </c>
      <c r="B3" s="12" t="s">
        <v>16</v>
      </c>
      <c r="C3" s="18"/>
      <c r="D3" s="12" t="s">
        <v>17</v>
      </c>
      <c r="E3" s="12" t="s">
        <v>21</v>
      </c>
    </row>
    <row r="4" spans="1:5">
      <c r="A4" s="1" t="s">
        <v>18</v>
      </c>
      <c r="B4" s="19">
        <v>3079613.4857999999</v>
      </c>
      <c r="C4" s="19"/>
      <c r="D4" s="14" t="s">
        <v>0</v>
      </c>
      <c r="E4" s="2">
        <v>1906462.8670999999</v>
      </c>
    </row>
    <row r="5" spans="1:5">
      <c r="A5" s="1" t="s">
        <v>1</v>
      </c>
      <c r="B5" s="19">
        <v>2122076.6737000002</v>
      </c>
      <c r="C5" s="19"/>
      <c r="D5" s="14" t="s">
        <v>3</v>
      </c>
      <c r="E5" s="2">
        <v>1535728.2992</v>
      </c>
    </row>
    <row r="6" spans="1:5">
      <c r="A6" s="1" t="s">
        <v>2</v>
      </c>
      <c r="B6" s="19">
        <v>1413907.0737000001</v>
      </c>
      <c r="C6" s="19"/>
      <c r="D6" s="14" t="s">
        <v>20</v>
      </c>
      <c r="E6" s="2">
        <v>1511774.4406999999</v>
      </c>
    </row>
    <row r="7" spans="1:5">
      <c r="A7" s="1" t="s">
        <v>4</v>
      </c>
      <c r="B7" s="19">
        <v>1261900.5532</v>
      </c>
      <c r="C7" s="19"/>
      <c r="D7" s="14" t="s">
        <v>5</v>
      </c>
      <c r="E7" s="2">
        <v>1412866.048</v>
      </c>
    </row>
    <row r="8" spans="1:5">
      <c r="A8" s="1" t="s">
        <v>6</v>
      </c>
      <c r="B8" s="19">
        <v>1202541.6886</v>
      </c>
      <c r="C8" s="19"/>
      <c r="D8" s="14" t="s">
        <v>7</v>
      </c>
      <c r="E8" s="2">
        <v>1212236.7662</v>
      </c>
    </row>
    <row r="9" spans="1:5">
      <c r="A9" s="1" t="s">
        <v>8</v>
      </c>
      <c r="B9" s="19">
        <v>1094889.4846999999</v>
      </c>
      <c r="C9" s="19"/>
      <c r="D9" s="14" t="s">
        <v>9</v>
      </c>
      <c r="E9" s="2">
        <v>851416.5575</v>
      </c>
    </row>
    <row r="10" spans="1:5">
      <c r="A10" s="1" t="s">
        <v>10</v>
      </c>
      <c r="B10" s="19">
        <v>973065.62009999994</v>
      </c>
      <c r="C10" s="19"/>
      <c r="D10" s="14" t="s">
        <v>11</v>
      </c>
      <c r="E10" s="2">
        <v>789608.46310000005</v>
      </c>
    </row>
    <row r="11" spans="1:5" ht="25">
      <c r="A11" s="3" t="s">
        <v>13</v>
      </c>
      <c r="B11" s="19">
        <v>727758.9264</v>
      </c>
      <c r="C11" s="19"/>
      <c r="D11" s="15" t="s">
        <v>2</v>
      </c>
      <c r="E11" s="2">
        <v>757658.98309999995</v>
      </c>
    </row>
    <row r="12" spans="1:5">
      <c r="A12" s="3" t="s">
        <v>14</v>
      </c>
      <c r="B12" s="19">
        <v>696820.50959999999</v>
      </c>
      <c r="C12" s="19"/>
      <c r="D12" s="16" t="s">
        <v>18</v>
      </c>
      <c r="E12" s="2">
        <v>734098.83059999999</v>
      </c>
    </row>
    <row r="13" spans="1:5">
      <c r="A13" s="16" t="s">
        <v>12</v>
      </c>
      <c r="B13" s="19">
        <v>684676.58799999999</v>
      </c>
      <c r="C13" s="19"/>
      <c r="D13" s="16" t="s">
        <v>12</v>
      </c>
      <c r="E13" s="19">
        <v>731852.08369999996</v>
      </c>
    </row>
    <row r="14" spans="1:5" ht="13">
      <c r="A14" s="4" t="s">
        <v>25</v>
      </c>
      <c r="B14" s="20">
        <f t="shared" ref="B14:E14" si="0">SUM(B4:B13)</f>
        <v>13257250.603800002</v>
      </c>
      <c r="C14" s="20"/>
      <c r="D14" s="17" t="s">
        <v>22</v>
      </c>
      <c r="E14" s="5">
        <f t="shared" si="0"/>
        <v>11443703.339199999</v>
      </c>
    </row>
    <row r="15" spans="1:5" ht="13">
      <c r="A15" s="4" t="s">
        <v>23</v>
      </c>
      <c r="B15" s="21">
        <v>19715704.044499993</v>
      </c>
      <c r="C15" s="21"/>
      <c r="D15" s="17" t="s">
        <v>23</v>
      </c>
      <c r="E15" s="6">
        <v>18799297.13319999</v>
      </c>
    </row>
    <row r="16" spans="1:5" ht="13">
      <c r="A16" s="7" t="s">
        <v>24</v>
      </c>
      <c r="B16" s="8">
        <f t="shared" ref="B16" si="1">B14/B15</f>
        <v>0.67242085668750551</v>
      </c>
      <c r="C16" s="22"/>
      <c r="D16" s="7" t="s">
        <v>24</v>
      </c>
      <c r="E16" s="8">
        <f>E14/E15</f>
        <v>0.60873038274341418</v>
      </c>
    </row>
    <row r="20" spans="1:5" ht="34.25" customHeight="1">
      <c r="A20" s="11" t="s">
        <v>26</v>
      </c>
      <c r="B20" s="11"/>
      <c r="C20" s="11"/>
      <c r="D20" s="11"/>
      <c r="E20" s="11"/>
    </row>
  </sheetData>
  <mergeCells count="1">
    <mergeCell ref="A20:E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0766E-8F5D-4BA0-AF2B-66BBD258E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BC7FC-C738-44DD-92A3-33CE28EA78F9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d488d37d-865a-4c40-87e6-5084e0bc4e83"/>
    <ds:schemaRef ds:uri="http://schemas.microsoft.com/office/2006/metadata/properties"/>
    <ds:schemaRef ds:uri="http://schemas.microsoft.com/office/infopath/2007/PartnerControls"/>
    <ds:schemaRef ds:uri="d730d899-84ad-4860-8f6d-6871b0defe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09AC17-5980-4AA4-AB31-25A1459A2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Justina</cp:lastModifiedBy>
  <cp:revision/>
  <dcterms:created xsi:type="dcterms:W3CDTF">2018-08-01T20:34:07Z</dcterms:created>
  <dcterms:modified xsi:type="dcterms:W3CDTF">2024-01-25T21:56:05Z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