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6 - Energy/"/>
    </mc:Choice>
  </mc:AlternateContent>
  <xr:revisionPtr revIDLastSave="15" documentId="8_{30D86986-5642-4683-BB31-DC66D6CFCF8C}" xr6:coauthVersionLast="47" xr6:coauthVersionMax="47" xr10:uidLastSave="{CCB1345B-845A-47F4-B142-CFEA422E9424}"/>
  <bookViews>
    <workbookView xWindow="43200" yWindow="0" windowWidth="14400" windowHeight="15600" xr2:uid="{00000000-000D-0000-FFFF-FFFF00000000}"/>
  </bookViews>
  <sheets>
    <sheet name="UPDATED Table 6-7" sheetId="4" r:id="rId1"/>
    <sheet name="Table 6-7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" l="1"/>
  <c r="D11" i="4"/>
  <c r="G10" i="4"/>
  <c r="D10" i="4"/>
  <c r="G9" i="4"/>
  <c r="D9" i="4"/>
  <c r="G8" i="4"/>
  <c r="D8" i="4"/>
  <c r="G7" i="4"/>
  <c r="D7" i="4"/>
  <c r="G6" i="4"/>
  <c r="D6" i="4"/>
  <c r="G6" i="3"/>
  <c r="G11" i="3"/>
  <c r="G10" i="3"/>
  <c r="G9" i="3"/>
  <c r="G8" i="3"/>
  <c r="G7" i="3"/>
  <c r="D11" i="3"/>
  <c r="D10" i="3"/>
  <c r="D9" i="3"/>
  <c r="D8" i="3"/>
  <c r="D7" i="3"/>
  <c r="D6" i="3"/>
</calcChain>
</file>

<file path=xl/sharedStrings.xml><?xml version="1.0" encoding="utf-8"?>
<sst xmlns="http://schemas.openxmlformats.org/spreadsheetml/2006/main" count="46" uniqueCount="19">
  <si>
    <t>Light-duty Trucks</t>
  </si>
  <si>
    <t>Heavy-duty Vehicles</t>
  </si>
  <si>
    <t>Gasoline</t>
  </si>
  <si>
    <t>Diesel</t>
  </si>
  <si>
    <t>Difference</t>
  </si>
  <si>
    <t>(g/mi)</t>
  </si>
  <si>
    <t>(%)</t>
  </si>
  <si>
    <t>Total HC</t>
  </si>
  <si>
    <t>Exhaust CO</t>
  </si>
  <si>
    <t>Exhaust NOx</t>
  </si>
  <si>
    <t>Exhaust PM2.5</t>
  </si>
  <si>
    <t>Brakewear PM2.5</t>
  </si>
  <si>
    <t>Tirewear PM2.5</t>
  </si>
  <si>
    <r>
      <rPr>
        <b/>
        <sz val="11"/>
        <color rgb="FF000000"/>
        <rFont val="Arial"/>
        <family val="2"/>
      </rPr>
      <t xml:space="preserve">SOURCE: </t>
    </r>
    <r>
      <rPr>
        <sz val="11"/>
        <color rgb="FF000000"/>
        <rFont val="Arial"/>
        <family val="2"/>
      </rPr>
      <t xml:space="preserve">U.S. Department of Transportation, Bureau of Transportation Statistics, </t>
    </r>
    <r>
      <rPr>
        <i/>
        <sz val="11"/>
        <color rgb="FF000000"/>
        <rFont val="Arial"/>
        <family val="2"/>
      </rPr>
      <t>National Transportation Statistics</t>
    </r>
    <r>
      <rPr>
        <sz val="11"/>
        <color rgb="FF000000"/>
        <rFont val="Arial"/>
        <family val="2"/>
      </rPr>
      <t>, Table 4-43, available at www.bts.gov as of August 2023.</t>
    </r>
  </si>
  <si>
    <t>Table 6-7 Emission Rates of Gasoline and Diesel Vehicles: 2022</t>
  </si>
  <si>
    <t>Table 6-5 Emission Rates of Gasoline and Diesel Vehicles: 2022</t>
  </si>
  <si>
    <t>Emission</t>
  </si>
  <si>
    <r>
      <t xml:space="preserve">KEY: </t>
    </r>
    <r>
      <rPr>
        <sz val="11"/>
        <color rgb="FF000000"/>
        <rFont val="Arial"/>
        <family val="2"/>
      </rPr>
      <t>CO = carbon monoxide; HC = hydrocarbons; NOx = nitrogen oxides; PM2.5 = particulate matter with diameter less than or equal to 2.5 micrometers; g/mi = grams per mile.</t>
    </r>
  </si>
  <si>
    <r>
      <rPr>
        <b/>
        <sz val="11"/>
        <color rgb="FF000000"/>
        <rFont val="Arial"/>
        <family val="2"/>
      </rPr>
      <t xml:space="preserve">SOURCE: </t>
    </r>
    <r>
      <rPr>
        <sz val="11"/>
        <color rgb="FF000000"/>
        <rFont val="Arial"/>
        <family val="2"/>
      </rPr>
      <t xml:space="preserve">U.S. Environmental Protection Agency, Office of Transportation and Air Quality, personal communication, as cited in U.S. Department of Transportation, Bureau of Transportation Statistics, </t>
    </r>
    <r>
      <rPr>
        <i/>
        <sz val="11"/>
        <color rgb="FF000000"/>
        <rFont val="Arial"/>
        <family val="2"/>
      </rPr>
      <t>National Transportation Statistics,</t>
    </r>
    <r>
      <rPr>
        <sz val="11"/>
        <color rgb="FF000000"/>
        <rFont val="Arial"/>
        <family val="2"/>
      </rPr>
      <t xml:space="preserve"> Table 4-43, available at www.bts.gov as of November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</si>
</sst>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5DF1F-86F6-344D-BD8A-9BEA2AF2727E}">
  <dimension ref="A1:G13"/>
  <sheetViews>
    <sheetView showGridLines="0" tabSelected="1" workbookViewId="0"/>
  </sheetViews>
  <sheetFormatPr defaultColWidth="11.453125" defaultRowHeight="14.5" x14ac:dyDescent="0.35"/>
  <cols>
    <col min="1" max="1" width="31" style="3" customWidth="1"/>
    <col min="2" max="5" width="11.08984375" style="3" customWidth="1"/>
    <col min="6" max="6" width="11.08984375" style="4" customWidth="1"/>
    <col min="7" max="16384" width="11.453125" style="4"/>
  </cols>
  <sheetData>
    <row r="1" spans="1:7" x14ac:dyDescent="0.35">
      <c r="A1" s="2" t="s">
        <v>15</v>
      </c>
      <c r="F1" s="3"/>
      <c r="G1" s="3"/>
    </row>
    <row r="2" spans="1:7" x14ac:dyDescent="0.35">
      <c r="F2" s="3"/>
      <c r="G2" s="3"/>
    </row>
    <row r="3" spans="1:7" x14ac:dyDescent="0.35">
      <c r="A3" s="1"/>
      <c r="B3" s="26" t="s">
        <v>0</v>
      </c>
      <c r="C3" s="26"/>
      <c r="D3" s="26"/>
      <c r="E3" s="26" t="s">
        <v>1</v>
      </c>
      <c r="F3" s="26"/>
      <c r="G3" s="26"/>
    </row>
    <row r="4" spans="1:7" x14ac:dyDescent="0.35">
      <c r="A4" s="1"/>
      <c r="B4" s="11" t="s">
        <v>2</v>
      </c>
      <c r="C4" s="11" t="s">
        <v>3</v>
      </c>
      <c r="D4" s="11" t="s">
        <v>4</v>
      </c>
      <c r="E4" s="11" t="s">
        <v>2</v>
      </c>
      <c r="F4" s="11" t="s">
        <v>3</v>
      </c>
      <c r="G4" s="11" t="s">
        <v>4</v>
      </c>
    </row>
    <row r="5" spans="1:7" x14ac:dyDescent="0.35">
      <c r="A5" s="30" t="s">
        <v>16</v>
      </c>
      <c r="B5" s="25" t="s">
        <v>5</v>
      </c>
      <c r="C5" s="25" t="s">
        <v>5</v>
      </c>
      <c r="D5" s="25" t="s">
        <v>6</v>
      </c>
      <c r="E5" s="25" t="s">
        <v>5</v>
      </c>
      <c r="F5" s="25" t="s">
        <v>5</v>
      </c>
      <c r="G5" s="25" t="s">
        <v>6</v>
      </c>
    </row>
    <row r="6" spans="1:7" x14ac:dyDescent="0.35">
      <c r="A6" s="7" t="s">
        <v>7</v>
      </c>
      <c r="B6" s="5">
        <v>0.312</v>
      </c>
      <c r="C6" s="5">
        <v>0.32500000000000001</v>
      </c>
      <c r="D6" s="8">
        <f>(C6-B6)/B6</f>
        <v>4.1666666666666706E-2</v>
      </c>
      <c r="E6" s="5">
        <v>1.0509999999999999</v>
      </c>
      <c r="F6" s="5">
        <v>0.224</v>
      </c>
      <c r="G6" s="8">
        <f>(F6-E6)/E6</f>
        <v>-0.78686964795432923</v>
      </c>
    </row>
    <row r="7" spans="1:7" x14ac:dyDescent="0.35">
      <c r="A7" s="7" t="s">
        <v>8</v>
      </c>
      <c r="B7" s="5">
        <v>3.93</v>
      </c>
      <c r="C7" s="5">
        <v>2.2959999999999998</v>
      </c>
      <c r="D7" s="8">
        <f t="shared" ref="D7:D11" si="0">(C7-B7)/B7</f>
        <v>-0.41577608142493644</v>
      </c>
      <c r="E7" s="5">
        <v>7.6159999999999997</v>
      </c>
      <c r="F7" s="5">
        <v>1.6739999999999999</v>
      </c>
      <c r="G7" s="8">
        <f t="shared" ref="G7:G11" si="1">(F7-E7)/E7</f>
        <v>-0.78019957983193278</v>
      </c>
    </row>
    <row r="8" spans="1:7" x14ac:dyDescent="0.35">
      <c r="A8" s="7" t="s">
        <v>9</v>
      </c>
      <c r="B8" s="5">
        <v>0.251</v>
      </c>
      <c r="C8" s="5">
        <v>1.7829999999999999</v>
      </c>
      <c r="D8" s="8">
        <f t="shared" si="0"/>
        <v>6.1035856573705178</v>
      </c>
      <c r="E8" s="5">
        <v>0.41799999999999998</v>
      </c>
      <c r="F8" s="5">
        <v>3.2519999999999998</v>
      </c>
      <c r="G8" s="8">
        <f t="shared" si="1"/>
        <v>6.7799043062200948</v>
      </c>
    </row>
    <row r="9" spans="1:7" x14ac:dyDescent="0.35">
      <c r="A9" s="7" t="s">
        <v>10</v>
      </c>
      <c r="B9" s="5">
        <v>3.0000000000000001E-3</v>
      </c>
      <c r="C9" s="5">
        <v>0.08</v>
      </c>
      <c r="D9" s="8">
        <f t="shared" si="0"/>
        <v>25.666666666666664</v>
      </c>
      <c r="E9" s="5">
        <v>1.4999999999999999E-2</v>
      </c>
      <c r="F9" s="5">
        <v>7.4999999999999997E-2</v>
      </c>
      <c r="G9" s="8">
        <f t="shared" si="1"/>
        <v>4</v>
      </c>
    </row>
    <row r="10" spans="1:7" x14ac:dyDescent="0.35">
      <c r="A10" s="7" t="s">
        <v>11</v>
      </c>
      <c r="B10" s="5">
        <v>3.0000000000000001E-3</v>
      </c>
      <c r="C10" s="5">
        <v>3.0000000000000001E-3</v>
      </c>
      <c r="D10" s="8">
        <f t="shared" si="0"/>
        <v>0</v>
      </c>
      <c r="E10" s="5">
        <v>5.0000000000000001E-3</v>
      </c>
      <c r="F10" s="5">
        <v>8.0000000000000002E-3</v>
      </c>
      <c r="G10" s="8">
        <f t="shared" si="1"/>
        <v>0.6</v>
      </c>
    </row>
    <row r="11" spans="1:7" x14ac:dyDescent="0.35">
      <c r="A11" s="9" t="s">
        <v>12</v>
      </c>
      <c r="B11" s="6">
        <v>1E-3</v>
      </c>
      <c r="C11" s="6">
        <v>2E-3</v>
      </c>
      <c r="D11" s="10">
        <f t="shared" si="0"/>
        <v>1</v>
      </c>
      <c r="E11" s="6">
        <v>2E-3</v>
      </c>
      <c r="F11" s="6">
        <v>3.0000000000000001E-3</v>
      </c>
      <c r="G11" s="10">
        <f t="shared" si="1"/>
        <v>0.5</v>
      </c>
    </row>
    <row r="12" spans="1:7" ht="32.5" customHeight="1" x14ac:dyDescent="0.35">
      <c r="A12" s="31" t="s">
        <v>17</v>
      </c>
      <c r="B12" s="31"/>
      <c r="C12" s="31"/>
      <c r="D12" s="31"/>
      <c r="E12" s="31"/>
      <c r="F12" s="31"/>
      <c r="G12" s="31"/>
    </row>
    <row r="13" spans="1:7" ht="50" customHeight="1" x14ac:dyDescent="0.35">
      <c r="A13" s="27" t="s">
        <v>18</v>
      </c>
      <c r="B13" s="27"/>
      <c r="C13" s="27"/>
      <c r="D13" s="27"/>
      <c r="E13" s="27"/>
      <c r="F13" s="27"/>
      <c r="G13" s="27"/>
    </row>
  </sheetData>
  <mergeCells count="4">
    <mergeCell ref="B3:D3"/>
    <mergeCell ref="E3:G3"/>
    <mergeCell ref="A13:G13"/>
    <mergeCell ref="A12:G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workbookViewId="0">
      <selection activeCell="I13" sqref="I13"/>
    </sheetView>
  </sheetViews>
  <sheetFormatPr defaultColWidth="11.453125" defaultRowHeight="14.5" x14ac:dyDescent="0.35"/>
  <cols>
    <col min="1" max="1" width="31" style="3" customWidth="1"/>
    <col min="2" max="5" width="11.08984375" style="3" customWidth="1"/>
    <col min="6" max="6" width="11.08984375" style="4" customWidth="1"/>
    <col min="7" max="16384" width="11.453125" style="4"/>
  </cols>
  <sheetData>
    <row r="1" spans="1:7" x14ac:dyDescent="0.35">
      <c r="A1" s="12" t="s">
        <v>14</v>
      </c>
      <c r="B1" s="13"/>
      <c r="C1" s="13"/>
      <c r="D1" s="13"/>
      <c r="E1" s="13"/>
      <c r="F1" s="13"/>
      <c r="G1" s="13"/>
    </row>
    <row r="2" spans="1:7" x14ac:dyDescent="0.35">
      <c r="A2" s="13"/>
      <c r="B2" s="13"/>
      <c r="C2" s="13"/>
      <c r="D2" s="13"/>
      <c r="E2" s="13"/>
      <c r="F2" s="13"/>
      <c r="G2" s="13"/>
    </row>
    <row r="3" spans="1:7" x14ac:dyDescent="0.35">
      <c r="A3" s="14"/>
      <c r="B3" s="29" t="s">
        <v>0</v>
      </c>
      <c r="C3" s="29"/>
      <c r="D3" s="29"/>
      <c r="E3" s="29" t="s">
        <v>1</v>
      </c>
      <c r="F3" s="29"/>
      <c r="G3" s="29"/>
    </row>
    <row r="4" spans="1:7" x14ac:dyDescent="0.35">
      <c r="A4" s="14"/>
      <c r="B4" s="15" t="s">
        <v>2</v>
      </c>
      <c r="C4" s="15" t="s">
        <v>3</v>
      </c>
      <c r="D4" s="15" t="s">
        <v>4</v>
      </c>
      <c r="E4" s="15" t="s">
        <v>2</v>
      </c>
      <c r="F4" s="15" t="s">
        <v>3</v>
      </c>
      <c r="G4" s="15" t="s">
        <v>4</v>
      </c>
    </row>
    <row r="5" spans="1:7" x14ac:dyDescent="0.35">
      <c r="A5" s="16"/>
      <c r="B5" s="17" t="s">
        <v>5</v>
      </c>
      <c r="C5" s="17" t="s">
        <v>5</v>
      </c>
      <c r="D5" s="17" t="s">
        <v>6</v>
      </c>
      <c r="E5" s="17" t="s">
        <v>5</v>
      </c>
      <c r="F5" s="17" t="s">
        <v>5</v>
      </c>
      <c r="G5" s="17" t="s">
        <v>6</v>
      </c>
    </row>
    <row r="6" spans="1:7" x14ac:dyDescent="0.35">
      <c r="A6" s="18" t="s">
        <v>7</v>
      </c>
      <c r="B6" s="19">
        <v>0.29899999999999999</v>
      </c>
      <c r="C6" s="19">
        <v>0.23400000000000001</v>
      </c>
      <c r="D6" s="20">
        <f>(C6-B6)/B6</f>
        <v>-0.217391304347826</v>
      </c>
      <c r="E6" s="19">
        <v>1.077</v>
      </c>
      <c r="F6" s="19">
        <v>0.22600000000000001</v>
      </c>
      <c r="G6" s="20">
        <f>(F6-E6)/E6</f>
        <v>-0.7901578458681523</v>
      </c>
    </row>
    <row r="7" spans="1:7" x14ac:dyDescent="0.35">
      <c r="A7" s="18" t="s">
        <v>8</v>
      </c>
      <c r="B7" s="19">
        <v>4.7699999999999996</v>
      </c>
      <c r="C7" s="19">
        <v>2.0139999999999998</v>
      </c>
      <c r="D7" s="20">
        <f t="shared" ref="D7:D11" si="0">(C7-B7)/B7</f>
        <v>-0.57777777777777783</v>
      </c>
      <c r="E7" s="19">
        <v>13.459</v>
      </c>
      <c r="F7" s="19">
        <v>1.8460000000000001</v>
      </c>
      <c r="G7" s="20">
        <f t="shared" ref="G7:G11" si="1">(F7-E7)/E7</f>
        <v>-0.86284270748198233</v>
      </c>
    </row>
    <row r="8" spans="1:7" x14ac:dyDescent="0.35">
      <c r="A8" s="18" t="s">
        <v>9</v>
      </c>
      <c r="B8" s="19">
        <v>0.29799999999999999</v>
      </c>
      <c r="C8" s="19">
        <v>1.33</v>
      </c>
      <c r="D8" s="20">
        <f t="shared" si="0"/>
        <v>3.463087248322148</v>
      </c>
      <c r="E8" s="19">
        <v>0.68700000000000006</v>
      </c>
      <c r="F8" s="19">
        <v>3.5179999999999998</v>
      </c>
      <c r="G8" s="20">
        <f t="shared" si="1"/>
        <v>4.1208151382823859</v>
      </c>
    </row>
    <row r="9" spans="1:7" x14ac:dyDescent="0.35">
      <c r="A9" s="18" t="s">
        <v>10</v>
      </c>
      <c r="B9" s="19">
        <v>6.0000000000000001E-3</v>
      </c>
      <c r="C9" s="19">
        <v>5.1999999999999998E-2</v>
      </c>
      <c r="D9" s="20">
        <f t="shared" si="0"/>
        <v>7.6666666666666661</v>
      </c>
      <c r="E9" s="19">
        <v>2.4E-2</v>
      </c>
      <c r="F9" s="19">
        <v>7.5999999999999998E-2</v>
      </c>
      <c r="G9" s="20">
        <f t="shared" si="1"/>
        <v>2.1666666666666665</v>
      </c>
    </row>
    <row r="10" spans="1:7" x14ac:dyDescent="0.35">
      <c r="A10" s="18" t="s">
        <v>11</v>
      </c>
      <c r="B10" s="19">
        <v>3.0000000000000001E-3</v>
      </c>
      <c r="C10" s="19">
        <v>3.0000000000000001E-3</v>
      </c>
      <c r="D10" s="20">
        <f t="shared" si="0"/>
        <v>0</v>
      </c>
      <c r="E10" s="19">
        <v>6.0000000000000001E-3</v>
      </c>
      <c r="F10" s="19">
        <v>8.9999999999999993E-3</v>
      </c>
      <c r="G10" s="20">
        <f t="shared" si="1"/>
        <v>0.49999999999999983</v>
      </c>
    </row>
    <row r="11" spans="1:7" x14ac:dyDescent="0.35">
      <c r="A11" s="21" t="s">
        <v>12</v>
      </c>
      <c r="B11" s="17">
        <v>1E-3</v>
      </c>
      <c r="C11" s="17">
        <v>2E-3</v>
      </c>
      <c r="D11" s="22">
        <f t="shared" si="0"/>
        <v>1</v>
      </c>
      <c r="E11" s="17">
        <v>2E-3</v>
      </c>
      <c r="F11" s="17">
        <v>4.0000000000000001E-3</v>
      </c>
      <c r="G11" s="22">
        <f t="shared" si="1"/>
        <v>1</v>
      </c>
    </row>
    <row r="12" spans="1:7" x14ac:dyDescent="0.35">
      <c r="A12" s="23"/>
      <c r="B12" s="13"/>
      <c r="C12" s="13"/>
      <c r="D12" s="13"/>
      <c r="E12" s="13"/>
      <c r="F12" s="24"/>
      <c r="G12" s="24"/>
    </row>
    <row r="13" spans="1:7" ht="38" customHeight="1" x14ac:dyDescent="0.35">
      <c r="A13" s="28" t="s">
        <v>13</v>
      </c>
      <c r="B13" s="28"/>
      <c r="C13" s="28"/>
      <c r="D13" s="28"/>
      <c r="E13" s="28"/>
      <c r="F13" s="28"/>
      <c r="G13" s="28"/>
    </row>
    <row r="14" spans="1:7" x14ac:dyDescent="0.35">
      <c r="A14" s="13"/>
      <c r="B14" s="13"/>
      <c r="C14" s="13"/>
      <c r="D14" s="13"/>
      <c r="E14" s="13"/>
      <c r="F14" s="24"/>
      <c r="G14" s="24"/>
    </row>
    <row r="15" spans="1:7" x14ac:dyDescent="0.35">
      <c r="A15" s="13"/>
      <c r="B15" s="13"/>
      <c r="C15" s="13"/>
      <c r="D15" s="13"/>
      <c r="E15" s="13"/>
      <c r="F15" s="24"/>
      <c r="G15" s="24"/>
    </row>
    <row r="16" spans="1:7" x14ac:dyDescent="0.35">
      <c r="A16" s="13"/>
      <c r="B16" s="13"/>
      <c r="C16" s="13"/>
      <c r="D16" s="13"/>
      <c r="E16" s="13"/>
      <c r="F16" s="24"/>
      <c r="G16" s="24"/>
    </row>
    <row r="17" spans="1:7" x14ac:dyDescent="0.35">
      <c r="A17" s="13"/>
      <c r="B17" s="13"/>
      <c r="C17" s="13"/>
      <c r="D17" s="13"/>
      <c r="E17" s="13"/>
      <c r="F17" s="24"/>
      <c r="G17" s="24"/>
    </row>
    <row r="18" spans="1:7" x14ac:dyDescent="0.35">
      <c r="A18" s="13"/>
      <c r="B18" s="13"/>
      <c r="C18" s="13"/>
      <c r="D18" s="13"/>
      <c r="E18" s="13"/>
      <c r="F18" s="24"/>
      <c r="G18" s="24"/>
    </row>
    <row r="19" spans="1:7" x14ac:dyDescent="0.35">
      <c r="A19" s="13"/>
      <c r="B19" s="13"/>
      <c r="C19" s="13"/>
      <c r="D19" s="13"/>
      <c r="E19" s="13"/>
      <c r="F19" s="24"/>
      <c r="G19" s="24"/>
    </row>
    <row r="20" spans="1:7" x14ac:dyDescent="0.35">
      <c r="A20" s="13"/>
      <c r="B20" s="13"/>
      <c r="C20" s="13"/>
      <c r="D20" s="13"/>
      <c r="E20" s="13"/>
      <c r="F20" s="24"/>
      <c r="G20" s="24"/>
    </row>
  </sheetData>
  <mergeCells count="3">
    <mergeCell ref="A13:G13"/>
    <mergeCell ref="B3:D3"/>
    <mergeCell ref="E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3" ma:contentTypeDescription="Create a new document." ma:contentTypeScope="" ma:versionID="e4cb4b0f0dd246c3820e482f43fd0455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6fc798cf837f4a459940b772af986c6a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989C0-2E0D-489A-87D8-F9E79759FF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A083DE-3EED-41C0-8EFA-550B67D87A1F}">
  <ds:schemaRefs>
    <ds:schemaRef ds:uri="d488d37d-865a-4c40-87e6-5084e0bc4e83"/>
    <ds:schemaRef ds:uri="http://purl.org/dc/dcmitype/"/>
    <ds:schemaRef ds:uri="http://purl.org/dc/elements/1.1/"/>
    <ds:schemaRef ds:uri="http://schemas.microsoft.com/office/2006/metadata/properties"/>
    <ds:schemaRef ds:uri="d730d899-84ad-4860-8f6d-6871b0defe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0E23B70-FB65-4D4B-92DE-1D831DDE7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UPDATED Table 6-7</vt:lpstr>
      <vt:lpstr>Table 6-7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Justina</cp:lastModifiedBy>
  <cp:revision/>
  <dcterms:created xsi:type="dcterms:W3CDTF">2018-06-28T15:02:51Z</dcterms:created>
  <dcterms:modified xsi:type="dcterms:W3CDTF">2024-01-26T21:27:33Z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