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63024 June\toWeb\"/>
    </mc:Choice>
  </mc:AlternateContent>
  <xr:revisionPtr revIDLastSave="0" documentId="8_{E6A7594B-E651-41AF-A5CD-BD71237A6365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Graph" sheetId="21" r:id="rId1"/>
    <sheet name="3-32" sheetId="14" r:id="rId2"/>
    <sheet name="9-A OLD" sheetId="1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<sst xmlns="http://schemas.openxmlformats.org/spreadsheetml/2006/main" count="75" uniqueCount="35">
  <si>
    <t>Federal</t>
  </si>
  <si>
    <t>SOURCE</t>
  </si>
  <si>
    <t xml:space="preserve">NOTES </t>
  </si>
  <si>
    <t>Government transportation revenues consist of money collected by governments from transportation user charges and taxes to finance transportation programs. The following types of receipts are excluded: 1) revenues collected from users of the transportation system that are directed to the general fund and used for non-transportation purposes, 2) non-transportation general fund revenues that are used to finance transportation programs and 3) proceeds from borrowing.</t>
  </si>
  <si>
    <t>Thousands of Current Dollars</t>
  </si>
  <si>
    <t>Highway</t>
  </si>
  <si>
    <t>Transit</t>
  </si>
  <si>
    <t>Railroads</t>
  </si>
  <si>
    <t xml:space="preserve">Air </t>
  </si>
  <si>
    <t>Water</t>
  </si>
  <si>
    <t>Pipeline</t>
  </si>
  <si>
    <t>General Support</t>
  </si>
  <si>
    <t>Revenue Diverted to Other Uses</t>
  </si>
  <si>
    <t>Supporting Revenue</t>
  </si>
  <si>
    <r>
      <t xml:space="preserve">Note: </t>
    </r>
    <r>
      <rPr>
        <sz val="10"/>
        <rFont val="Times New Roman"/>
        <family val="1"/>
      </rPr>
      <t>Local government receipts and outlays for highway are not included in 2009.</t>
    </r>
  </si>
  <si>
    <t>Sources: 
Executive Office of the President of the United States, Office of Management and Budget (OMB), "Budget of the United States Government: Public Budget Database," Washington, D.C., available at  http://www.whitehouse.gov/omb/ as of February 2012.
Executive Office of the President of the United States, Office of Management and Budget (OMB), "Budget of the United States Government: Appendix," Washington, D.C., available at http://www.gpoaccess.gov/usbudget/browse.html as of February 2012.</t>
  </si>
  <si>
    <t>U.S. Department of Transportation (USDOT), Federal Highway Administration (FHWA), "Highway Statistics," Washington, D.C., Annual issues, available at http://www.fhwa.dot.gov/policy/ohpi/hss/hsspubs.htm as of February 2012. 
U.S. Bureau of Economic Analysis (BEA), "National Income and Product Accounts (NIPA) Tables," Taxes on Corporate Income by Industry, available at http://www.bea.gov/bea/dn/nipaweb/SelectTable.asp?Selected=N as of February 2012.
U.S. Department of Transportation (USDOT), Federal Transit Administration (FTA), "National Transit Database (NTD)," Washington, D.C., Annual issues, available at http://www.ntdprogram.gov/ntdprogram/data.htm as of February 2012.</t>
  </si>
  <si>
    <t>U.S. Department of Transportation (USDOT), Surface Transportation Board, "Statistics of Class I Freight Railroads," Annual issues, available at http://www.stb.dot.gov/econdata.nsf/66a333195e0491c885256e82005ad319?OpenView as of February 2012.
U.S. Department of Transportation (USDOT), Federal Aviation Administration (FAA), "Budget in Brief," Washington DC, Annual issues, available at http://www.faa.gov/about/budget/ as of February 2012.
Air Transport Association, "Airline Industry Taxes and Fees," U.S. Aviation Excise Taxes and User Fees, available at http://www.airlines.org/economics/taxes/ as of February 2012.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</si>
  <si>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U.S. Environmental Protection Agency, U.S. Environmental Protection Agency's Performance and Accountability Report, "Principal Financial Statements, " available at http://www.epa.gov/ocfo/par/index.htm as of February 2012.                                                                                                                                                                                                        
U.S. Department of Transportation (USDOT), Federal Aviation Administration (FAA), "Airport Financial Report," Form 127, available at http://cats.airports.faa.gov/ as of February 2012.</t>
  </si>
  <si>
    <t>U.S. Department of Commerce, Census Bureau, "State and Local Government Finances," Washington, D.C., Annual issues, available at
http://www.census.gov/govs/www/estimate.html as of February 2012.</t>
  </si>
  <si>
    <t>Table 9-A Transportation Revenue by Level of Government, Type and Mode</t>
  </si>
  <si>
    <t>Own-Source Revenue</t>
  </si>
  <si>
    <t>State and Local</t>
  </si>
  <si>
    <t>Own-Source</t>
  </si>
  <si>
    <t>U.S. Department of Commerce, Bureau of Economic Analysis, "National Income Product Accounts Tables," table 3.9.4, available at http://www.bea.gov as of  February 2012.</t>
  </si>
  <si>
    <t>Air</t>
  </si>
  <si>
    <t>Numbers may not add to total due to independent rounding.</t>
  </si>
  <si>
    <t>Federal, total</t>
  </si>
  <si>
    <t>State and local, total</t>
  </si>
  <si>
    <t>General support</t>
  </si>
  <si>
    <t>Federal, state and local, total</t>
  </si>
  <si>
    <t>Table 3-32:  Transportation Revenues by Level of Government and Mode, Fiscal Year (millions of current dollars)</t>
  </si>
  <si>
    <t>Government revenues are for own source revenue only.</t>
  </si>
  <si>
    <r>
      <t>KEY</t>
    </r>
    <r>
      <rPr>
        <sz val="9"/>
        <rFont val="Arial"/>
        <family val="2"/>
      </rPr>
      <t>: R = revised.</t>
    </r>
  </si>
  <si>
    <r>
      <t xml:space="preserve">U.S. Department of Transportation, Bureau of Transportation Statistics, </t>
    </r>
    <r>
      <rPr>
        <i/>
        <sz val="9"/>
        <rFont val="Arial"/>
        <family val="2"/>
      </rPr>
      <t xml:space="preserve">Government Transportation Financial Statistics </t>
    </r>
    <r>
      <rPr>
        <sz val="9"/>
        <rFont val="Arial"/>
        <family val="2"/>
      </rPr>
      <t xml:space="preserve">available at https://www.bts.gov/gtfs as of Jan. 11, 2024.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</si>
</sst>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_)"/>
    <numFmt numFmtId="165" formatCode="\(\R\)\ #,##0"/>
  </numFmts>
  <fonts count="17" x14ac:knownFonts="1">
    <font>
      <sz val="10"/>
      <name val="Arial"/>
    </font>
    <font>
      <sz val="10"/>
      <name val="Helv"/>
    </font>
    <font>
      <b/>
      <sz val="10"/>
      <name val="Helv"/>
    </font>
    <font>
      <sz val="8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1" applyNumberFormat="0">
      <alignment horizontal="right"/>
    </xf>
    <xf numFmtId="0" fontId="2" fillId="0" borderId="1">
      <alignment horizontal="left"/>
    </xf>
    <xf numFmtId="0" fontId="2" fillId="2" borderId="0">
      <alignment horizontal="centerContinuous" wrapText="1"/>
    </xf>
    <xf numFmtId="0" fontId="3" fillId="0" borderId="0">
      <alignment horizontal="right"/>
    </xf>
    <xf numFmtId="0" fontId="4" fillId="0" borderId="0">
      <alignment horizontal="left" vertical="top"/>
    </xf>
    <xf numFmtId="0" fontId="5" fillId="0" borderId="0">
      <alignment horizontal="left"/>
    </xf>
  </cellStyleXfs>
  <cellXfs count="52">
    <xf numFmtId="0" fontId="0" fillId="0" borderId="0" xfId="0"/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2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/>
    <xf numFmtId="38" fontId="15" fillId="0" borderId="0" xfId="0" applyNumberFormat="1" applyFont="1" applyFill="1" applyBorder="1"/>
    <xf numFmtId="38" fontId="14" fillId="0" borderId="0" xfId="0" applyNumberFormat="1" applyFont="1" applyFill="1" applyBorder="1"/>
    <xf numFmtId="0" fontId="15" fillId="0" borderId="0" xfId="0" applyFont="1" applyFill="1"/>
    <xf numFmtId="0" fontId="15" fillId="0" borderId="4" xfId="0" applyFont="1" applyFill="1" applyBorder="1"/>
    <xf numFmtId="0" fontId="14" fillId="0" borderId="4" xfId="0" applyFont="1" applyFill="1" applyBorder="1"/>
    <xf numFmtId="0" fontId="14" fillId="0" borderId="0" xfId="0" applyFont="1" applyFill="1"/>
    <xf numFmtId="38" fontId="14" fillId="0" borderId="0" xfId="0" applyNumberFormat="1" applyFont="1" applyFill="1"/>
    <xf numFmtId="38" fontId="15" fillId="0" borderId="0" xfId="0" applyNumberFormat="1" applyFont="1" applyFill="1"/>
    <xf numFmtId="0" fontId="15" fillId="0" borderId="0" xfId="0" applyFont="1" applyFill="1" applyBorder="1"/>
    <xf numFmtId="38" fontId="15" fillId="0" borderId="4" xfId="0" applyNumberFormat="1" applyFont="1" applyFill="1" applyBorder="1"/>
    <xf numFmtId="0" fontId="13" fillId="0" borderId="0" xfId="0" quotePrefix="1" applyFont="1" applyFill="1" applyBorder="1" applyAlignment="1">
      <alignment horizontal="left"/>
    </xf>
    <xf numFmtId="0" fontId="14" fillId="0" borderId="4" xfId="0" applyFont="1" applyFill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37" fontId="15" fillId="0" borderId="0" xfId="0" applyNumberFormat="1" applyFont="1" applyFill="1"/>
    <xf numFmtId="0" fontId="14" fillId="0" borderId="0" xfId="0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0" fontId="15" fillId="0" borderId="0" xfId="0" applyFont="1" applyFill="1" applyAlignment="1">
      <alignment horizontal="left" wrapText="1"/>
    </xf>
    <xf numFmtId="3" fontId="8" fillId="0" borderId="0" xfId="0" applyNumberFormat="1" applyFont="1" applyFill="1" applyBorder="1"/>
    <xf numFmtId="3" fontId="7" fillId="0" borderId="0" xfId="0" applyNumberFormat="1" applyFont="1" applyFill="1" applyBorder="1"/>
    <xf numFmtId="3" fontId="7" fillId="0" borderId="3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/>
    <xf numFmtId="0" fontId="10" fillId="0" borderId="0" xfId="0" applyFont="1" applyFill="1" applyAlignment="1"/>
    <xf numFmtId="0" fontId="7" fillId="0" borderId="0" xfId="0" applyFont="1" applyFill="1" applyBorder="1" applyAlignment="1">
      <alignment horizontal="left" indent="1"/>
    </xf>
    <xf numFmtId="0" fontId="7" fillId="0" borderId="3" xfId="0" applyFont="1" applyFill="1" applyBorder="1" applyAlignment="1">
      <alignment horizontal="left" indent="1"/>
    </xf>
    <xf numFmtId="0" fontId="10" fillId="0" borderId="0" xfId="0" applyFont="1" applyFill="1" applyAlignment="1">
      <alignment wrapText="1"/>
    </xf>
    <xf numFmtId="0" fontId="11" fillId="0" borderId="0" xfId="6" applyFont="1" applyFill="1" applyBorder="1" applyAlignment="1">
      <alignment horizontal="left"/>
    </xf>
    <xf numFmtId="0" fontId="6" fillId="0" borderId="3" xfId="0" applyFont="1" applyFill="1" applyBorder="1" applyAlignment="1">
      <alignment horizontal="left" wrapText="1"/>
    </xf>
    <xf numFmtId="0" fontId="11" fillId="0" borderId="0" xfId="6" applyFont="1" applyFill="1" applyBorder="1" applyAlignment="1">
      <alignment horizontal="left"/>
    </xf>
    <xf numFmtId="0" fontId="10" fillId="0" borderId="0" xfId="6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 wrapText="1"/>
    </xf>
    <xf numFmtId="0" fontId="10" fillId="0" borderId="0" xfId="0" applyFont="1" applyFill="1" applyAlignment="1">
      <alignment wrapText="1"/>
    </xf>
    <xf numFmtId="0" fontId="11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wrapText="1"/>
    </xf>
    <xf numFmtId="0" fontId="14" fillId="0" borderId="6" xfId="0" quotePrefix="1" applyFont="1" applyBorder="1" applyAlignment="1">
      <alignment horizontal="left"/>
    </xf>
    <xf numFmtId="0" fontId="0" fillId="0" borderId="6" xfId="0" applyBorder="1"/>
    <xf numFmtId="0" fontId="15" fillId="0" borderId="0" xfId="0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165" fontId="8" fillId="0" borderId="0" xfId="0" applyNumberFormat="1" applyFont="1" applyFill="1" applyBorder="1"/>
    <xf numFmtId="165" fontId="7" fillId="0" borderId="0" xfId="0" applyNumberFormat="1" applyFont="1" applyFill="1" applyBorder="1"/>
    <xf numFmtId="0" fontId="9" fillId="0" borderId="0" xfId="0" applyFont="1" applyFill="1" applyAlignment="1"/>
    <xf numFmtId="0" fontId="9" fillId="0" borderId="0" xfId="0" applyFont="1" applyFill="1"/>
    <xf numFmtId="38" fontId="9" fillId="0" borderId="0" xfId="0" applyNumberFormat="1" applyFont="1" applyFill="1"/>
  </cellXfs>
  <cellStyles count="7">
    <cellStyle name="Data" xfId="1" xr:uid="{00000000-0005-0000-0000-000000000000}"/>
    <cellStyle name="Hed Side" xfId="2" xr:uid="{00000000-0005-0000-0000-000001000000}"/>
    <cellStyle name="Hed Top" xfId="3" xr:uid="{00000000-0005-0000-0000-000002000000}"/>
    <cellStyle name="Normal" xfId="0" builtinId="0"/>
    <cellStyle name="Source Hed" xfId="4" xr:uid="{00000000-0005-0000-0000-000004000000}"/>
    <cellStyle name="Title-1" xfId="5" xr:uid="{00000000-0005-0000-0000-000005000000}"/>
    <cellStyle name="Title-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Transportation Revenues by</a:t>
            </a:r>
            <a:r>
              <a:rPr lang="en-US" baseline="0"/>
              <a:t> </a:t>
            </a:r>
            <a:r>
              <a:rPr lang="en-US"/>
              <a:t>Mode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'3-32'!$A$4</c:f>
              <c:strCache>
                <c:ptCount val="1"/>
                <c:pt idx="0">
                  <c:v>Highway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'3-32'!$B$2:$P$2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'3-32'!$B$4:$P$4</c:f>
              <c:numCache>
                <c:formatCode>#,##0</c:formatCode>
                <c:ptCount val="15"/>
                <c:pt idx="0">
                  <c:v>115442.80660683001</c:v>
                </c:pt>
                <c:pt idx="1">
                  <c:v>112636.80276664</c:v>
                </c:pt>
                <c:pt idx="2">
                  <c:v>109398.41444485998</c:v>
                </c:pt>
                <c:pt idx="3">
                  <c:v>111614.40633077</c:v>
                </c:pt>
                <c:pt idx="4">
                  <c:v>118597.62067313</c:v>
                </c:pt>
                <c:pt idx="5">
                  <c:v>125026.46370355136</c:v>
                </c:pt>
                <c:pt idx="6">
                  <c:v>119179.26828886</c:v>
                </c:pt>
                <c:pt idx="7">
                  <c:v>125708.64583648999</c:v>
                </c:pt>
                <c:pt idx="8">
                  <c:v>133765.64477247</c:v>
                </c:pt>
                <c:pt idx="9">
                  <c:v>132365.22285920999</c:v>
                </c:pt>
                <c:pt idx="10">
                  <c:v>138760.08214951999</c:v>
                </c:pt>
                <c:pt idx="11">
                  <c:v>146095.65031271</c:v>
                </c:pt>
                <c:pt idx="12">
                  <c:v>158222.13343749</c:v>
                </c:pt>
                <c:pt idx="13" formatCode="\(\R\)\ #,##0">
                  <c:v>150540.46177905999</c:v>
                </c:pt>
                <c:pt idx="14">
                  <c:v>150907.80708939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AEC-4E82-8D55-8C1BA3265BDB}"/>
            </c:ext>
          </c:extLst>
        </c:ser>
        <c:ser>
          <c:idx val="2"/>
          <c:order val="2"/>
          <c:tx>
            <c:strRef>
              <c:f>'3-32'!$A$5</c:f>
              <c:strCache>
                <c:ptCount val="1"/>
                <c:pt idx="0">
                  <c:v>Air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'3-32'!$B$2:$P$2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'3-32'!$B$5:$P$5</c:f>
              <c:numCache>
                <c:formatCode>#,##0</c:formatCode>
                <c:ptCount val="15"/>
                <c:pt idx="0">
                  <c:v>29580.348020999998</c:v>
                </c:pt>
                <c:pt idx="1">
                  <c:v>30894.620452000003</c:v>
                </c:pt>
                <c:pt idx="2">
                  <c:v>27931.416484999998</c:v>
                </c:pt>
                <c:pt idx="3">
                  <c:v>28426.943229</c:v>
                </c:pt>
                <c:pt idx="4">
                  <c:v>29967.631036999999</c:v>
                </c:pt>
                <c:pt idx="5">
                  <c:v>31102.88164</c:v>
                </c:pt>
                <c:pt idx="6">
                  <c:v>31276.118999999999</c:v>
                </c:pt>
                <c:pt idx="7">
                  <c:v>32929.001000000004</c:v>
                </c:pt>
                <c:pt idx="8">
                  <c:v>34324.811999999998</c:v>
                </c:pt>
                <c:pt idx="9">
                  <c:v>35541.717175999998</c:v>
                </c:pt>
                <c:pt idx="10">
                  <c:v>37087.840067999998</c:v>
                </c:pt>
                <c:pt idx="11">
                  <c:v>39473.676092000002</c:v>
                </c:pt>
                <c:pt idx="12">
                  <c:v>41848.026826000001</c:v>
                </c:pt>
                <c:pt idx="13">
                  <c:v>29248.359684999999</c:v>
                </c:pt>
                <c:pt idx="14">
                  <c:v>27236.363869000001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AEC-4E82-8D55-8C1BA3265BDB}"/>
            </c:ext>
          </c:extLst>
        </c:ser>
        <c:ser>
          <c:idx val="3"/>
          <c:order val="3"/>
          <c:tx>
            <c:strRef>
              <c:f>'3-32'!$A$6</c:f>
              <c:strCache>
                <c:ptCount val="1"/>
                <c:pt idx="0">
                  <c:v>Transit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'3-32'!$B$2:$P$2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'3-32'!$B$6:$P$6</c:f>
              <c:numCache>
                <c:formatCode>#,##0</c:formatCode>
                <c:ptCount val="15"/>
                <c:pt idx="0">
                  <c:v>13868.242908000002</c:v>
                </c:pt>
                <c:pt idx="1">
                  <c:v>14585.816854000001</c:v>
                </c:pt>
                <c:pt idx="2">
                  <c:v>15287.683895</c:v>
                </c:pt>
                <c:pt idx="3">
                  <c:v>15328.482486999999</c:v>
                </c:pt>
                <c:pt idx="4">
                  <c:v>17234.011816999999</c:v>
                </c:pt>
                <c:pt idx="5">
                  <c:v>17607.044057999999</c:v>
                </c:pt>
                <c:pt idx="6">
                  <c:v>18349.947004000001</c:v>
                </c:pt>
                <c:pt idx="7">
                  <c:v>18835.035168999999</c:v>
                </c:pt>
                <c:pt idx="8">
                  <c:v>19622.978225999999</c:v>
                </c:pt>
                <c:pt idx="9">
                  <c:v>20008.588614999997</c:v>
                </c:pt>
                <c:pt idx="10">
                  <c:v>20636.499489999998</c:v>
                </c:pt>
                <c:pt idx="11">
                  <c:v>21227.7228</c:v>
                </c:pt>
                <c:pt idx="12">
                  <c:v>19519.568660000001</c:v>
                </c:pt>
                <c:pt idx="13">
                  <c:v>12647.848680999999</c:v>
                </c:pt>
                <c:pt idx="14">
                  <c:v>9497.8971959999999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AEC-4E82-8D55-8C1BA3265BDB}"/>
            </c:ext>
          </c:extLst>
        </c:ser>
        <c:ser>
          <c:idx val="4"/>
          <c:order val="4"/>
          <c:tx>
            <c:strRef>
              <c:f>'3-32'!$A$7</c:f>
              <c:strCache>
                <c:ptCount val="1"/>
                <c:pt idx="0">
                  <c:v>Water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'3-32'!$B$2:$P$2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'3-32'!$B$7:$P$7</c:f>
              <c:numCache>
                <c:formatCode>#,##0</c:formatCode>
                <c:ptCount val="15"/>
                <c:pt idx="0">
                  <c:v>4963.1360000000004</c:v>
                </c:pt>
                <c:pt idx="1">
                  <c:v>5073.2060000000001</c:v>
                </c:pt>
                <c:pt idx="2">
                  <c:v>5029.2780000000002</c:v>
                </c:pt>
                <c:pt idx="3">
                  <c:v>5054.6840000000002</c:v>
                </c:pt>
                <c:pt idx="4">
                  <c:v>5484.91</c:v>
                </c:pt>
                <c:pt idx="5">
                  <c:v>5385.389341416937</c:v>
                </c:pt>
                <c:pt idx="6">
                  <c:v>5678.8119999999999</c:v>
                </c:pt>
                <c:pt idx="7">
                  <c:v>6024.9549999999999</c:v>
                </c:pt>
                <c:pt idx="8">
                  <c:v>6435.07</c:v>
                </c:pt>
                <c:pt idx="9">
                  <c:v>6486.607</c:v>
                </c:pt>
                <c:pt idx="10">
                  <c:v>7027.58</c:v>
                </c:pt>
                <c:pt idx="11">
                  <c:v>6556.4229999999998</c:v>
                </c:pt>
                <c:pt idx="12">
                  <c:v>8670.8179999999993</c:v>
                </c:pt>
                <c:pt idx="13">
                  <c:v>8106.732</c:v>
                </c:pt>
                <c:pt idx="14">
                  <c:v>8495.2920000000013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AEC-4E82-8D55-8C1BA3265BDB}"/>
            </c:ext>
          </c:extLst>
        </c:ser>
        <c:ser>
          <c:idx val="5"/>
          <c:order val="5"/>
          <c:tx>
            <c:strRef>
              <c:f>'3-32'!$A$8</c:f>
              <c:strCache>
                <c:ptCount val="1"/>
                <c:pt idx="0">
                  <c:v>Pipeline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'3-32'!$B$2:$P$2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'3-32'!$B$8:$O$8</c:f>
              <c:numCache>
                <c:formatCode>#,##0</c:formatCode>
                <c:ptCount val="14"/>
                <c:pt idx="0">
                  <c:v>13</c:v>
                </c:pt>
                <c:pt idx="1">
                  <c:v>18</c:v>
                </c:pt>
                <c:pt idx="2">
                  <c:v>17</c:v>
                </c:pt>
                <c:pt idx="3">
                  <c:v>18</c:v>
                </c:pt>
                <c:pt idx="4">
                  <c:v>15</c:v>
                </c:pt>
                <c:pt idx="5">
                  <c:v>20</c:v>
                </c:pt>
                <c:pt idx="6">
                  <c:v>19</c:v>
                </c:pt>
                <c:pt idx="7">
                  <c:v>17</c:v>
                </c:pt>
                <c:pt idx="8">
                  <c:v>23</c:v>
                </c:pt>
                <c:pt idx="9">
                  <c:v>18</c:v>
                </c:pt>
                <c:pt idx="10">
                  <c:v>16</c:v>
                </c:pt>
                <c:pt idx="11">
                  <c:v>20</c:v>
                </c:pt>
                <c:pt idx="12">
                  <c:v>32</c:v>
                </c:pt>
                <c:pt idx="1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AEC-4E82-8D55-8C1BA3265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759976"/>
        <c:axId val="7257606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'3-32'!$A$3</c15:sqref>
                        </c15:formulaRef>
                      </c:ext>
                    </c:extLst>
                    <c:strCache>
                      <c:ptCount val="1"/>
                      <c:pt idx="0">
                        <c:v>Federal, state and local, total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'3-32'!$B$2:$P$2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'3-32'!$B$3:$O$3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163883.53353583001</c:v>
                      </c:pt>
                      <c:pt idx="1">
                        <c:v>163222.44607264001</c:v>
                      </c:pt>
                      <c:pt idx="2">
                        <c:v>157683.79282485999</c:v>
                      </c:pt>
                      <c:pt idx="3">
                        <c:v>160471.51604677</c:v>
                      </c:pt>
                      <c:pt idx="4">
                        <c:v>171324.17352712998</c:v>
                      </c:pt>
                      <c:pt idx="5">
                        <c:v>179172.77874296831</c:v>
                      </c:pt>
                      <c:pt idx="6">
                        <c:v>174527.14629286001</c:v>
                      </c:pt>
                      <c:pt idx="7">
                        <c:v>183536.63700548999</c:v>
                      </c:pt>
                      <c:pt idx="8">
                        <c:v>194194.50499846999</c:v>
                      </c:pt>
                      <c:pt idx="9">
                        <c:v>194420.13565021</c:v>
                      </c:pt>
                      <c:pt idx="10">
                        <c:v>203528.00170751999</c:v>
                      </c:pt>
                      <c:pt idx="11">
                        <c:v>213373.47220471001</c:v>
                      </c:pt>
                      <c:pt idx="12">
                        <c:v>228292.54692349001</c:v>
                      </c:pt>
                      <c:pt idx="13" formatCode="\(\R\)\ #,##0">
                        <c:v>200560.40214505998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F-7AEC-4E82-8D55-8C1BA3265BD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'3-32'!$A$9</c15:sqref>
                        </c15:formulaRef>
                      </c:ext>
                    </c:extLst>
                    <c:strCache>
                      <c:ptCount val="1"/>
                      <c:pt idx="0">
                        <c:v>General support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'3-32'!$B$2:$P$2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'3-32'!$B$9:$O$9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16</c:v>
                      </c:pt>
                      <c:pt idx="1">
                        <c:v>14</c:v>
                      </c:pt>
                      <c:pt idx="2">
                        <c:v>20</c:v>
                      </c:pt>
                      <c:pt idx="3">
                        <c:v>29</c:v>
                      </c:pt>
                      <c:pt idx="4">
                        <c:v>25</c:v>
                      </c:pt>
                      <c:pt idx="5">
                        <c:v>31</c:v>
                      </c:pt>
                      <c:pt idx="6">
                        <c:v>24</c:v>
                      </c:pt>
                      <c:pt idx="7">
                        <c:v>22</c:v>
                      </c:pt>
                      <c:pt idx="8">
                        <c:v>23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7AEC-4E82-8D55-8C1BA3265BD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'3-32'!$A$10</c15:sqref>
                        </c15:formulaRef>
                      </c:ext>
                    </c:extLst>
                    <c:strCache>
                      <c:ptCount val="1"/>
                      <c:pt idx="0">
                        <c:v>Railroads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'3-32'!$B$2:$P$2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'3-32'!$B$10:$O$10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7AEC-4E82-8D55-8C1BA3265BDB}"/>
                  </c:ext>
                </c:extLst>
              </c15:ser>
            </c15:filteredBarSeries>
          </c:ext>
        </c:extLst>
      </c:barChart>
      <c:catAx>
        <c:axId val="725759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760632"/>
        <c:crosses val="autoZero"/>
        <c:auto val="1"/>
        <c:lblAlgn val="ctr"/>
        <c:lblOffset val="100"/>
        <c:noMultiLvlLbl val="0"/>
      </c:catAx>
      <c:valAx>
        <c:axId val="725760632"/>
        <c:scaling>
          <c:orientation val="minMax"/>
          <c:max val="16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current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75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022514763779525"/>
          <c:y val="8.1977856623868167E-2"/>
          <c:w val="0.35142333770778655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3FB1E7-332F-4641-A85F-0AEAA65058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EF71E-C67E-466B-9411-5FC80D4363EB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U4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5.7109375" style="50" customWidth="1"/>
    <col min="2" max="14" width="8.7109375" style="50" customWidth="1"/>
    <col min="15" max="15" width="10.28515625" style="50" customWidth="1"/>
    <col min="16" max="16" width="8.7109375" style="50" customWidth="1"/>
    <col min="17" max="16384" width="9.140625" style="50"/>
  </cols>
  <sheetData>
    <row r="1" spans="1:16" s="49" customFormat="1" ht="16.5" customHeight="1" thickBot="1" x14ac:dyDescent="0.3">
      <c r="A1" s="33" t="s">
        <v>31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s="27" customFormat="1" ht="16.5" customHeight="1" x14ac:dyDescent="0.3">
      <c r="A2" s="1"/>
      <c r="B2" s="3">
        <v>2007</v>
      </c>
      <c r="C2" s="3">
        <v>2008</v>
      </c>
      <c r="D2" s="3">
        <v>2009</v>
      </c>
      <c r="E2" s="3">
        <v>2010</v>
      </c>
      <c r="F2" s="3">
        <v>2011</v>
      </c>
      <c r="G2" s="3">
        <v>2012</v>
      </c>
      <c r="H2" s="3">
        <v>2013</v>
      </c>
      <c r="I2" s="3">
        <v>2014</v>
      </c>
      <c r="J2" s="3">
        <v>2015</v>
      </c>
      <c r="K2" s="3">
        <v>2016</v>
      </c>
      <c r="L2" s="3">
        <v>2017</v>
      </c>
      <c r="M2" s="3">
        <v>2018</v>
      </c>
      <c r="N2" s="3">
        <v>2019</v>
      </c>
      <c r="O2" s="3">
        <v>2020</v>
      </c>
      <c r="P2" s="3">
        <v>2021</v>
      </c>
    </row>
    <row r="3" spans="1:16" s="27" customFormat="1" ht="16.5" customHeight="1" x14ac:dyDescent="0.3">
      <c r="A3" s="2" t="s">
        <v>30</v>
      </c>
      <c r="B3" s="23">
        <v>163883.53353583001</v>
      </c>
      <c r="C3" s="23">
        <v>163222.44607264001</v>
      </c>
      <c r="D3" s="23">
        <v>157683.79282485999</v>
      </c>
      <c r="E3" s="23">
        <v>160471.51604677</v>
      </c>
      <c r="F3" s="23">
        <v>171324.17352712998</v>
      </c>
      <c r="G3" s="23">
        <v>179172.77874296831</v>
      </c>
      <c r="H3" s="23">
        <v>174527.14629286001</v>
      </c>
      <c r="I3" s="23">
        <v>183536.63700548999</v>
      </c>
      <c r="J3" s="23">
        <v>194194.50499846999</v>
      </c>
      <c r="K3" s="23">
        <v>194420.13565021</v>
      </c>
      <c r="L3" s="23">
        <v>203528.00170751999</v>
      </c>
      <c r="M3" s="23">
        <v>213373.47220471001</v>
      </c>
      <c r="N3" s="23">
        <v>228292.54692349001</v>
      </c>
      <c r="O3" s="47">
        <v>200560.40214505998</v>
      </c>
      <c r="P3" s="23">
        <v>196163.36015439001</v>
      </c>
    </row>
    <row r="4" spans="1:16" s="27" customFormat="1" ht="16.5" customHeight="1" x14ac:dyDescent="0.3">
      <c r="A4" s="29" t="s">
        <v>5</v>
      </c>
      <c r="B4" s="24">
        <v>115442.80660683001</v>
      </c>
      <c r="C4" s="24">
        <v>112636.80276664</v>
      </c>
      <c r="D4" s="24">
        <v>109398.41444485998</v>
      </c>
      <c r="E4" s="24">
        <v>111614.40633077</v>
      </c>
      <c r="F4" s="24">
        <v>118597.62067313</v>
      </c>
      <c r="G4" s="24">
        <v>125026.46370355136</v>
      </c>
      <c r="H4" s="24">
        <v>119179.26828886</v>
      </c>
      <c r="I4" s="24">
        <v>125708.64583648999</v>
      </c>
      <c r="J4" s="24">
        <v>133765.64477247</v>
      </c>
      <c r="K4" s="24">
        <v>132365.22285920999</v>
      </c>
      <c r="L4" s="24">
        <v>138760.08214951999</v>
      </c>
      <c r="M4" s="24">
        <v>146095.65031271</v>
      </c>
      <c r="N4" s="24">
        <v>158222.13343749</v>
      </c>
      <c r="O4" s="48">
        <v>150540.46177905999</v>
      </c>
      <c r="P4" s="24">
        <v>150907.80708939</v>
      </c>
    </row>
    <row r="5" spans="1:16" s="27" customFormat="1" ht="16.5" customHeight="1" x14ac:dyDescent="0.3">
      <c r="A5" s="29" t="s">
        <v>25</v>
      </c>
      <c r="B5" s="24">
        <v>29580.348020999998</v>
      </c>
      <c r="C5" s="24">
        <v>30894.620452000003</v>
      </c>
      <c r="D5" s="24">
        <v>27931.416484999998</v>
      </c>
      <c r="E5" s="24">
        <v>28426.943229</v>
      </c>
      <c r="F5" s="24">
        <v>29967.631036999999</v>
      </c>
      <c r="G5" s="24">
        <v>31102.88164</v>
      </c>
      <c r="H5" s="24">
        <v>31276.118999999999</v>
      </c>
      <c r="I5" s="24">
        <v>32929.001000000004</v>
      </c>
      <c r="J5" s="24">
        <v>34324.811999999998</v>
      </c>
      <c r="K5" s="24">
        <v>35541.717175999998</v>
      </c>
      <c r="L5" s="24">
        <v>37087.840067999998</v>
      </c>
      <c r="M5" s="24">
        <v>39473.676092000002</v>
      </c>
      <c r="N5" s="24">
        <v>41848.026826000001</v>
      </c>
      <c r="O5" s="24">
        <v>29248.359684999999</v>
      </c>
      <c r="P5" s="24">
        <v>27236.363869000001</v>
      </c>
    </row>
    <row r="6" spans="1:16" s="27" customFormat="1" ht="16.5" customHeight="1" x14ac:dyDescent="0.3">
      <c r="A6" s="29" t="s">
        <v>6</v>
      </c>
      <c r="B6" s="24">
        <v>13868.242908000002</v>
      </c>
      <c r="C6" s="24">
        <v>14585.816854000001</v>
      </c>
      <c r="D6" s="24">
        <v>15287.683895</v>
      </c>
      <c r="E6" s="24">
        <v>15328.482486999999</v>
      </c>
      <c r="F6" s="24">
        <v>17234.011816999999</v>
      </c>
      <c r="G6" s="24">
        <v>17607.044057999999</v>
      </c>
      <c r="H6" s="24">
        <v>18349.947004000001</v>
      </c>
      <c r="I6" s="24">
        <v>18835.035168999999</v>
      </c>
      <c r="J6" s="24">
        <v>19622.978225999999</v>
      </c>
      <c r="K6" s="24">
        <v>20008.588614999997</v>
      </c>
      <c r="L6" s="24">
        <v>20636.499489999998</v>
      </c>
      <c r="M6" s="24">
        <v>21227.7228</v>
      </c>
      <c r="N6" s="24">
        <v>19519.568660000001</v>
      </c>
      <c r="O6" s="24">
        <v>12647.848680999999</v>
      </c>
      <c r="P6" s="24">
        <v>9497.8971959999999</v>
      </c>
    </row>
    <row r="7" spans="1:16" s="27" customFormat="1" ht="16.5" customHeight="1" x14ac:dyDescent="0.3">
      <c r="A7" s="29" t="s">
        <v>9</v>
      </c>
      <c r="B7" s="24">
        <v>4963.1360000000004</v>
      </c>
      <c r="C7" s="24">
        <v>5073.2060000000001</v>
      </c>
      <c r="D7" s="24">
        <v>5029.2780000000002</v>
      </c>
      <c r="E7" s="24">
        <v>5054.6840000000002</v>
      </c>
      <c r="F7" s="24">
        <v>5484.91</v>
      </c>
      <c r="G7" s="24">
        <v>5385.389341416937</v>
      </c>
      <c r="H7" s="24">
        <v>5678.8119999999999</v>
      </c>
      <c r="I7" s="24">
        <v>6024.9549999999999</v>
      </c>
      <c r="J7" s="24">
        <v>6435.07</v>
      </c>
      <c r="K7" s="24">
        <v>6486.607</v>
      </c>
      <c r="L7" s="24">
        <v>7027.58</v>
      </c>
      <c r="M7" s="24">
        <v>6556.4229999999998</v>
      </c>
      <c r="N7" s="24">
        <v>8670.8179999999993</v>
      </c>
      <c r="O7" s="24">
        <v>8106.732</v>
      </c>
      <c r="P7" s="24">
        <v>8495.2920000000013</v>
      </c>
    </row>
    <row r="8" spans="1:16" s="27" customFormat="1" ht="16.5" customHeight="1" x14ac:dyDescent="0.3">
      <c r="A8" s="29" t="s">
        <v>10</v>
      </c>
      <c r="B8" s="24">
        <v>13</v>
      </c>
      <c r="C8" s="24">
        <v>18</v>
      </c>
      <c r="D8" s="24">
        <v>17</v>
      </c>
      <c r="E8" s="24">
        <v>18</v>
      </c>
      <c r="F8" s="24">
        <v>15</v>
      </c>
      <c r="G8" s="24">
        <v>20</v>
      </c>
      <c r="H8" s="24">
        <v>19</v>
      </c>
      <c r="I8" s="24">
        <v>17</v>
      </c>
      <c r="J8" s="24">
        <v>23</v>
      </c>
      <c r="K8" s="24">
        <v>18</v>
      </c>
      <c r="L8" s="24">
        <v>16</v>
      </c>
      <c r="M8" s="24">
        <v>20</v>
      </c>
      <c r="N8" s="24">
        <v>32</v>
      </c>
      <c r="O8" s="24">
        <v>17</v>
      </c>
      <c r="P8" s="24">
        <v>26</v>
      </c>
    </row>
    <row r="9" spans="1:16" s="27" customFormat="1" ht="16.5" customHeight="1" x14ac:dyDescent="0.3">
      <c r="A9" s="29" t="s">
        <v>29</v>
      </c>
      <c r="B9" s="24">
        <v>16</v>
      </c>
      <c r="C9" s="24">
        <v>14</v>
      </c>
      <c r="D9" s="24">
        <v>20</v>
      </c>
      <c r="E9" s="24">
        <v>29</v>
      </c>
      <c r="F9" s="24">
        <v>25</v>
      </c>
      <c r="G9" s="24">
        <v>31</v>
      </c>
      <c r="H9" s="24">
        <v>24</v>
      </c>
      <c r="I9" s="24">
        <v>22</v>
      </c>
      <c r="J9" s="24">
        <v>23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</row>
    <row r="10" spans="1:16" s="27" customFormat="1" ht="16.5" customHeight="1" x14ac:dyDescent="0.3">
      <c r="A10" s="29" t="s">
        <v>7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</row>
    <row r="11" spans="1:16" s="27" customFormat="1" ht="16.5" customHeight="1" x14ac:dyDescent="0.3">
      <c r="A11" s="2" t="s">
        <v>27</v>
      </c>
      <c r="B11" s="23">
        <v>53966.700606830003</v>
      </c>
      <c r="C11" s="23">
        <v>52102.089766639998</v>
      </c>
      <c r="D11" s="23">
        <v>47287.180444859994</v>
      </c>
      <c r="E11" s="23">
        <v>47244.228330769998</v>
      </c>
      <c r="F11" s="23">
        <v>50310.248673130001</v>
      </c>
      <c r="G11" s="23">
        <v>54473.481162150005</v>
      </c>
      <c r="H11" s="23">
        <v>50686.395288859996</v>
      </c>
      <c r="I11" s="23">
        <v>54161.011838489998</v>
      </c>
      <c r="J11" s="23">
        <v>56713.599220469994</v>
      </c>
      <c r="K11" s="23">
        <v>57278.982859210002</v>
      </c>
      <c r="L11" s="23">
        <v>57627.816149519997</v>
      </c>
      <c r="M11" s="23">
        <v>60035.335312710013</v>
      </c>
      <c r="N11" s="23">
        <v>62142.055437490009</v>
      </c>
      <c r="O11" s="23">
        <v>53718.622779059988</v>
      </c>
      <c r="P11" s="23">
        <v>53502.882089390005</v>
      </c>
    </row>
    <row r="12" spans="1:16" s="27" customFormat="1" ht="16.5" customHeight="1" x14ac:dyDescent="0.3">
      <c r="A12" s="29" t="s">
        <v>5</v>
      </c>
      <c r="B12" s="24">
        <v>40651.700606830003</v>
      </c>
      <c r="C12" s="24">
        <v>38458.089766639998</v>
      </c>
      <c r="D12" s="24">
        <v>35144.180444859994</v>
      </c>
      <c r="E12" s="24">
        <v>35026.228330769998</v>
      </c>
      <c r="F12" s="24">
        <v>36955.248673130001</v>
      </c>
      <c r="G12" s="24">
        <v>40265.481162150005</v>
      </c>
      <c r="H12" s="24">
        <v>36447.805288859992</v>
      </c>
      <c r="I12" s="24">
        <v>39030.624838489995</v>
      </c>
      <c r="J12" s="24">
        <v>40788.787220469996</v>
      </c>
      <c r="K12" s="24">
        <v>41224.100859209997</v>
      </c>
      <c r="L12" s="24">
        <v>40984.158149519993</v>
      </c>
      <c r="M12" s="24">
        <v>42586.93131271001</v>
      </c>
      <c r="N12" s="24">
        <v>43574.144437490009</v>
      </c>
      <c r="O12" s="24">
        <v>42656.511779059991</v>
      </c>
      <c r="P12" s="24">
        <v>43358.078089390001</v>
      </c>
    </row>
    <row r="13" spans="1:16" s="27" customFormat="1" ht="16.5" customHeight="1" x14ac:dyDescent="0.3">
      <c r="A13" s="29" t="s">
        <v>25</v>
      </c>
      <c r="B13" s="24">
        <v>12187</v>
      </c>
      <c r="C13" s="24">
        <v>12672</v>
      </c>
      <c r="D13" s="24">
        <v>11109</v>
      </c>
      <c r="E13" s="24">
        <v>10995</v>
      </c>
      <c r="F13" s="24">
        <v>12003</v>
      </c>
      <c r="G13" s="24">
        <v>12796</v>
      </c>
      <c r="H13" s="24">
        <v>13121.59</v>
      </c>
      <c r="I13" s="24">
        <v>13805.387000000001</v>
      </c>
      <c r="J13" s="24">
        <v>14553.812</v>
      </c>
      <c r="K13" s="24">
        <v>14693.882</v>
      </c>
      <c r="L13" s="24">
        <v>15362.657999999999</v>
      </c>
      <c r="M13" s="24">
        <v>16129.404</v>
      </c>
      <c r="N13" s="24">
        <v>16345.911</v>
      </c>
      <c r="O13" s="24">
        <v>9348.1110000000008</v>
      </c>
      <c r="P13" s="24">
        <v>8466.8040000000001</v>
      </c>
    </row>
    <row r="14" spans="1:16" s="27" customFormat="1" ht="16.5" customHeight="1" x14ac:dyDescent="0.3">
      <c r="A14" s="29" t="s">
        <v>9</v>
      </c>
      <c r="B14" s="24">
        <v>1099</v>
      </c>
      <c r="C14" s="24">
        <v>940</v>
      </c>
      <c r="D14" s="24">
        <v>997</v>
      </c>
      <c r="E14" s="24">
        <v>1176</v>
      </c>
      <c r="F14" s="24">
        <v>1312</v>
      </c>
      <c r="G14" s="24">
        <v>1361</v>
      </c>
      <c r="H14" s="24">
        <v>1074</v>
      </c>
      <c r="I14" s="24">
        <v>1286</v>
      </c>
      <c r="J14" s="24">
        <v>1325</v>
      </c>
      <c r="K14" s="24">
        <v>1343</v>
      </c>
      <c r="L14" s="24">
        <v>1265</v>
      </c>
      <c r="M14" s="24">
        <v>1299</v>
      </c>
      <c r="N14" s="24">
        <v>2190</v>
      </c>
      <c r="O14" s="24">
        <v>1697</v>
      </c>
      <c r="P14" s="24">
        <v>1652</v>
      </c>
    </row>
    <row r="15" spans="1:16" s="27" customFormat="1" ht="16.5" customHeight="1" x14ac:dyDescent="0.3">
      <c r="A15" s="29" t="s">
        <v>10</v>
      </c>
      <c r="B15" s="24">
        <v>13</v>
      </c>
      <c r="C15" s="24">
        <v>18</v>
      </c>
      <c r="D15" s="24">
        <v>17</v>
      </c>
      <c r="E15" s="24">
        <v>18</v>
      </c>
      <c r="F15" s="24">
        <v>15</v>
      </c>
      <c r="G15" s="24">
        <v>20</v>
      </c>
      <c r="H15" s="24">
        <v>19</v>
      </c>
      <c r="I15" s="24">
        <v>17</v>
      </c>
      <c r="J15" s="24">
        <v>23</v>
      </c>
      <c r="K15" s="24">
        <v>18</v>
      </c>
      <c r="L15" s="24">
        <v>16</v>
      </c>
      <c r="M15" s="24">
        <v>20</v>
      </c>
      <c r="N15" s="24">
        <v>32</v>
      </c>
      <c r="O15" s="24">
        <v>17</v>
      </c>
      <c r="P15" s="24">
        <v>26</v>
      </c>
    </row>
    <row r="16" spans="1:16" s="27" customFormat="1" ht="16.5" customHeight="1" x14ac:dyDescent="0.3">
      <c r="A16" s="29" t="s">
        <v>29</v>
      </c>
      <c r="B16" s="24">
        <v>16</v>
      </c>
      <c r="C16" s="24">
        <v>14</v>
      </c>
      <c r="D16" s="24">
        <v>20</v>
      </c>
      <c r="E16" s="24">
        <v>29</v>
      </c>
      <c r="F16" s="24">
        <v>25</v>
      </c>
      <c r="G16" s="24">
        <v>31</v>
      </c>
      <c r="H16" s="24">
        <v>24</v>
      </c>
      <c r="I16" s="24">
        <v>22</v>
      </c>
      <c r="J16" s="24">
        <v>23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</row>
    <row r="17" spans="1:21" s="27" customFormat="1" ht="16.5" customHeight="1" x14ac:dyDescent="0.3">
      <c r="A17" s="29" t="s">
        <v>7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</row>
    <row r="18" spans="1:21" s="27" customFormat="1" ht="16.5" customHeight="1" x14ac:dyDescent="0.3">
      <c r="A18" s="2" t="s">
        <v>28</v>
      </c>
      <c r="B18" s="23">
        <v>109916.83292900001</v>
      </c>
      <c r="C18" s="23">
        <v>111120.35630600002</v>
      </c>
      <c r="D18" s="23">
        <v>110396.61237999999</v>
      </c>
      <c r="E18" s="23">
        <v>113227.28771600001</v>
      </c>
      <c r="F18" s="23">
        <v>121013.924854</v>
      </c>
      <c r="G18" s="23">
        <v>124699.2975808183</v>
      </c>
      <c r="H18" s="23">
        <v>123840.75100400001</v>
      </c>
      <c r="I18" s="23">
        <v>129375.62516699999</v>
      </c>
      <c r="J18" s="23">
        <v>137480.90577799999</v>
      </c>
      <c r="K18" s="23">
        <v>137141.152791</v>
      </c>
      <c r="L18" s="23">
        <v>145900.185558</v>
      </c>
      <c r="M18" s="23">
        <v>153338.13689199998</v>
      </c>
      <c r="N18" s="23">
        <v>166150.49148600001</v>
      </c>
      <c r="O18" s="47">
        <v>146841.779366</v>
      </c>
      <c r="P18" s="23">
        <v>142660.478065</v>
      </c>
    </row>
    <row r="19" spans="1:21" s="27" customFormat="1" ht="16.5" customHeight="1" x14ac:dyDescent="0.3">
      <c r="A19" s="29" t="s">
        <v>5</v>
      </c>
      <c r="B19" s="24">
        <v>74791.106</v>
      </c>
      <c r="C19" s="24">
        <v>74178.713000000003</v>
      </c>
      <c r="D19" s="24">
        <v>74254.233999999997</v>
      </c>
      <c r="E19" s="24">
        <v>76588.178</v>
      </c>
      <c r="F19" s="24">
        <v>81642.372000000003</v>
      </c>
      <c r="G19" s="24">
        <v>84760.982541401361</v>
      </c>
      <c r="H19" s="24">
        <v>82731.463000000003</v>
      </c>
      <c r="I19" s="24">
        <v>86678.020997999993</v>
      </c>
      <c r="J19" s="24">
        <v>92976.857552000001</v>
      </c>
      <c r="K19" s="24">
        <v>91141.122000000003</v>
      </c>
      <c r="L19" s="24">
        <v>97775.923999999999</v>
      </c>
      <c r="M19" s="24">
        <v>103508.719</v>
      </c>
      <c r="N19" s="24">
        <v>114647.989</v>
      </c>
      <c r="O19" s="48">
        <v>107883.95</v>
      </c>
      <c r="P19" s="24">
        <v>107549.72900000001</v>
      </c>
    </row>
    <row r="20" spans="1:21" s="27" customFormat="1" ht="16.5" customHeight="1" x14ac:dyDescent="0.3">
      <c r="A20" s="29" t="s">
        <v>25</v>
      </c>
      <c r="B20" s="24">
        <v>17393.348020999998</v>
      </c>
      <c r="C20" s="24">
        <v>18222.620452000003</v>
      </c>
      <c r="D20" s="24">
        <v>16822.416484999998</v>
      </c>
      <c r="E20" s="24">
        <v>17431.943229</v>
      </c>
      <c r="F20" s="24">
        <v>17964.631036999999</v>
      </c>
      <c r="G20" s="24">
        <v>18306.88164</v>
      </c>
      <c r="H20" s="24">
        <v>18154.528999999999</v>
      </c>
      <c r="I20" s="24">
        <v>19123.614000000001</v>
      </c>
      <c r="J20" s="24">
        <v>19771</v>
      </c>
      <c r="K20" s="24">
        <v>20847.835176000001</v>
      </c>
      <c r="L20" s="24">
        <v>21725.182067999998</v>
      </c>
      <c r="M20" s="24">
        <v>23344.272091999999</v>
      </c>
      <c r="N20" s="24">
        <v>25502.115826000001</v>
      </c>
      <c r="O20" s="24">
        <v>19900.248684999999</v>
      </c>
      <c r="P20" s="24">
        <v>18769.559869000001</v>
      </c>
    </row>
    <row r="21" spans="1:21" s="27" customFormat="1" ht="16.5" customHeight="1" x14ac:dyDescent="0.3">
      <c r="A21" s="29" t="s">
        <v>6</v>
      </c>
      <c r="B21" s="24">
        <v>13868.242908000002</v>
      </c>
      <c r="C21" s="24">
        <v>14585.816854000001</v>
      </c>
      <c r="D21" s="24">
        <v>15287.683895</v>
      </c>
      <c r="E21" s="24">
        <v>15328.482486999999</v>
      </c>
      <c r="F21" s="24">
        <v>17234.011816999999</v>
      </c>
      <c r="G21" s="24">
        <v>17607.044057999999</v>
      </c>
      <c r="H21" s="24">
        <v>18349.947004000001</v>
      </c>
      <c r="I21" s="24">
        <v>18835.035168999999</v>
      </c>
      <c r="J21" s="24">
        <v>19622.978225999999</v>
      </c>
      <c r="K21" s="24">
        <v>20008.588614999997</v>
      </c>
      <c r="L21" s="24">
        <v>20636.499489999998</v>
      </c>
      <c r="M21" s="24">
        <v>21227.7228</v>
      </c>
      <c r="N21" s="24">
        <v>19519.568660000001</v>
      </c>
      <c r="O21" s="24">
        <v>12647.848680999999</v>
      </c>
      <c r="P21" s="24">
        <v>9497.8971959999999</v>
      </c>
    </row>
    <row r="22" spans="1:21" s="27" customFormat="1" ht="16.5" customHeight="1" thickBot="1" x14ac:dyDescent="0.35">
      <c r="A22" s="30" t="s">
        <v>9</v>
      </c>
      <c r="B22" s="25">
        <v>3864.136</v>
      </c>
      <c r="C22" s="25">
        <v>4133.2060000000001</v>
      </c>
      <c r="D22" s="25">
        <v>4032.2779999999998</v>
      </c>
      <c r="E22" s="25">
        <v>3878.6840000000002</v>
      </c>
      <c r="F22" s="25">
        <v>4172.91</v>
      </c>
      <c r="G22" s="25">
        <v>4024.389341416937</v>
      </c>
      <c r="H22" s="25">
        <v>4604.8119999999999</v>
      </c>
      <c r="I22" s="25">
        <v>4738.9549999999999</v>
      </c>
      <c r="J22" s="25">
        <v>5110.07</v>
      </c>
      <c r="K22" s="25">
        <v>5143.607</v>
      </c>
      <c r="L22" s="25">
        <v>5762.58</v>
      </c>
      <c r="M22" s="25">
        <v>5257.4229999999998</v>
      </c>
      <c r="N22" s="25">
        <v>6480.8180000000002</v>
      </c>
      <c r="O22" s="25">
        <v>6409.732</v>
      </c>
      <c r="P22" s="25">
        <v>6843.2920000000004</v>
      </c>
    </row>
    <row r="23" spans="1:21" s="49" customFormat="1" ht="12.75" customHeight="1" x14ac:dyDescent="0.3">
      <c r="A23" s="34" t="s">
        <v>33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6"/>
      <c r="P23" s="26"/>
      <c r="Q23" s="26"/>
      <c r="R23" s="26"/>
      <c r="S23" s="26"/>
      <c r="T23" s="26"/>
      <c r="U23" s="26"/>
    </row>
    <row r="24" spans="1:21" s="49" customFormat="1" ht="12.75" customHeight="1" x14ac:dyDescent="0.3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2"/>
      <c r="P24" s="32"/>
      <c r="Q24" s="26"/>
      <c r="R24" s="26"/>
      <c r="S24" s="26"/>
      <c r="T24" s="26"/>
      <c r="U24" s="26"/>
    </row>
    <row r="25" spans="1:21" s="28" customFormat="1" ht="12.75" customHeight="1" x14ac:dyDescent="0.2">
      <c r="A25" s="39" t="s">
        <v>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1:21" s="28" customFormat="1" ht="12.75" customHeight="1" x14ac:dyDescent="0.2">
      <c r="A26" s="40" t="s">
        <v>26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21" s="28" customFormat="1" ht="38.25" customHeight="1" x14ac:dyDescent="0.2">
      <c r="A27" s="41" t="s">
        <v>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</row>
    <row r="28" spans="1:21" s="49" customFormat="1" ht="12.75" customHeight="1" x14ac:dyDescent="0.3">
      <c r="A28" s="35" t="s">
        <v>32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6"/>
      <c r="P28" s="26"/>
      <c r="Q28" s="26"/>
      <c r="R28" s="26"/>
      <c r="S28" s="26"/>
      <c r="T28" s="26"/>
      <c r="U28" s="26"/>
    </row>
    <row r="29" spans="1:21" s="28" customFormat="1" ht="12.75" customHeight="1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spans="1:21" s="28" customFormat="1" ht="12.75" customHeight="1" x14ac:dyDescent="0.2">
      <c r="A30" s="37" t="s">
        <v>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21" s="28" customFormat="1" ht="25.5" customHeight="1" x14ac:dyDescent="0.2">
      <c r="A31" s="38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21" x14ac:dyDescent="0.2">
      <c r="A32" s="31"/>
      <c r="B32" s="31"/>
    </row>
    <row r="33" spans="1:2" x14ac:dyDescent="0.2">
      <c r="A33" s="5"/>
    </row>
    <row r="34" spans="1:2" x14ac:dyDescent="0.2">
      <c r="A34" s="6"/>
      <c r="B34" s="51"/>
    </row>
    <row r="35" spans="1:2" x14ac:dyDescent="0.2">
      <c r="A35" s="7"/>
      <c r="B35" s="51"/>
    </row>
    <row r="36" spans="1:2" x14ac:dyDescent="0.2">
      <c r="A36" s="6"/>
    </row>
    <row r="37" spans="1:2" x14ac:dyDescent="0.2">
      <c r="A37" s="5"/>
      <c r="B37" s="51"/>
    </row>
    <row r="38" spans="1:2" x14ac:dyDescent="0.2">
      <c r="A38" s="6"/>
      <c r="B38" s="51"/>
    </row>
    <row r="39" spans="1:2" ht="15.75" x14ac:dyDescent="0.25">
      <c r="A39" s="4"/>
      <c r="B39" s="51"/>
    </row>
    <row r="40" spans="1:2" x14ac:dyDescent="0.2">
      <c r="A40" s="5"/>
    </row>
    <row r="41" spans="1:2" x14ac:dyDescent="0.2">
      <c r="A41" s="6"/>
    </row>
    <row r="42" spans="1:2" x14ac:dyDescent="0.2">
      <c r="A42" s="7"/>
    </row>
    <row r="43" spans="1:2" x14ac:dyDescent="0.2">
      <c r="A43" s="6"/>
    </row>
    <row r="44" spans="1:2" x14ac:dyDescent="0.2">
      <c r="A44" s="5"/>
    </row>
  </sheetData>
  <mergeCells count="10">
    <mergeCell ref="A31:N31"/>
    <mergeCell ref="A23:N23"/>
    <mergeCell ref="A25:N25"/>
    <mergeCell ref="A26:N26"/>
    <mergeCell ref="A27:N27"/>
    <mergeCell ref="A1:P1"/>
    <mergeCell ref="A24:N24"/>
    <mergeCell ref="A28:N28"/>
    <mergeCell ref="A29:N29"/>
    <mergeCell ref="A30:N30"/>
  </mergeCells>
  <phoneticPr fontId="12" type="noConversion"/>
  <pageMargins left="0.75" right="0.75" top="1" bottom="1" header="0.5" footer="0.5"/>
  <pageSetup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8"/>
  <sheetViews>
    <sheetView workbookViewId="0">
      <selection activeCell="P5" sqref="P5"/>
    </sheetView>
  </sheetViews>
  <sheetFormatPr defaultColWidth="9.140625" defaultRowHeight="12.75" x14ac:dyDescent="0.2"/>
  <cols>
    <col min="1" max="1" width="25.5703125" style="8" customWidth="1"/>
    <col min="2" max="2" width="11.42578125" style="8" customWidth="1"/>
    <col min="3" max="3" width="11.85546875" style="8" customWidth="1"/>
    <col min="4" max="10" width="11.7109375" style="8" bestFit="1" customWidth="1"/>
    <col min="11" max="12" width="11.28515625" style="8" customWidth="1"/>
    <col min="13" max="14" width="11.42578125" style="8" customWidth="1"/>
    <col min="15" max="16" width="11.42578125" style="8" bestFit="1" customWidth="1"/>
    <col min="17" max="16384" width="9.140625" style="8"/>
  </cols>
  <sheetData>
    <row r="1" spans="1:17" ht="15.75" x14ac:dyDescent="0.25">
      <c r="A1" s="16" t="s">
        <v>20</v>
      </c>
      <c r="B1" s="14"/>
      <c r="C1" s="14"/>
      <c r="D1" s="14"/>
      <c r="E1" s="14"/>
      <c r="F1" s="14"/>
      <c r="G1" s="14"/>
      <c r="H1" s="14"/>
      <c r="I1" s="14"/>
      <c r="J1" s="14"/>
    </row>
    <row r="2" spans="1:17" x14ac:dyDescent="0.2">
      <c r="A2" s="9" t="s">
        <v>4</v>
      </c>
      <c r="B2" s="9"/>
      <c r="C2" s="9"/>
      <c r="D2" s="9"/>
      <c r="E2" s="9"/>
      <c r="F2" s="9"/>
      <c r="G2" s="9"/>
      <c r="H2" s="9"/>
      <c r="I2" s="9"/>
      <c r="J2" s="9"/>
    </row>
    <row r="3" spans="1:17" s="11" customFormat="1" ht="20.100000000000001" customHeight="1" x14ac:dyDescent="0.2">
      <c r="A3" s="10"/>
      <c r="B3" s="17">
        <v>1995</v>
      </c>
      <c r="C3" s="17">
        <v>1996</v>
      </c>
      <c r="D3" s="17">
        <v>1997</v>
      </c>
      <c r="E3" s="17">
        <v>1998</v>
      </c>
      <c r="F3" s="17">
        <v>1999</v>
      </c>
      <c r="G3" s="17">
        <v>2000</v>
      </c>
      <c r="H3" s="17">
        <v>2001</v>
      </c>
      <c r="I3" s="17">
        <v>2002</v>
      </c>
      <c r="J3" s="17">
        <v>2003</v>
      </c>
      <c r="K3" s="18">
        <v>2004</v>
      </c>
      <c r="L3" s="18">
        <v>2005</v>
      </c>
      <c r="M3" s="18">
        <v>2006</v>
      </c>
      <c r="N3" s="18">
        <v>2007</v>
      </c>
      <c r="O3" s="18">
        <v>2008</v>
      </c>
      <c r="P3" s="18">
        <v>2009</v>
      </c>
    </row>
    <row r="4" spans="1:17" s="11" customFormat="1" ht="12.75" customHeight="1" x14ac:dyDescent="0.2">
      <c r="A4" s="11" t="s">
        <v>0</v>
      </c>
      <c r="B4" s="12">
        <v>61058622.878559291</v>
      </c>
      <c r="C4" s="12">
        <v>59131167.774177223</v>
      </c>
      <c r="D4" s="12">
        <v>61283078.073874667</v>
      </c>
      <c r="E4" s="12">
        <v>62700662.054102808</v>
      </c>
      <c r="F4" s="12">
        <v>75182478.429637015</v>
      </c>
      <c r="G4" s="12">
        <v>66625154.780840002</v>
      </c>
      <c r="H4" s="12">
        <v>71161150.203249991</v>
      </c>
      <c r="I4" s="12">
        <v>78398408.36587736</v>
      </c>
      <c r="J4" s="12">
        <v>89295398.943349987</v>
      </c>
      <c r="K4" s="12">
        <v>87908449.762970001</v>
      </c>
      <c r="L4" s="12">
        <v>99247739.667349994</v>
      </c>
      <c r="M4" s="12">
        <v>99508273.413410008</v>
      </c>
      <c r="N4" s="12">
        <v>97617760.703830004</v>
      </c>
      <c r="O4" s="12">
        <v>104609285.61464</v>
      </c>
      <c r="P4" s="12">
        <v>102226938.74185458</v>
      </c>
    </row>
    <row r="5" spans="1:17" s="11" customFormat="1" ht="12.75" customHeight="1" x14ac:dyDescent="0.2">
      <c r="A5" s="11" t="s">
        <v>21</v>
      </c>
      <c r="B5" s="12">
        <v>30477939.00688</v>
      </c>
      <c r="C5" s="12">
        <v>31187923.840629999</v>
      </c>
      <c r="D5" s="12">
        <v>31959666.42873</v>
      </c>
      <c r="E5" s="12">
        <v>39442252.614</v>
      </c>
      <c r="F5" s="12">
        <v>52566821.495999999</v>
      </c>
      <c r="G5" s="12">
        <v>47137714.379840001</v>
      </c>
      <c r="H5" s="12">
        <v>43189718.794249997</v>
      </c>
      <c r="I5" s="12">
        <v>45909547.307400003</v>
      </c>
      <c r="J5" s="12">
        <v>46433713.313349992</v>
      </c>
      <c r="K5" s="12">
        <v>46284417.327969998</v>
      </c>
      <c r="L5" s="12">
        <v>52974031.333350003</v>
      </c>
      <c r="M5" s="12">
        <v>51904632.835409999</v>
      </c>
      <c r="N5" s="12">
        <v>54455535.606830001</v>
      </c>
      <c r="O5" s="12">
        <v>52052571.76664</v>
      </c>
      <c r="P5" s="12">
        <v>49954080.444859996</v>
      </c>
    </row>
    <row r="6" spans="1:17" ht="12.75" customHeight="1" x14ac:dyDescent="0.2">
      <c r="A6" s="8" t="s">
        <v>5</v>
      </c>
      <c r="B6" s="19">
        <v>22199939.00688</v>
      </c>
      <c r="C6" s="19">
        <v>25980923.840629999</v>
      </c>
      <c r="D6" s="19">
        <v>25315666.42873</v>
      </c>
      <c r="E6" s="19">
        <v>28638252.614</v>
      </c>
      <c r="F6" s="19">
        <v>39307821.495999999</v>
      </c>
      <c r="G6" s="19">
        <v>34985714.379840001</v>
      </c>
      <c r="H6" s="19">
        <v>31485718.79425</v>
      </c>
      <c r="I6" s="19">
        <v>33297547.307399999</v>
      </c>
      <c r="J6" s="19">
        <v>34420713.313349992</v>
      </c>
      <c r="K6" s="19">
        <v>35107417.327969998</v>
      </c>
      <c r="L6" s="19">
        <v>40437031.333350003</v>
      </c>
      <c r="M6" s="19">
        <v>38797632.835409999</v>
      </c>
      <c r="N6" s="19">
        <v>40060535.606830001</v>
      </c>
      <c r="O6" s="19">
        <v>37079571.76664</v>
      </c>
      <c r="P6" s="19">
        <v>35144180.444859996</v>
      </c>
      <c r="Q6" s="13"/>
    </row>
    <row r="7" spans="1:17" ht="12.75" customHeight="1" x14ac:dyDescent="0.2">
      <c r="A7" s="8" t="s">
        <v>7</v>
      </c>
      <c r="B7" s="13">
        <v>36000</v>
      </c>
      <c r="C7" s="13">
        <v>2000</v>
      </c>
      <c r="D7" s="13">
        <v>0</v>
      </c>
      <c r="E7" s="13">
        <v>0</v>
      </c>
      <c r="F7" s="13">
        <v>0</v>
      </c>
      <c r="G7" s="13">
        <v>1000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</row>
    <row r="8" spans="1:17" ht="12.75" customHeight="1" x14ac:dyDescent="0.2">
      <c r="A8" s="8" t="s">
        <v>8</v>
      </c>
      <c r="B8" s="13">
        <v>6291000</v>
      </c>
      <c r="C8" s="13">
        <v>3128000</v>
      </c>
      <c r="D8" s="13">
        <v>4488000</v>
      </c>
      <c r="E8" s="13">
        <v>8682000</v>
      </c>
      <c r="F8" s="13">
        <v>11089000</v>
      </c>
      <c r="G8" s="13">
        <v>10544000</v>
      </c>
      <c r="H8" s="13">
        <v>10103000</v>
      </c>
      <c r="I8" s="13">
        <v>11282000</v>
      </c>
      <c r="J8" s="13">
        <v>10597000</v>
      </c>
      <c r="K8" s="13">
        <v>9652000</v>
      </c>
      <c r="L8" s="13">
        <v>10797000</v>
      </c>
      <c r="M8" s="13">
        <v>11137000</v>
      </c>
      <c r="N8" s="13">
        <v>11994000</v>
      </c>
      <c r="O8" s="13">
        <v>12484000</v>
      </c>
      <c r="P8" s="13">
        <v>12490900</v>
      </c>
    </row>
    <row r="9" spans="1:17" ht="12.75" customHeight="1" x14ac:dyDescent="0.2">
      <c r="A9" s="8" t="s">
        <v>9</v>
      </c>
      <c r="B9" s="13">
        <v>1909000</v>
      </c>
      <c r="C9" s="13">
        <v>2037000</v>
      </c>
      <c r="D9" s="13">
        <v>2117000</v>
      </c>
      <c r="E9" s="13">
        <v>2084000</v>
      </c>
      <c r="F9" s="13">
        <v>2131000</v>
      </c>
      <c r="G9" s="13">
        <v>1551000</v>
      </c>
      <c r="H9" s="13">
        <v>1543000</v>
      </c>
      <c r="I9" s="13">
        <v>1252000</v>
      </c>
      <c r="J9" s="13">
        <v>1349000</v>
      </c>
      <c r="K9" s="13">
        <v>1462000</v>
      </c>
      <c r="L9" s="13">
        <v>1676000</v>
      </c>
      <c r="M9" s="13">
        <v>1891000</v>
      </c>
      <c r="N9" s="13">
        <v>2325000</v>
      </c>
      <c r="O9" s="13">
        <v>2412000</v>
      </c>
      <c r="P9" s="13">
        <v>2221000</v>
      </c>
    </row>
    <row r="10" spans="1:17" ht="12.75" customHeight="1" x14ac:dyDescent="0.2">
      <c r="A10" s="8" t="s">
        <v>10</v>
      </c>
      <c r="B10" s="13">
        <v>35000</v>
      </c>
      <c r="C10" s="13">
        <v>31000</v>
      </c>
      <c r="D10" s="13">
        <v>30000</v>
      </c>
      <c r="E10" s="13">
        <v>29000</v>
      </c>
      <c r="F10" s="13">
        <v>30000</v>
      </c>
      <c r="G10" s="13">
        <v>30000</v>
      </c>
      <c r="H10" s="13">
        <v>37000</v>
      </c>
      <c r="I10" s="13">
        <v>52000</v>
      </c>
      <c r="J10" s="13">
        <v>57000</v>
      </c>
      <c r="K10" s="13">
        <v>55000</v>
      </c>
      <c r="L10" s="13">
        <v>56000</v>
      </c>
      <c r="M10" s="13">
        <v>58000</v>
      </c>
      <c r="N10" s="13">
        <v>60000</v>
      </c>
      <c r="O10" s="13">
        <v>63000</v>
      </c>
      <c r="P10" s="13">
        <v>78000</v>
      </c>
    </row>
    <row r="11" spans="1:17" ht="12.75" customHeight="1" x14ac:dyDescent="0.2">
      <c r="A11" s="14" t="s">
        <v>11</v>
      </c>
      <c r="B11" s="6">
        <v>7000</v>
      </c>
      <c r="C11" s="6">
        <v>9000</v>
      </c>
      <c r="D11" s="6">
        <v>9000</v>
      </c>
      <c r="E11" s="6">
        <v>9000</v>
      </c>
      <c r="F11" s="6">
        <v>9000</v>
      </c>
      <c r="G11" s="6">
        <v>26000</v>
      </c>
      <c r="H11" s="6">
        <v>21000</v>
      </c>
      <c r="I11" s="6">
        <v>26000</v>
      </c>
      <c r="J11" s="6">
        <v>10000</v>
      </c>
      <c r="K11" s="6">
        <v>8000</v>
      </c>
      <c r="L11" s="6">
        <v>8000</v>
      </c>
      <c r="M11" s="6">
        <v>21000</v>
      </c>
      <c r="N11" s="6">
        <v>16000</v>
      </c>
      <c r="O11" s="6">
        <v>14000</v>
      </c>
      <c r="P11" s="6">
        <v>20000</v>
      </c>
    </row>
    <row r="12" spans="1:17" s="11" customFormat="1" ht="12.75" customHeight="1" x14ac:dyDescent="0.2">
      <c r="A12" s="5" t="s">
        <v>12</v>
      </c>
      <c r="B12" s="12">
        <v>16875045.079577088</v>
      </c>
      <c r="C12" s="12">
        <v>14229238.710585905</v>
      </c>
      <c r="D12" s="12">
        <v>14736783.633940188</v>
      </c>
      <c r="E12" s="12">
        <v>8510445.7513419986</v>
      </c>
      <c r="F12" s="12">
        <v>7967766.7340000002</v>
      </c>
      <c r="G12" s="12">
        <v>7649840.4010000005</v>
      </c>
      <c r="H12" s="12">
        <v>5614731.409</v>
      </c>
      <c r="I12" s="12">
        <v>5528470.7280000001</v>
      </c>
      <c r="J12" s="12">
        <v>7040885.6300000008</v>
      </c>
      <c r="K12" s="12">
        <v>9591632.4349999987</v>
      </c>
      <c r="L12" s="12">
        <v>12420808.334000001</v>
      </c>
      <c r="M12" s="12">
        <v>14487040.578</v>
      </c>
      <c r="N12" s="12">
        <v>11120925.096999999</v>
      </c>
      <c r="O12" s="12">
        <v>11656113.847999999</v>
      </c>
      <c r="P12" s="12">
        <v>8832378.2969945818</v>
      </c>
    </row>
    <row r="13" spans="1:17" ht="12.75" customHeight="1" x14ac:dyDescent="0.2">
      <c r="A13" s="14" t="s">
        <v>5</v>
      </c>
      <c r="B13" s="13">
        <v>10226534.966186272</v>
      </c>
      <c r="C13" s="13">
        <v>6941669.3611762226</v>
      </c>
      <c r="D13" s="13">
        <v>6991704.1847682223</v>
      </c>
      <c r="E13" s="13">
        <v>1199294.2251506839</v>
      </c>
      <c r="F13" s="13">
        <v>1308861.8596559437</v>
      </c>
      <c r="G13" s="13">
        <v>1160288.6300836802</v>
      </c>
      <c r="H13" s="13">
        <v>914103.98549329769</v>
      </c>
      <c r="I13" s="13">
        <v>1108737.6496349962</v>
      </c>
      <c r="J13" s="13">
        <v>1345472.9146119477</v>
      </c>
      <c r="K13" s="13">
        <v>1771653.2462549978</v>
      </c>
      <c r="L13" s="13">
        <v>2411758.5179593861</v>
      </c>
      <c r="M13" s="13">
        <v>2492914.4703930677</v>
      </c>
      <c r="N13" s="13">
        <v>1861655.0503131049</v>
      </c>
      <c r="O13" s="13">
        <v>2079930.1522704114</v>
      </c>
      <c r="P13" s="13">
        <v>1977574.6276691002</v>
      </c>
    </row>
    <row r="14" spans="1:17" ht="12.75" customHeight="1" x14ac:dyDescent="0.2">
      <c r="A14" s="14" t="s">
        <v>6</v>
      </c>
      <c r="B14" s="13">
        <v>54535.135135135133</v>
      </c>
      <c r="C14" s="13">
        <v>63778.37837837838</v>
      </c>
      <c r="D14" s="13">
        <v>69324.32432432432</v>
      </c>
      <c r="E14" s="13">
        <v>70000</v>
      </c>
      <c r="F14" s="13">
        <v>59000</v>
      </c>
      <c r="G14" s="13">
        <v>42000</v>
      </c>
      <c r="H14" s="13">
        <v>3000</v>
      </c>
      <c r="I14" s="13">
        <v>19000</v>
      </c>
      <c r="J14" s="13">
        <v>38000</v>
      </c>
      <c r="K14" s="13">
        <v>64000</v>
      </c>
      <c r="L14" s="13">
        <v>72000</v>
      </c>
      <c r="M14" s="13">
        <v>125000</v>
      </c>
      <c r="N14" s="13">
        <v>62000</v>
      </c>
      <c r="O14" s="13">
        <v>49000</v>
      </c>
      <c r="P14" s="13">
        <v>30961.159583450604</v>
      </c>
    </row>
    <row r="15" spans="1:17" ht="12.75" customHeight="1" x14ac:dyDescent="0.2">
      <c r="A15" s="14" t="s">
        <v>7</v>
      </c>
      <c r="B15" s="13">
        <v>1350120</v>
      </c>
      <c r="C15" s="13">
        <v>1311213.5</v>
      </c>
      <c r="D15" s="13">
        <v>874412.5</v>
      </c>
      <c r="E15" s="13">
        <v>635652</v>
      </c>
      <c r="F15" s="13">
        <v>558460</v>
      </c>
      <c r="G15" s="13">
        <v>585800</v>
      </c>
      <c r="H15" s="13">
        <v>482240</v>
      </c>
      <c r="I15" s="13">
        <v>489120</v>
      </c>
      <c r="J15" s="13">
        <v>442344</v>
      </c>
      <c r="K15" s="13">
        <v>719596</v>
      </c>
      <c r="L15" s="13">
        <v>2031312</v>
      </c>
      <c r="M15" s="13">
        <v>3190448</v>
      </c>
      <c r="N15" s="13">
        <v>3178728</v>
      </c>
      <c r="O15" s="13">
        <v>2721984</v>
      </c>
      <c r="P15" s="13">
        <v>1752323.8795384183</v>
      </c>
    </row>
    <row r="16" spans="1:17" ht="12.75" customHeight="1" x14ac:dyDescent="0.2">
      <c r="A16" s="14" t="s">
        <v>8</v>
      </c>
      <c r="B16" s="13">
        <v>3042990.5891002347</v>
      </c>
      <c r="C16" s="13">
        <v>3766065.5277172397</v>
      </c>
      <c r="D16" s="13">
        <v>4496485.269423943</v>
      </c>
      <c r="E16" s="13">
        <v>4129689.2643857901</v>
      </c>
      <c r="F16" s="13">
        <v>3761459.9171382766</v>
      </c>
      <c r="G16" s="13">
        <v>3098220.4403557749</v>
      </c>
      <c r="H16" s="13">
        <v>1822039.0841923261</v>
      </c>
      <c r="I16" s="13">
        <v>1374070.6286828215</v>
      </c>
      <c r="J16" s="13">
        <v>2611458.9371314486</v>
      </c>
      <c r="K16" s="13">
        <v>2987510.0677926075</v>
      </c>
      <c r="L16" s="13">
        <v>3370038.2657661526</v>
      </c>
      <c r="M16" s="13">
        <v>3703667.9237392694</v>
      </c>
      <c r="N16" s="13">
        <v>3303381.0664812028</v>
      </c>
      <c r="O16" s="13">
        <v>3366535.2026820956</v>
      </c>
      <c r="P16" s="13">
        <v>2854940.047867205</v>
      </c>
    </row>
    <row r="17" spans="1:16" ht="12.75" customHeight="1" x14ac:dyDescent="0.2">
      <c r="A17" s="14" t="s">
        <v>9</v>
      </c>
      <c r="B17" s="13">
        <v>409958.17611605942</v>
      </c>
      <c r="C17" s="13">
        <v>377690.96317854081</v>
      </c>
      <c r="D17" s="13">
        <v>588809.27163832658</v>
      </c>
      <c r="E17" s="13">
        <v>405810.26180552616</v>
      </c>
      <c r="F17" s="13">
        <v>328984.95720577968</v>
      </c>
      <c r="G17" s="13">
        <v>393531.33056054544</v>
      </c>
      <c r="H17" s="13">
        <v>513348.33931437624</v>
      </c>
      <c r="I17" s="13">
        <v>317542.44968218228</v>
      </c>
      <c r="J17" s="13">
        <v>330609.77825660398</v>
      </c>
      <c r="K17" s="13">
        <v>568873.12095239491</v>
      </c>
      <c r="L17" s="13">
        <v>455699.5502744611</v>
      </c>
      <c r="M17" s="13">
        <v>519010.18386766268</v>
      </c>
      <c r="N17" s="13">
        <v>605160.98020569189</v>
      </c>
      <c r="O17" s="13">
        <v>492664.49304749299</v>
      </c>
      <c r="P17" s="13">
        <v>355117.84493139823</v>
      </c>
    </row>
    <row r="18" spans="1:16" ht="12.75" customHeight="1" x14ac:dyDescent="0.2">
      <c r="A18" s="14" t="s">
        <v>10</v>
      </c>
      <c r="B18" s="6">
        <v>305674.30025445286</v>
      </c>
      <c r="C18" s="6">
        <v>305674.30025445286</v>
      </c>
      <c r="D18" s="6">
        <v>263944.0203562341</v>
      </c>
      <c r="E18" s="6">
        <v>315000</v>
      </c>
      <c r="F18" s="6">
        <v>263000</v>
      </c>
      <c r="G18" s="6">
        <v>242000</v>
      </c>
      <c r="H18" s="6">
        <v>250000</v>
      </c>
      <c r="I18" s="6">
        <v>263000</v>
      </c>
      <c r="J18" s="6">
        <v>245000</v>
      </c>
      <c r="K18" s="6">
        <v>325000</v>
      </c>
      <c r="L18" s="6">
        <v>388000</v>
      </c>
      <c r="M18" s="6">
        <v>318000</v>
      </c>
      <c r="N18" s="6">
        <v>449000</v>
      </c>
      <c r="O18" s="6">
        <v>306000</v>
      </c>
      <c r="P18" s="6">
        <v>193349.28229665072</v>
      </c>
    </row>
    <row r="19" spans="1:16" ht="12.75" customHeight="1" x14ac:dyDescent="0.2">
      <c r="A19" s="14" t="s">
        <v>11</v>
      </c>
      <c r="B19" s="6">
        <v>1485231.9127849357</v>
      </c>
      <c r="C19" s="6">
        <v>1463146.6798810705</v>
      </c>
      <c r="D19" s="6">
        <v>1452104.0634291377</v>
      </c>
      <c r="E19" s="6">
        <v>1755000</v>
      </c>
      <c r="F19" s="6">
        <v>1688000</v>
      </c>
      <c r="G19" s="6">
        <v>2128000</v>
      </c>
      <c r="H19" s="6">
        <v>1630000</v>
      </c>
      <c r="I19" s="6">
        <v>1957000</v>
      </c>
      <c r="J19" s="6">
        <v>2028000</v>
      </c>
      <c r="K19" s="6">
        <v>3155000</v>
      </c>
      <c r="L19" s="6">
        <v>3692000</v>
      </c>
      <c r="M19" s="6">
        <v>4138000</v>
      </c>
      <c r="N19" s="6">
        <v>1661000</v>
      </c>
      <c r="O19" s="6">
        <v>2640000</v>
      </c>
      <c r="P19" s="6">
        <v>1668111.4551083592</v>
      </c>
    </row>
    <row r="20" spans="1:16" s="11" customFormat="1" ht="12.75" customHeight="1" x14ac:dyDescent="0.2">
      <c r="A20" s="20" t="s">
        <v>13</v>
      </c>
      <c r="B20" s="12">
        <v>13705638.792102206</v>
      </c>
      <c r="C20" s="12">
        <v>13714005.222961321</v>
      </c>
      <c r="D20" s="12">
        <v>14586628.011204481</v>
      </c>
      <c r="E20" s="12">
        <v>14747963.688760806</v>
      </c>
      <c r="F20" s="12">
        <v>14647890.199637024</v>
      </c>
      <c r="G20" s="12">
        <v>11837600</v>
      </c>
      <c r="H20" s="12">
        <v>22356700</v>
      </c>
      <c r="I20" s="12">
        <v>26960390.330477357</v>
      </c>
      <c r="J20" s="12">
        <v>35820800</v>
      </c>
      <c r="K20" s="12">
        <v>32032400</v>
      </c>
      <c r="L20" s="12">
        <v>33852900</v>
      </c>
      <c r="M20" s="12">
        <v>33116600</v>
      </c>
      <c r="N20" s="12">
        <v>32041300</v>
      </c>
      <c r="O20" s="12">
        <v>40900600</v>
      </c>
      <c r="P20" s="12">
        <v>43440480</v>
      </c>
    </row>
    <row r="21" spans="1:16" ht="12.75" customHeight="1" x14ac:dyDescent="0.2">
      <c r="A21" s="8" t="s">
        <v>5</v>
      </c>
      <c r="B21" s="13">
        <v>1018000</v>
      </c>
      <c r="C21" s="13">
        <v>1161800</v>
      </c>
      <c r="D21" s="13">
        <v>1148600</v>
      </c>
      <c r="E21" s="13">
        <v>1113000</v>
      </c>
      <c r="F21" s="13">
        <v>923500</v>
      </c>
      <c r="G21" s="13">
        <v>1382600</v>
      </c>
      <c r="H21" s="13">
        <v>1304700</v>
      </c>
      <c r="I21" s="13">
        <v>1728700</v>
      </c>
      <c r="J21" s="13">
        <v>2127800</v>
      </c>
      <c r="K21" s="13">
        <v>2351400</v>
      </c>
      <c r="L21" s="13">
        <v>1875900</v>
      </c>
      <c r="M21" s="13">
        <v>2082600</v>
      </c>
      <c r="N21" s="13">
        <v>2213300</v>
      </c>
      <c r="O21" s="13">
        <v>11049600</v>
      </c>
      <c r="P21" s="13">
        <v>12143480</v>
      </c>
    </row>
    <row r="22" spans="1:16" ht="12.75" customHeight="1" x14ac:dyDescent="0.2">
      <c r="A22" s="8" t="s">
        <v>6</v>
      </c>
      <c r="B22" s="13">
        <v>2460000</v>
      </c>
      <c r="C22" s="13">
        <v>2155000</v>
      </c>
      <c r="D22" s="13">
        <v>2600000</v>
      </c>
      <c r="E22" s="13">
        <v>2433000</v>
      </c>
      <c r="F22" s="13">
        <v>2759000</v>
      </c>
      <c r="G22" s="13">
        <v>4141000</v>
      </c>
      <c r="H22" s="13">
        <v>6343000</v>
      </c>
      <c r="I22" s="13">
        <v>7207000</v>
      </c>
      <c r="J22" s="13">
        <v>7395000</v>
      </c>
      <c r="K22" s="13">
        <v>7871000</v>
      </c>
      <c r="L22" s="13">
        <v>8276000</v>
      </c>
      <c r="M22" s="13">
        <v>6819000</v>
      </c>
      <c r="N22" s="13">
        <v>5089000</v>
      </c>
      <c r="O22" s="13">
        <v>4045000</v>
      </c>
      <c r="P22" s="13">
        <v>4090000</v>
      </c>
    </row>
    <row r="23" spans="1:16" ht="12.75" customHeight="1" x14ac:dyDescent="0.2">
      <c r="A23" s="8" t="s">
        <v>7</v>
      </c>
      <c r="B23" s="13">
        <v>1044000</v>
      </c>
      <c r="C23" s="13">
        <v>1008000</v>
      </c>
      <c r="D23" s="13">
        <v>1137000</v>
      </c>
      <c r="E23" s="13">
        <v>1080000</v>
      </c>
      <c r="F23" s="13">
        <v>435000</v>
      </c>
      <c r="G23" s="13">
        <v>758000</v>
      </c>
      <c r="H23" s="13">
        <v>735000</v>
      </c>
      <c r="I23" s="13">
        <v>1308000</v>
      </c>
      <c r="J23" s="13">
        <v>1219000</v>
      </c>
      <c r="K23" s="13">
        <v>1513000</v>
      </c>
      <c r="L23" s="13">
        <v>1451000</v>
      </c>
      <c r="M23" s="13">
        <v>1527000</v>
      </c>
      <c r="N23" s="13">
        <v>1503000</v>
      </c>
      <c r="O23" s="13">
        <v>1515000</v>
      </c>
      <c r="P23" s="13">
        <v>1881000</v>
      </c>
    </row>
    <row r="24" spans="1:16" ht="12.75" customHeight="1" x14ac:dyDescent="0.2">
      <c r="A24" s="8" t="s">
        <v>8</v>
      </c>
      <c r="B24" s="13">
        <v>5289000</v>
      </c>
      <c r="C24" s="13">
        <v>5919000</v>
      </c>
      <c r="D24" s="13">
        <v>6223000</v>
      </c>
      <c r="E24" s="13">
        <v>6734000</v>
      </c>
      <c r="F24" s="13">
        <v>6926000</v>
      </c>
      <c r="G24" s="13">
        <v>1601000</v>
      </c>
      <c r="H24" s="13">
        <v>9400000</v>
      </c>
      <c r="I24" s="13">
        <v>11257000</v>
      </c>
      <c r="J24" s="13">
        <v>9725000</v>
      </c>
      <c r="K24" s="13">
        <v>12884000</v>
      </c>
      <c r="L24" s="13">
        <v>14210000</v>
      </c>
      <c r="M24" s="13">
        <v>14037000</v>
      </c>
      <c r="N24" s="13">
        <v>14421000</v>
      </c>
      <c r="O24" s="13">
        <v>15197000</v>
      </c>
      <c r="P24" s="13">
        <v>15519000</v>
      </c>
    </row>
    <row r="25" spans="1:16" ht="12.75" customHeight="1" x14ac:dyDescent="0.2">
      <c r="A25" s="8" t="s">
        <v>9</v>
      </c>
      <c r="B25" s="13">
        <v>3449638.7921022065</v>
      </c>
      <c r="C25" s="13">
        <v>3059205.2229613205</v>
      </c>
      <c r="D25" s="13">
        <v>3102028.0112044816</v>
      </c>
      <c r="E25" s="13">
        <v>3097963.6887608068</v>
      </c>
      <c r="F25" s="13">
        <v>3316390.1996370237</v>
      </c>
      <c r="G25" s="13">
        <v>3623000</v>
      </c>
      <c r="H25" s="13">
        <v>4240000</v>
      </c>
      <c r="I25" s="13">
        <v>3961690.330477356</v>
      </c>
      <c r="J25" s="13">
        <v>5265000</v>
      </c>
      <c r="K25" s="13">
        <v>6311000</v>
      </c>
      <c r="L25" s="13">
        <v>6919000</v>
      </c>
      <c r="M25" s="13">
        <v>7310000</v>
      </c>
      <c r="N25" s="13">
        <v>7534000</v>
      </c>
      <c r="O25" s="13">
        <v>7849000</v>
      </c>
      <c r="P25" s="13">
        <v>8366000</v>
      </c>
    </row>
    <row r="26" spans="1:16" ht="12.75" customHeight="1" x14ac:dyDescent="0.2">
      <c r="A26" s="8" t="s">
        <v>10</v>
      </c>
      <c r="B26" s="13">
        <v>22000</v>
      </c>
      <c r="C26" s="13">
        <v>34000</v>
      </c>
      <c r="D26" s="13">
        <v>31000</v>
      </c>
      <c r="E26" s="13">
        <v>34000</v>
      </c>
      <c r="F26" s="13">
        <v>34000</v>
      </c>
      <c r="G26" s="13">
        <v>37000</v>
      </c>
      <c r="H26" s="13">
        <v>30000</v>
      </c>
      <c r="I26" s="13">
        <v>43000</v>
      </c>
      <c r="J26" s="13">
        <v>61000</v>
      </c>
      <c r="K26" s="13">
        <v>61000</v>
      </c>
      <c r="L26" s="13">
        <v>67000</v>
      </c>
      <c r="M26" s="13">
        <v>74000</v>
      </c>
      <c r="N26" s="13">
        <v>76000</v>
      </c>
      <c r="O26" s="13">
        <v>74000</v>
      </c>
      <c r="P26" s="13">
        <v>82000</v>
      </c>
    </row>
    <row r="27" spans="1:16" ht="12.75" customHeight="1" x14ac:dyDescent="0.2">
      <c r="A27" s="9" t="s">
        <v>11</v>
      </c>
      <c r="B27" s="15">
        <v>423000</v>
      </c>
      <c r="C27" s="15">
        <v>377000</v>
      </c>
      <c r="D27" s="15">
        <v>345000</v>
      </c>
      <c r="E27" s="15">
        <v>256000</v>
      </c>
      <c r="F27" s="15">
        <v>254000</v>
      </c>
      <c r="G27" s="15">
        <v>295000</v>
      </c>
      <c r="H27" s="15">
        <v>304000</v>
      </c>
      <c r="I27" s="15">
        <v>1455000</v>
      </c>
      <c r="J27" s="15">
        <v>10028000</v>
      </c>
      <c r="K27" s="15">
        <v>1041000</v>
      </c>
      <c r="L27" s="15">
        <v>1054000</v>
      </c>
      <c r="M27" s="15">
        <v>1267000</v>
      </c>
      <c r="N27" s="15">
        <v>1205000</v>
      </c>
      <c r="O27" s="15">
        <v>1171000</v>
      </c>
      <c r="P27" s="15">
        <v>1359000</v>
      </c>
    </row>
    <row r="28" spans="1:16" ht="12.75" customHeight="1" x14ac:dyDescent="0.2">
      <c r="A28" s="11" t="s">
        <v>22</v>
      </c>
      <c r="B28" s="12">
        <v>108330856.94484857</v>
      </c>
      <c r="C28" s="12">
        <v>115024199.119</v>
      </c>
      <c r="D28" s="12">
        <v>119666849.84</v>
      </c>
      <c r="E28" s="12">
        <v>126354466.80000001</v>
      </c>
      <c r="F28" s="12">
        <v>134356821.32599998</v>
      </c>
      <c r="G28" s="12">
        <v>142020194.36000001</v>
      </c>
      <c r="H28" s="12">
        <v>148459379.18200001</v>
      </c>
      <c r="I28" s="12">
        <v>150469714.06600001</v>
      </c>
      <c r="J28" s="12">
        <v>154604748.565</v>
      </c>
      <c r="K28" s="12">
        <v>162832140.079</v>
      </c>
      <c r="L28" s="12">
        <v>170877049.73699999</v>
      </c>
      <c r="M28" s="12">
        <v>187294571.92699999</v>
      </c>
      <c r="N28" s="12">
        <v>210844329.43299997</v>
      </c>
      <c r="O28" s="12">
        <v>212270539.942</v>
      </c>
      <c r="P28" s="12">
        <v>160765297.095</v>
      </c>
    </row>
    <row r="29" spans="1:16" ht="12.75" customHeight="1" x14ac:dyDescent="0.2">
      <c r="A29" s="11" t="s">
        <v>23</v>
      </c>
      <c r="B29" s="12">
        <v>63220242.074901022</v>
      </c>
      <c r="C29" s="12">
        <v>65818392.085999995</v>
      </c>
      <c r="D29" s="12">
        <v>68686478.840000004</v>
      </c>
      <c r="E29" s="12">
        <v>72368221.275000006</v>
      </c>
      <c r="F29" s="12">
        <v>75603543.89199999</v>
      </c>
      <c r="G29" s="12">
        <v>80156993.526999995</v>
      </c>
      <c r="H29" s="12">
        <v>81645078.842000008</v>
      </c>
      <c r="I29" s="12">
        <v>84660732.842000008</v>
      </c>
      <c r="J29" s="12">
        <v>85129531.761999995</v>
      </c>
      <c r="K29" s="12">
        <v>89137952.516000003</v>
      </c>
      <c r="L29" s="12">
        <v>94499902.557999998</v>
      </c>
      <c r="M29" s="12">
        <v>101949481.652</v>
      </c>
      <c r="N29" s="12">
        <v>108365230.29066354</v>
      </c>
      <c r="O29" s="12">
        <v>110332237.455</v>
      </c>
      <c r="P29" s="12">
        <v>105774713.836</v>
      </c>
    </row>
    <row r="30" spans="1:16" ht="12.75" customHeight="1" x14ac:dyDescent="0.2">
      <c r="A30" s="8" t="s">
        <v>5</v>
      </c>
      <c r="B30" s="13">
        <v>44516242</v>
      </c>
      <c r="C30" s="13">
        <v>46185847</v>
      </c>
      <c r="D30" s="13">
        <v>48212568</v>
      </c>
      <c r="E30" s="13">
        <v>50385885</v>
      </c>
      <c r="F30" s="13">
        <v>52462703</v>
      </c>
      <c r="G30" s="13">
        <v>55289137</v>
      </c>
      <c r="H30" s="13">
        <v>54911689</v>
      </c>
      <c r="I30" s="13">
        <v>57318023</v>
      </c>
      <c r="J30" s="13">
        <v>56717038</v>
      </c>
      <c r="K30" s="13">
        <v>60213965</v>
      </c>
      <c r="L30" s="13">
        <v>63788276</v>
      </c>
      <c r="M30" s="13">
        <v>67242996</v>
      </c>
      <c r="N30" s="13">
        <v>73236188.763663545</v>
      </c>
      <c r="O30" s="13">
        <v>73384139</v>
      </c>
      <c r="P30" s="13">
        <v>69234913</v>
      </c>
    </row>
    <row r="31" spans="1:16" ht="12.75" customHeight="1" x14ac:dyDescent="0.2">
      <c r="A31" s="8" t="s">
        <v>6</v>
      </c>
      <c r="B31" s="13">
        <v>8574983.7268806212</v>
      </c>
      <c r="C31" s="13">
        <v>8753000</v>
      </c>
      <c r="D31" s="13">
        <v>9006315.6440000013</v>
      </c>
      <c r="E31" s="13">
        <v>9416539.9629999995</v>
      </c>
      <c r="F31" s="13">
        <v>9848675.2039999999</v>
      </c>
      <c r="G31" s="13">
        <v>10670124.816</v>
      </c>
      <c r="H31" s="13">
        <v>10922356.887000002</v>
      </c>
      <c r="I31" s="13">
        <v>11447739.302000001</v>
      </c>
      <c r="J31" s="13">
        <v>11906148.622999998</v>
      </c>
      <c r="K31" s="13">
        <v>12377270.945999999</v>
      </c>
      <c r="L31" s="13">
        <v>12512438.108000001</v>
      </c>
      <c r="M31" s="13">
        <v>15116628.664999999</v>
      </c>
      <c r="N31" s="13">
        <v>13873890.917000001</v>
      </c>
      <c r="O31" s="13">
        <v>14591318.610000001</v>
      </c>
      <c r="P31" s="13">
        <v>15291709.75</v>
      </c>
    </row>
    <row r="32" spans="1:16" ht="12.75" customHeight="1" x14ac:dyDescent="0.2">
      <c r="A32" s="14" t="s">
        <v>8</v>
      </c>
      <c r="B32" s="6">
        <v>8205784.3480203971</v>
      </c>
      <c r="C32" s="6">
        <v>8748379.0859999992</v>
      </c>
      <c r="D32" s="6">
        <v>9368338.1959999986</v>
      </c>
      <c r="E32" s="6">
        <v>10326483.311999999</v>
      </c>
      <c r="F32" s="6">
        <v>10937159.688000001</v>
      </c>
      <c r="G32" s="6">
        <v>11691040.710999999</v>
      </c>
      <c r="H32" s="6">
        <v>13103727.954999998</v>
      </c>
      <c r="I32" s="6">
        <v>13209835.540000001</v>
      </c>
      <c r="J32" s="6">
        <v>13576250.138999999</v>
      </c>
      <c r="K32" s="6">
        <v>13439910.57</v>
      </c>
      <c r="L32" s="6">
        <v>14805220.449999999</v>
      </c>
      <c r="M32" s="6">
        <v>15891104.987</v>
      </c>
      <c r="N32" s="6">
        <v>17389535.609999999</v>
      </c>
      <c r="O32" s="6">
        <v>18218264.844999999</v>
      </c>
      <c r="P32" s="6">
        <v>17326955.085999999</v>
      </c>
    </row>
    <row r="33" spans="1:16" ht="12.75" customHeight="1" x14ac:dyDescent="0.2">
      <c r="A33" s="14" t="s">
        <v>9</v>
      </c>
      <c r="B33" s="6">
        <v>1923232</v>
      </c>
      <c r="C33" s="6">
        <v>2131166</v>
      </c>
      <c r="D33" s="6">
        <v>2099257</v>
      </c>
      <c r="E33" s="6">
        <v>2239313</v>
      </c>
      <c r="F33" s="6">
        <v>2355006</v>
      </c>
      <c r="G33" s="6">
        <v>2506691</v>
      </c>
      <c r="H33" s="6">
        <v>2707305</v>
      </c>
      <c r="I33" s="6">
        <v>2685135</v>
      </c>
      <c r="J33" s="6">
        <v>2930095</v>
      </c>
      <c r="K33" s="6">
        <v>3106806</v>
      </c>
      <c r="L33" s="6">
        <v>3393968</v>
      </c>
      <c r="M33" s="6">
        <v>3698752</v>
      </c>
      <c r="N33" s="6">
        <v>3865615</v>
      </c>
      <c r="O33" s="6">
        <v>4138515</v>
      </c>
      <c r="P33" s="6">
        <v>3921136</v>
      </c>
    </row>
    <row r="34" spans="1:16" ht="12.75" customHeight="1" x14ac:dyDescent="0.2">
      <c r="A34" s="5" t="s">
        <v>12</v>
      </c>
      <c r="B34" s="12">
        <v>6409940</v>
      </c>
      <c r="C34" s="12">
        <v>8112863.6490000002</v>
      </c>
      <c r="D34" s="12">
        <v>8077750.7620000001</v>
      </c>
      <c r="E34" s="12">
        <v>9266409.5470000003</v>
      </c>
      <c r="F34" s="12">
        <v>8502904.1610000003</v>
      </c>
      <c r="G34" s="12">
        <v>8042080.8020000001</v>
      </c>
      <c r="H34" s="12">
        <v>8208423.3320000004</v>
      </c>
      <c r="I34" s="12">
        <v>7100565.3250000002</v>
      </c>
      <c r="J34" s="12">
        <v>9789176.1559999995</v>
      </c>
      <c r="K34" s="12">
        <v>9614617.3239999991</v>
      </c>
      <c r="L34" s="12">
        <v>9530535.1380000003</v>
      </c>
      <c r="M34" s="12">
        <v>9180771.182</v>
      </c>
      <c r="N34" s="12">
        <v>10261163.960336454</v>
      </c>
      <c r="O34" s="12">
        <v>8757532.3530000001</v>
      </c>
      <c r="P34" s="12">
        <v>9434234.5270000007</v>
      </c>
    </row>
    <row r="35" spans="1:16" ht="12.75" customHeight="1" x14ac:dyDescent="0.2">
      <c r="A35" s="8" t="s">
        <v>5</v>
      </c>
      <c r="B35" s="13">
        <v>6409940</v>
      </c>
      <c r="C35" s="13">
        <v>7709197</v>
      </c>
      <c r="D35" s="13">
        <v>7667547</v>
      </c>
      <c r="E35" s="13">
        <v>8777770</v>
      </c>
      <c r="F35" s="13">
        <v>8025727</v>
      </c>
      <c r="G35" s="13">
        <v>7552104</v>
      </c>
      <c r="H35" s="13">
        <v>7695410</v>
      </c>
      <c r="I35" s="13">
        <v>6604838</v>
      </c>
      <c r="J35" s="13">
        <v>9279619</v>
      </c>
      <c r="K35" s="13">
        <v>9053116</v>
      </c>
      <c r="L35" s="13">
        <v>8990562</v>
      </c>
      <c r="M35" s="13">
        <v>8628788</v>
      </c>
      <c r="N35" s="13">
        <v>9674196.2363364547</v>
      </c>
      <c r="O35" s="13">
        <v>8139129</v>
      </c>
      <c r="P35" s="13">
        <v>8752072</v>
      </c>
    </row>
    <row r="36" spans="1:16" ht="12.75" customHeight="1" x14ac:dyDescent="0.2">
      <c r="A36" s="14" t="s">
        <v>7</v>
      </c>
      <c r="B36" s="6">
        <v>0</v>
      </c>
      <c r="C36" s="6">
        <v>403608</v>
      </c>
      <c r="D36" s="6">
        <v>409004</v>
      </c>
      <c r="E36" s="6">
        <v>470320</v>
      </c>
      <c r="F36" s="6">
        <v>453484</v>
      </c>
      <c r="G36" s="6">
        <v>457500</v>
      </c>
      <c r="H36" s="6">
        <v>499397</v>
      </c>
      <c r="I36" s="6">
        <v>483979</v>
      </c>
      <c r="J36" s="6">
        <v>487504</v>
      </c>
      <c r="K36" s="6">
        <v>538959</v>
      </c>
      <c r="L36" s="6">
        <v>526296</v>
      </c>
      <c r="M36" s="6">
        <v>524452</v>
      </c>
      <c r="N36" s="6">
        <v>560180</v>
      </c>
      <c r="O36" s="6">
        <v>585481</v>
      </c>
      <c r="P36" s="6">
        <v>645979</v>
      </c>
    </row>
    <row r="37" spans="1:16" ht="12.75" customHeight="1" x14ac:dyDescent="0.2">
      <c r="A37" s="14" t="s">
        <v>8</v>
      </c>
      <c r="B37" s="6">
        <v>0</v>
      </c>
      <c r="C37" s="6">
        <v>58.649000000000001</v>
      </c>
      <c r="D37" s="6">
        <v>1199.7619999999999</v>
      </c>
      <c r="E37" s="6">
        <v>18319.546999999999</v>
      </c>
      <c r="F37" s="6">
        <v>23693.161</v>
      </c>
      <c r="G37" s="6">
        <v>32476.802</v>
      </c>
      <c r="H37" s="6">
        <v>13616.332</v>
      </c>
      <c r="I37" s="6">
        <v>11748.325000000001</v>
      </c>
      <c r="J37" s="6">
        <v>22053.155999999999</v>
      </c>
      <c r="K37" s="6">
        <v>22542.324000000001</v>
      </c>
      <c r="L37" s="6">
        <v>13677.138000000001</v>
      </c>
      <c r="M37" s="6">
        <v>27531.182000000001</v>
      </c>
      <c r="N37" s="6">
        <v>26787.723999999998</v>
      </c>
      <c r="O37" s="6">
        <v>32922.353000000003</v>
      </c>
      <c r="P37" s="6">
        <v>36183.527000000002</v>
      </c>
    </row>
    <row r="38" spans="1:16" ht="12.75" customHeight="1" x14ac:dyDescent="0.2">
      <c r="A38" s="21" t="s">
        <v>13</v>
      </c>
      <c r="B38" s="12">
        <v>38700674.869947553</v>
      </c>
      <c r="C38" s="12">
        <v>41092943.384000003</v>
      </c>
      <c r="D38" s="12">
        <v>42902620.238000005</v>
      </c>
      <c r="E38" s="12">
        <v>44719835.978</v>
      </c>
      <c r="F38" s="12">
        <v>50250373.273000002</v>
      </c>
      <c r="G38" s="12">
        <v>53821120.031000003</v>
      </c>
      <c r="H38" s="12">
        <v>58605877.008000001</v>
      </c>
      <c r="I38" s="12">
        <v>58708415.898999996</v>
      </c>
      <c r="J38" s="12">
        <v>59686040.647</v>
      </c>
      <c r="K38" s="12">
        <v>64079570.239</v>
      </c>
      <c r="L38" s="12">
        <v>66846612.041000001</v>
      </c>
      <c r="M38" s="12">
        <v>76164319.092999995</v>
      </c>
      <c r="N38" s="12">
        <v>92217935.181999981</v>
      </c>
      <c r="O38" s="12">
        <v>93180770.134000003</v>
      </c>
      <c r="P38" s="12">
        <v>45556348.732000001</v>
      </c>
    </row>
    <row r="39" spans="1:16" ht="12.75" customHeight="1" x14ac:dyDescent="0.2">
      <c r="A39" s="8" t="s">
        <v>5</v>
      </c>
      <c r="B39" s="13">
        <v>25687391</v>
      </c>
      <c r="C39" s="13">
        <v>27739802</v>
      </c>
      <c r="D39" s="13">
        <v>29252742</v>
      </c>
      <c r="E39" s="13">
        <v>30243414</v>
      </c>
      <c r="F39" s="13">
        <v>34063621</v>
      </c>
      <c r="G39" s="13">
        <v>37192905</v>
      </c>
      <c r="H39" s="13">
        <v>39910501</v>
      </c>
      <c r="I39" s="13">
        <v>41545733</v>
      </c>
      <c r="J39" s="13">
        <v>41400132</v>
      </c>
      <c r="K39" s="13">
        <v>44498058</v>
      </c>
      <c r="L39" s="13">
        <v>46624417</v>
      </c>
      <c r="M39" s="13">
        <v>54360217</v>
      </c>
      <c r="N39" s="13">
        <v>67423821.592999995</v>
      </c>
      <c r="O39" s="13">
        <v>66948144</v>
      </c>
      <c r="P39" s="13">
        <v>20815012</v>
      </c>
    </row>
    <row r="40" spans="1:16" x14ac:dyDescent="0.2">
      <c r="A40" s="8" t="s">
        <v>6</v>
      </c>
      <c r="B40" s="13">
        <v>11859987.203742964</v>
      </c>
      <c r="C40" s="13">
        <v>12106200</v>
      </c>
      <c r="D40" s="13">
        <v>12244962.255000001</v>
      </c>
      <c r="E40" s="13">
        <v>12697497.449999999</v>
      </c>
      <c r="F40" s="13">
        <v>14584989.347000001</v>
      </c>
      <c r="G40" s="13">
        <v>15097840.914000001</v>
      </c>
      <c r="H40" s="13">
        <v>17041235.864</v>
      </c>
      <c r="I40" s="13">
        <v>15767744.816000002</v>
      </c>
      <c r="J40" s="13">
        <v>16852267.280999999</v>
      </c>
      <c r="K40" s="13">
        <v>18021022.656000003</v>
      </c>
      <c r="L40" s="13">
        <v>18578068.524999999</v>
      </c>
      <c r="M40" s="13">
        <v>20132867.772999998</v>
      </c>
      <c r="N40" s="13">
        <v>22864227.577</v>
      </c>
      <c r="O40" s="13">
        <v>24136514.974000003</v>
      </c>
      <c r="P40" s="13">
        <v>22644547.308999997</v>
      </c>
    </row>
    <row r="41" spans="1:16" ht="12.75" customHeight="1" x14ac:dyDescent="0.2">
      <c r="A41" s="9" t="s">
        <v>8</v>
      </c>
      <c r="B41" s="15">
        <v>1153296.6662045862</v>
      </c>
      <c r="C41" s="15">
        <v>1246941.3839999998</v>
      </c>
      <c r="D41" s="15">
        <v>1404915.9830000002</v>
      </c>
      <c r="E41" s="15">
        <v>1778924.5279999999</v>
      </c>
      <c r="F41" s="15">
        <v>1601762.926</v>
      </c>
      <c r="G41" s="15">
        <v>1530374.1170000001</v>
      </c>
      <c r="H41" s="15">
        <v>1654140.1439999999</v>
      </c>
      <c r="I41" s="15">
        <v>1394938.0830000001</v>
      </c>
      <c r="J41" s="15">
        <v>1433641.3659999999</v>
      </c>
      <c r="K41" s="15">
        <v>1560489.5829999996</v>
      </c>
      <c r="L41" s="15">
        <v>1644126.5160000001</v>
      </c>
      <c r="M41" s="15">
        <v>1671234.32</v>
      </c>
      <c r="N41" s="15">
        <v>1929886.0120000001</v>
      </c>
      <c r="O41" s="15">
        <v>2096111.16</v>
      </c>
      <c r="P41" s="15">
        <v>2096789.4230000002</v>
      </c>
    </row>
    <row r="42" spans="1:16" ht="12.75" customHeight="1" x14ac:dyDescent="0.2">
      <c r="A42" s="43" t="s">
        <v>14</v>
      </c>
      <c r="B42" s="44"/>
      <c r="C42" s="44"/>
      <c r="D42" s="44"/>
      <c r="E42" s="44"/>
      <c r="F42" s="44"/>
      <c r="G42" s="44"/>
      <c r="H42" s="44"/>
      <c r="I42" s="44"/>
      <c r="J42" s="6"/>
      <c r="K42" s="6"/>
      <c r="L42" s="6"/>
      <c r="M42" s="6"/>
      <c r="N42" s="6"/>
      <c r="O42" s="6"/>
      <c r="P42" s="6"/>
    </row>
    <row r="43" spans="1:16" ht="66" customHeight="1" x14ac:dyDescent="0.2">
      <c r="A43" s="45" t="s">
        <v>15</v>
      </c>
      <c r="B43" s="45"/>
      <c r="C43" s="45"/>
      <c r="D43" s="45"/>
      <c r="E43" s="45"/>
      <c r="F43" s="45"/>
      <c r="G43" s="45"/>
      <c r="H43" s="45"/>
      <c r="I43" s="45"/>
      <c r="J43" s="45"/>
    </row>
    <row r="44" spans="1:16" ht="81.75" customHeight="1" x14ac:dyDescent="0.2">
      <c r="A44" s="45" t="s">
        <v>16</v>
      </c>
      <c r="B44" s="45"/>
      <c r="C44" s="45"/>
      <c r="D44" s="45"/>
      <c r="E44" s="45"/>
      <c r="F44" s="45"/>
      <c r="G44" s="45"/>
      <c r="H44" s="45"/>
      <c r="I44" s="45"/>
      <c r="J44" s="45"/>
    </row>
    <row r="45" spans="1:16" ht="81" customHeight="1" x14ac:dyDescent="0.2">
      <c r="A45" s="45" t="s">
        <v>17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6" ht="54.75" customHeight="1" x14ac:dyDescent="0.2">
      <c r="A46" s="46" t="s">
        <v>18</v>
      </c>
      <c r="B46" s="46"/>
      <c r="C46" s="46"/>
      <c r="D46" s="46"/>
      <c r="E46" s="46"/>
      <c r="F46" s="46"/>
      <c r="G46" s="46"/>
      <c r="H46" s="46"/>
      <c r="I46" s="46"/>
      <c r="J46" s="46"/>
    </row>
    <row r="47" spans="1:16" ht="28.5" customHeight="1" x14ac:dyDescent="0.2">
      <c r="A47" s="46" t="s">
        <v>19</v>
      </c>
      <c r="B47" s="46"/>
      <c r="C47" s="46"/>
      <c r="D47" s="46"/>
      <c r="E47" s="46"/>
      <c r="F47" s="46"/>
      <c r="G47" s="46"/>
      <c r="H47" s="46"/>
      <c r="I47" s="46"/>
      <c r="J47" s="46"/>
    </row>
    <row r="48" spans="1:16" s="14" customFormat="1" ht="26.25" customHeight="1" x14ac:dyDescent="0.2">
      <c r="A48" s="42" t="s">
        <v>24</v>
      </c>
      <c r="B48" s="42"/>
      <c r="C48" s="42"/>
      <c r="D48" s="42"/>
      <c r="E48" s="42"/>
      <c r="F48" s="42"/>
      <c r="G48" s="42"/>
      <c r="H48" s="42"/>
      <c r="I48" s="42"/>
      <c r="J48" s="42"/>
      <c r="K48" s="22"/>
      <c r="L48" s="8"/>
    </row>
  </sheetData>
  <mergeCells count="7">
    <mergeCell ref="A48:J48"/>
    <mergeCell ref="A42:I42"/>
    <mergeCell ref="A43:J43"/>
    <mergeCell ref="A44:J44"/>
    <mergeCell ref="A45:J45"/>
    <mergeCell ref="A46:J46"/>
    <mergeCell ref="A47:J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</vt:lpstr>
      <vt:lpstr>3-32</vt:lpstr>
      <vt:lpstr>9-A OLD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gmekonne</dc:creator>
  <cp:lastModifiedBy>Palumbo, Daniel CTR (OST)</cp:lastModifiedBy>
  <cp:lastPrinted>2004-10-19T16:22:14Z</cp:lastPrinted>
  <dcterms:created xsi:type="dcterms:W3CDTF">2004-10-15T20:54:07Z</dcterms:created>
  <dcterms:modified xsi:type="dcterms:W3CDTF">2024-06-11T21:07:00Z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1882088747</vt:i4>
  </property>
  <property fmtid="{D5CDD505-2E9C-101B-9397-08002B2CF9AE}" pid="3" name="_EmailSubject">
    <vt:lpwstr>NTS updates</vt:lpwstr>
  </property>
  <property fmtid="{D5CDD505-2E9C-101B-9397-08002B2CF9AE}" pid="4" name="_AuthorEmail">
    <vt:lpwstr>Long.Nguyen@dot.gov</vt:lpwstr>
  </property>
  <property fmtid="{D5CDD505-2E9C-101B-9397-08002B2CF9AE}" pid="5" name="_AuthorEmailDisplayName">
    <vt:lpwstr>Nguyen, Long &lt;RITA&gt;</vt:lpwstr>
  </property>
  <property fmtid="{D5CDD505-2E9C-101B-9397-08002B2CF9AE}" pid="6" name="_PreviousAdHocReviewCycleID">
    <vt:i4>806198856</vt:i4>
  </property>
  <property fmtid="{D5CDD505-2E9C-101B-9397-08002B2CF9AE}" pid="7" name="_ReviewingToolsShownOnce">
    <vt:lpwstr/>
  </property>
</Properties>
</file>