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NTS\2024\063024 June\toWeb\"/>
    </mc:Choice>
  </mc:AlternateContent>
  <xr:revisionPtr revIDLastSave="0" documentId="8_{368964AB-CEEA-4921-9261-5740CF325D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aph" sheetId="13" r:id="rId1"/>
    <sheet name="4-50" sheetId="3" r:id="rId2"/>
  </sheets>
  <externalReferences>
    <externalReference r:id="rId3"/>
  </externalReferences>
  <definedNames>
    <definedName name="_xlnm.Print_Area" localSheetId="1">'4-50'!$A$1:$X$18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<sst xmlns="http://schemas.openxmlformats.org/spreadsheetml/2006/main" count="17" uniqueCount="17">
  <si>
    <t>Fuel combustion</t>
  </si>
  <si>
    <t>Waste disposal and recycling</t>
  </si>
  <si>
    <t>TOTAL all sources</t>
  </si>
  <si>
    <r>
      <t>Industrial processes</t>
    </r>
    <r>
      <rPr>
        <vertAlign val="superscript"/>
        <sz val="11"/>
        <rFont val="Arial Narrow"/>
        <family val="2"/>
      </rPr>
      <t>a</t>
    </r>
  </si>
  <si>
    <t>Highway vehicles</t>
  </si>
  <si>
    <t>Off-Highway</t>
  </si>
  <si>
    <t xml:space="preserve">SOURCE </t>
  </si>
  <si>
    <t>Miscellaneous</t>
  </si>
  <si>
    <r>
      <t>a</t>
    </r>
    <r>
      <rPr>
        <i/>
        <vertAlign val="superscript"/>
        <sz val="9"/>
        <rFont val="Arial"/>
        <family val="2"/>
      </rPr>
      <t xml:space="preserve"> </t>
    </r>
    <r>
      <rPr>
        <i/>
        <sz val="9"/>
        <rFont val="Arial"/>
        <family val="2"/>
      </rPr>
      <t>Industrial processes</t>
    </r>
    <r>
      <rPr>
        <sz val="9"/>
        <rFont val="Arial"/>
        <family val="2"/>
      </rPr>
      <t xml:space="preserve"> consists of chemical and allied product manufacturing, metals processing, petroleum and related industries, and other industrial processes; solvent utilization; and storage and transport. </t>
    </r>
  </si>
  <si>
    <t>Details may not add up to totals due to rounding in the source.</t>
  </si>
  <si>
    <t>NOTE</t>
  </si>
  <si>
    <t>Table 4-50:  Estimated National Emissions of Sulfur Dioxide (million short tons)</t>
  </si>
  <si>
    <t>(R) 2021</t>
  </si>
  <si>
    <t>(R) 2022</t>
  </si>
  <si>
    <r>
      <t xml:space="preserve">U.S. Environmental Protection Agency, Air Emissions Inventories, </t>
    </r>
    <r>
      <rPr>
        <i/>
        <sz val="9"/>
        <rFont val="Arial"/>
        <family val="2"/>
      </rPr>
      <t>Air Pollutant Emissions Trends Data</t>
    </r>
    <r>
      <rPr>
        <sz val="9"/>
        <rFont val="Arial"/>
        <family val="2"/>
      </rPr>
      <t>, National Tier 1 CAPS Trends, available at https://www.epa.gov/air-emissions-inventories/air-pollutant-emissions-trends-data as of Jun. 10, 2024.</t>
    </r>
  </si>
  <si>
    <t>(P) 2023</t>
  </si>
  <si>
    <r>
      <t>KEY:</t>
    </r>
    <r>
      <rPr>
        <sz val="9"/>
        <rFont val="Arial"/>
        <family val="2"/>
      </rPr>
      <t xml:space="preserve"> P = preliminary; R = revised.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</si>
</sst>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Helv"/>
    </font>
    <font>
      <sz val="10"/>
      <name val="Arial"/>
      <family val="2"/>
    </font>
    <font>
      <b/>
      <sz val="12"/>
      <name val="Arial"/>
      <family val="2"/>
    </font>
    <font>
      <sz val="8"/>
      <name val="Helv"/>
    </font>
    <font>
      <vertAlign val="superscript"/>
      <sz val="12"/>
      <name val="Helv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vertAlign val="superscript"/>
      <sz val="11"/>
      <name val="Arial Narrow"/>
      <family val="2"/>
    </font>
    <font>
      <b/>
      <sz val="10"/>
      <name val="Helv"/>
    </font>
    <font>
      <i/>
      <sz val="9"/>
      <name val="Arial"/>
      <family val="2"/>
    </font>
    <font>
      <i/>
      <vertAlign val="superscript"/>
      <sz val="9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MS Sans Serif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38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1">
      <alignment horizontal="left"/>
    </xf>
    <xf numFmtId="0" fontId="17" fillId="0" borderId="0"/>
    <xf numFmtId="0" fontId="4" fillId="0" borderId="0"/>
    <xf numFmtId="0" fontId="4" fillId="0" borderId="0"/>
    <xf numFmtId="0" fontId="18" fillId="0" borderId="0"/>
    <xf numFmtId="0" fontId="17" fillId="0" borderId="0"/>
    <xf numFmtId="0" fontId="4" fillId="0" borderId="0"/>
    <xf numFmtId="0" fontId="4" fillId="0" borderId="0"/>
    <xf numFmtId="0" fontId="7" fillId="0" borderId="0">
      <alignment horizontal="right"/>
    </xf>
    <xf numFmtId="0" fontId="6" fillId="0" borderId="0">
      <alignment horizontal="left"/>
    </xf>
    <xf numFmtId="0" fontId="3" fillId="0" borderId="0">
      <alignment horizontal="left" vertical="top"/>
    </xf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17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4" fillId="0" borderId="0"/>
    <xf numFmtId="0" fontId="2" fillId="0" borderId="0"/>
    <xf numFmtId="0" fontId="2" fillId="2" borderId="5" applyNumberFormat="0" applyFont="0" applyAlignment="0" applyProtection="0"/>
    <xf numFmtId="0" fontId="2" fillId="2" borderId="5" applyNumberFormat="0" applyFont="0" applyAlignment="0" applyProtection="0"/>
    <xf numFmtId="0" fontId="2" fillId="2" borderId="5" applyNumberFormat="0" applyFont="0" applyAlignment="0" applyProtection="0"/>
    <xf numFmtId="0" fontId="2" fillId="2" borderId="5" applyNumberFormat="0" applyFont="0" applyAlignment="0" applyProtection="0"/>
    <xf numFmtId="0" fontId="2" fillId="2" borderId="5" applyNumberFormat="0" applyFont="0" applyAlignment="0" applyProtection="0"/>
    <xf numFmtId="0" fontId="2" fillId="2" borderId="5" applyNumberFormat="0" applyFont="0" applyAlignment="0" applyProtection="0"/>
    <xf numFmtId="0" fontId="2" fillId="2" borderId="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15" borderId="0" applyNumberFormat="0" applyBorder="0" applyAlignment="0" applyProtection="0"/>
    <xf numFmtId="0" fontId="25" fillId="16" borderId="0" applyNumberFormat="0" applyBorder="0" applyAlignment="0" applyProtection="0"/>
    <xf numFmtId="0" fontId="26" fillId="18" borderId="10" applyNumberFormat="0" applyAlignment="0" applyProtection="0"/>
    <xf numFmtId="0" fontId="27" fillId="19" borderId="11" applyNumberFormat="0" applyAlignment="0" applyProtection="0"/>
    <xf numFmtId="0" fontId="28" fillId="19" borderId="10" applyNumberFormat="0" applyAlignment="0" applyProtection="0"/>
    <xf numFmtId="0" fontId="29" fillId="0" borderId="12" applyNumberFormat="0" applyFill="0" applyAlignment="0" applyProtection="0"/>
    <xf numFmtId="0" fontId="30" fillId="20" borderId="13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4" applyNumberFormat="0" applyFill="0" applyAlignment="0" applyProtection="0"/>
    <xf numFmtId="0" fontId="34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4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34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34" fillId="2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34" fillId="2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4" fillId="3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35" fillId="17" borderId="0" applyNumberFormat="0" applyBorder="0" applyAlignment="0" applyProtection="0"/>
    <xf numFmtId="0" fontId="1" fillId="2" borderId="5" applyNumberFormat="0" applyFont="0" applyAlignment="0" applyProtection="0"/>
    <xf numFmtId="0" fontId="34" fillId="22" borderId="0" applyNumberFormat="0" applyBorder="0" applyAlignment="0" applyProtection="0"/>
    <xf numFmtId="0" fontId="34" fillId="24" borderId="0" applyNumberFormat="0" applyBorder="0" applyAlignment="0" applyProtection="0"/>
    <xf numFmtId="0" fontId="34" fillId="26" borderId="0" applyNumberFormat="0" applyBorder="0" applyAlignment="0" applyProtection="0"/>
    <xf numFmtId="0" fontId="34" fillId="28" borderId="0" applyNumberFormat="0" applyBorder="0" applyAlignment="0" applyProtection="0"/>
    <xf numFmtId="0" fontId="34" fillId="30" borderId="0" applyNumberFormat="0" applyBorder="0" applyAlignment="0" applyProtection="0"/>
    <xf numFmtId="0" fontId="34" fillId="32" borderId="0" applyNumberFormat="0" applyBorder="0" applyAlignment="0" applyProtection="0"/>
    <xf numFmtId="0" fontId="1" fillId="0" borderId="0"/>
    <xf numFmtId="0" fontId="1" fillId="2" borderId="5" applyNumberFormat="0" applyFont="0" applyAlignment="0" applyProtection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2" borderId="5" applyNumberFormat="0" applyFont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5" applyNumberFormat="0" applyFont="0" applyAlignment="0" applyProtection="0"/>
    <xf numFmtId="0" fontId="1" fillId="2" borderId="5" applyNumberFormat="0" applyFont="0" applyAlignment="0" applyProtection="0"/>
    <xf numFmtId="0" fontId="1" fillId="2" borderId="5" applyNumberFormat="0" applyFont="0" applyAlignment="0" applyProtection="0"/>
    <xf numFmtId="0" fontId="36" fillId="0" borderId="0"/>
    <xf numFmtId="0" fontId="1" fillId="0" borderId="0"/>
    <xf numFmtId="0" fontId="1" fillId="2" borderId="5" applyNumberFormat="0" applyFont="0" applyAlignment="0" applyProtection="0"/>
    <xf numFmtId="0" fontId="1" fillId="0" borderId="0"/>
    <xf numFmtId="0" fontId="1" fillId="2" borderId="5" applyNumberFormat="0" applyFont="0" applyAlignment="0" applyProtection="0"/>
  </cellStyleXfs>
  <cellXfs count="30">
    <xf numFmtId="0" fontId="0" fillId="0" borderId="0" xfId="0"/>
    <xf numFmtId="0" fontId="4" fillId="0" borderId="0" xfId="0" applyFont="1" applyFill="1"/>
    <xf numFmtId="0" fontId="11" fillId="0" borderId="2" xfId="14" applyFont="1" applyFill="1" applyBorder="1" applyAlignment="1">
      <alignment horizontal="center"/>
    </xf>
    <xf numFmtId="0" fontId="11" fillId="0" borderId="0" xfId="0" applyFont="1" applyFill="1"/>
    <xf numFmtId="0" fontId="12" fillId="0" borderId="0" xfId="0" applyFont="1" applyFill="1"/>
    <xf numFmtId="2" fontId="11" fillId="0" borderId="0" xfId="0" applyNumberFormat="1" applyFont="1" applyFill="1" applyBorder="1"/>
    <xf numFmtId="2" fontId="11" fillId="0" borderId="4" xfId="0" applyNumberFormat="1" applyFont="1" applyFill="1" applyBorder="1"/>
    <xf numFmtId="0" fontId="9" fillId="0" borderId="0" xfId="0" applyFont="1" applyFill="1" applyBorder="1" applyAlignment="1">
      <alignment wrapText="1"/>
    </xf>
    <xf numFmtId="0" fontId="8" fillId="0" borderId="0" xfId="0" applyFont="1" applyFill="1"/>
    <xf numFmtId="0" fontId="9" fillId="0" borderId="0" xfId="0" applyFont="1" applyFill="1"/>
    <xf numFmtId="0" fontId="12" fillId="0" borderId="3" xfId="0" applyFont="1" applyFill="1" applyBorder="1" applyAlignment="1">
      <alignment horizontal="center"/>
    </xf>
    <xf numFmtId="0" fontId="12" fillId="0" borderId="15" xfId="0" applyFont="1" applyFill="1" applyBorder="1"/>
    <xf numFmtId="2" fontId="12" fillId="0" borderId="0" xfId="0" applyNumberFormat="1" applyFont="1" applyFill="1" applyBorder="1"/>
    <xf numFmtId="0" fontId="11" fillId="0" borderId="0" xfId="0" applyFont="1" applyFill="1" applyBorder="1" applyAlignment="1">
      <alignment horizontal="left" indent="1"/>
    </xf>
    <xf numFmtId="0" fontId="11" fillId="0" borderId="4" xfId="0" applyFont="1" applyFill="1" applyBorder="1" applyAlignment="1">
      <alignment horizontal="left" indent="1"/>
    </xf>
    <xf numFmtId="0" fontId="8" fillId="0" borderId="0" xfId="14" applyFont="1" applyFill="1" applyBorder="1" applyAlignment="1">
      <alignment wrapText="1"/>
    </xf>
    <xf numFmtId="0" fontId="10" fillId="0" borderId="0" xfId="13" applyNumberFormat="1" applyFont="1" applyFill="1" applyBorder="1" applyAlignment="1">
      <alignment wrapText="1"/>
    </xf>
    <xf numFmtId="0" fontId="8" fillId="0" borderId="0" xfId="5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8" fillId="0" borderId="0" xfId="5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9" fillId="0" borderId="0" xfId="0" applyFont="1" applyFill="1" applyBorder="1" applyAlignment="1">
      <alignment horizontal="left" wrapText="1"/>
    </xf>
    <xf numFmtId="0" fontId="8" fillId="0" borderId="0" xfId="14" applyFont="1" applyFill="1" applyBorder="1" applyAlignment="1">
      <alignment wrapText="1"/>
    </xf>
    <xf numFmtId="0" fontId="10" fillId="0" borderId="0" xfId="13" applyNumberFormat="1" applyFont="1" applyFill="1" applyBorder="1" applyAlignment="1">
      <alignment wrapText="1"/>
    </xf>
    <xf numFmtId="0" fontId="10" fillId="0" borderId="0" xfId="13" applyNumberFormat="1" applyFont="1" applyFill="1" applyBorder="1" applyAlignment="1">
      <alignment horizontal="center" wrapText="1"/>
    </xf>
    <xf numFmtId="0" fontId="5" fillId="0" borderId="4" xfId="15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8" fillId="0" borderId="6" xfId="14" applyFont="1" applyFill="1" applyBorder="1" applyAlignment="1">
      <alignment horizontal="left" wrapText="1"/>
    </xf>
    <xf numFmtId="0" fontId="8" fillId="0" borderId="0" xfId="14" applyFont="1" applyFill="1" applyAlignment="1">
      <alignment horizontal="left" wrapText="1"/>
    </xf>
  </cellXfs>
  <cellStyles count="138">
    <cellStyle name="20% - Accent1" xfId="82" builtinId="30" customBuiltin="1"/>
    <cellStyle name="20% - Accent1 2" xfId="17" xr:uid="{00000000-0005-0000-0000-000001000000}"/>
    <cellStyle name="20% - Accent1 2 2" xfId="125" xr:uid="{00000000-0005-0000-0000-000002000000}"/>
    <cellStyle name="20% - Accent2" xfId="85" builtinId="34" customBuiltin="1"/>
    <cellStyle name="20% - Accent2 2" xfId="18" xr:uid="{00000000-0005-0000-0000-000004000000}"/>
    <cellStyle name="20% - Accent2 2 2" xfId="124" xr:uid="{00000000-0005-0000-0000-000005000000}"/>
    <cellStyle name="20% - Accent3" xfId="88" builtinId="38" customBuiltin="1"/>
    <cellStyle name="20% - Accent3 2" xfId="19" xr:uid="{00000000-0005-0000-0000-000007000000}"/>
    <cellStyle name="20% - Accent3 2 2" xfId="121" xr:uid="{00000000-0005-0000-0000-000008000000}"/>
    <cellStyle name="20% - Accent4" xfId="91" builtinId="42" customBuiltin="1"/>
    <cellStyle name="20% - Accent4 2" xfId="20" xr:uid="{00000000-0005-0000-0000-00000A000000}"/>
    <cellStyle name="20% - Accent4 2 2" xfId="116" xr:uid="{00000000-0005-0000-0000-00000B000000}"/>
    <cellStyle name="20% - Accent5" xfId="94" builtinId="46" customBuiltin="1"/>
    <cellStyle name="20% - Accent5 2" xfId="21" xr:uid="{00000000-0005-0000-0000-00000D000000}"/>
    <cellStyle name="20% - Accent5 2 2" xfId="119" xr:uid="{00000000-0005-0000-0000-00000E000000}"/>
    <cellStyle name="20% - Accent6" xfId="97" builtinId="50" customBuiltin="1"/>
    <cellStyle name="20% - Accent6 2" xfId="22" xr:uid="{00000000-0005-0000-0000-000010000000}"/>
    <cellStyle name="20% - Accent6 2 2" xfId="114" xr:uid="{00000000-0005-0000-0000-000011000000}"/>
    <cellStyle name="40% - Accent1" xfId="83" builtinId="31" customBuiltin="1"/>
    <cellStyle name="40% - Accent1 2" xfId="23" xr:uid="{00000000-0005-0000-0000-000013000000}"/>
    <cellStyle name="40% - Accent1 2 2" xfId="115" xr:uid="{00000000-0005-0000-0000-000014000000}"/>
    <cellStyle name="40% - Accent2" xfId="86" builtinId="35" customBuiltin="1"/>
    <cellStyle name="40% - Accent2 2" xfId="24" xr:uid="{00000000-0005-0000-0000-000016000000}"/>
    <cellStyle name="40% - Accent2 2 2" xfId="112" xr:uid="{00000000-0005-0000-0000-000017000000}"/>
    <cellStyle name="40% - Accent3" xfId="89" builtinId="39" customBuiltin="1"/>
    <cellStyle name="40% - Accent3 2" xfId="25" xr:uid="{00000000-0005-0000-0000-000019000000}"/>
    <cellStyle name="40% - Accent3 2 2" xfId="122" xr:uid="{00000000-0005-0000-0000-00001A000000}"/>
    <cellStyle name="40% - Accent4" xfId="92" builtinId="43" customBuiltin="1"/>
    <cellStyle name="40% - Accent4 2" xfId="26" xr:uid="{00000000-0005-0000-0000-00001C000000}"/>
    <cellStyle name="40% - Accent4 2 2" xfId="123" xr:uid="{00000000-0005-0000-0000-00001D000000}"/>
    <cellStyle name="40% - Accent5" xfId="95" builtinId="47" customBuiltin="1"/>
    <cellStyle name="40% - Accent5 2" xfId="27" xr:uid="{00000000-0005-0000-0000-00001F000000}"/>
    <cellStyle name="40% - Accent5 2 2" xfId="117" xr:uid="{00000000-0005-0000-0000-000020000000}"/>
    <cellStyle name="40% - Accent6" xfId="98" builtinId="51" customBuiltin="1"/>
    <cellStyle name="40% - Accent6 2" xfId="28" xr:uid="{00000000-0005-0000-0000-000022000000}"/>
    <cellStyle name="40% - Accent6 2 2" xfId="118" xr:uid="{00000000-0005-0000-0000-000023000000}"/>
    <cellStyle name="60% - Accent1 2" xfId="102" xr:uid="{00000000-0005-0000-0000-000024000000}"/>
    <cellStyle name="60% - Accent2 2" xfId="103" xr:uid="{00000000-0005-0000-0000-000025000000}"/>
    <cellStyle name="60% - Accent3 2" xfId="104" xr:uid="{00000000-0005-0000-0000-000026000000}"/>
    <cellStyle name="60% - Accent4 2" xfId="105" xr:uid="{00000000-0005-0000-0000-000027000000}"/>
    <cellStyle name="60% - Accent5 2" xfId="106" xr:uid="{00000000-0005-0000-0000-000028000000}"/>
    <cellStyle name="60% - Accent6 2" xfId="107" xr:uid="{00000000-0005-0000-0000-000029000000}"/>
    <cellStyle name="Accent1" xfId="81" builtinId="29" customBuiltin="1"/>
    <cellStyle name="Accent2" xfId="84" builtinId="33" customBuiltin="1"/>
    <cellStyle name="Accent3" xfId="87" builtinId="37" customBuiltin="1"/>
    <cellStyle name="Accent4" xfId="90" builtinId="41" customBuiltin="1"/>
    <cellStyle name="Accent5" xfId="93" builtinId="45" customBuiltin="1"/>
    <cellStyle name="Accent6" xfId="96" builtinId="49" customBuiltin="1"/>
    <cellStyle name="Bad" xfId="72" builtinId="27" customBuiltin="1"/>
    <cellStyle name="Calculation" xfId="75" builtinId="22" customBuiltin="1"/>
    <cellStyle name="Check Cell" xfId="77" builtinId="23" customBuiltin="1"/>
    <cellStyle name="Comma 2" xfId="1" xr:uid="{00000000-0005-0000-0000-000033000000}"/>
    <cellStyle name="Comma 2 2" xfId="2" xr:uid="{00000000-0005-0000-0000-000034000000}"/>
    <cellStyle name="Comma 2 3" xfId="29" xr:uid="{00000000-0005-0000-0000-000035000000}"/>
    <cellStyle name="Comma 2 3 2" xfId="30" xr:uid="{00000000-0005-0000-0000-000036000000}"/>
    <cellStyle name="Comma 2 3 3" xfId="31" xr:uid="{00000000-0005-0000-0000-000037000000}"/>
    <cellStyle name="Comma 3" xfId="3" xr:uid="{00000000-0005-0000-0000-000038000000}"/>
    <cellStyle name="Comma 4" xfId="4" xr:uid="{00000000-0005-0000-0000-000039000000}"/>
    <cellStyle name="Explanatory Text" xfId="79" builtinId="53" customBuiltin="1"/>
    <cellStyle name="Good" xfId="71" builtinId="26" customBuiltin="1"/>
    <cellStyle name="Heading 1" xfId="67" builtinId="16" customBuiltin="1"/>
    <cellStyle name="Heading 2" xfId="68" builtinId="17" customBuiltin="1"/>
    <cellStyle name="Heading 3" xfId="69" builtinId="18" customBuiltin="1"/>
    <cellStyle name="Heading 4" xfId="70" builtinId="19" customBuiltin="1"/>
    <cellStyle name="Hed Side" xfId="5" xr:uid="{00000000-0005-0000-0000-000040000000}"/>
    <cellStyle name="Input" xfId="73" builtinId="20" customBuiltin="1"/>
    <cellStyle name="Linked Cell" xfId="76" builtinId="24" customBuiltin="1"/>
    <cellStyle name="Neutral 2" xfId="100" xr:uid="{00000000-0005-0000-0000-000043000000}"/>
    <cellStyle name="Normal" xfId="0" builtinId="0"/>
    <cellStyle name="Normal 10" xfId="32" xr:uid="{00000000-0005-0000-0000-000045000000}"/>
    <cellStyle name="Normal 10 2" xfId="136" xr:uid="{00000000-0005-0000-0000-000046000000}"/>
    <cellStyle name="Normal 11" xfId="99" xr:uid="{00000000-0005-0000-0000-000047000000}"/>
    <cellStyle name="Normal 2" xfId="6" xr:uid="{00000000-0005-0000-0000-000048000000}"/>
    <cellStyle name="Normal 2 2" xfId="33" xr:uid="{00000000-0005-0000-0000-000049000000}"/>
    <cellStyle name="Normal 2 2 2" xfId="34" xr:uid="{00000000-0005-0000-0000-00004A000000}"/>
    <cellStyle name="Normal 2 3" xfId="35" xr:uid="{00000000-0005-0000-0000-00004B000000}"/>
    <cellStyle name="Normal 2 3 2" xfId="108" xr:uid="{00000000-0005-0000-0000-00004C000000}"/>
    <cellStyle name="Normal 2 4" xfId="36" xr:uid="{00000000-0005-0000-0000-00004D000000}"/>
    <cellStyle name="Normal 2 4 2" xfId="37" xr:uid="{00000000-0005-0000-0000-00004E000000}"/>
    <cellStyle name="Normal 2 4 3" xfId="38" xr:uid="{00000000-0005-0000-0000-00004F000000}"/>
    <cellStyle name="Normal 2 5" xfId="39" xr:uid="{00000000-0005-0000-0000-000050000000}"/>
    <cellStyle name="Normal 2 6" xfId="40" xr:uid="{00000000-0005-0000-0000-000051000000}"/>
    <cellStyle name="Normal 2 6 2" xfId="41" xr:uid="{00000000-0005-0000-0000-000052000000}"/>
    <cellStyle name="Normal 2 6 3" xfId="133" xr:uid="{00000000-0005-0000-0000-000053000000}"/>
    <cellStyle name="Normal 3" xfId="7" xr:uid="{00000000-0005-0000-0000-000054000000}"/>
    <cellStyle name="Normal 3 2" xfId="8" xr:uid="{00000000-0005-0000-0000-000055000000}"/>
    <cellStyle name="Normal 3 2 2" xfId="42" xr:uid="{00000000-0005-0000-0000-000056000000}"/>
    <cellStyle name="Normal 3 3" xfId="43" xr:uid="{00000000-0005-0000-0000-000057000000}"/>
    <cellStyle name="Normal 4" xfId="9" xr:uid="{00000000-0005-0000-0000-000058000000}"/>
    <cellStyle name="Normal 4 2" xfId="10" xr:uid="{00000000-0005-0000-0000-000059000000}"/>
    <cellStyle name="Normal 5" xfId="11" xr:uid="{00000000-0005-0000-0000-00005A000000}"/>
    <cellStyle name="Normal 5 2" xfId="44" xr:uid="{00000000-0005-0000-0000-00005B000000}"/>
    <cellStyle name="Normal 5 2 2" xfId="45" xr:uid="{00000000-0005-0000-0000-00005C000000}"/>
    <cellStyle name="Normal 5 2 2 2" xfId="126" xr:uid="{00000000-0005-0000-0000-00005D000000}"/>
    <cellStyle name="Normal 5 2 3" xfId="110" xr:uid="{00000000-0005-0000-0000-00005E000000}"/>
    <cellStyle name="Normal 5 3" xfId="46" xr:uid="{00000000-0005-0000-0000-00005F000000}"/>
    <cellStyle name="Normal 5 3 2" xfId="47" xr:uid="{00000000-0005-0000-0000-000060000000}"/>
    <cellStyle name="Normal 5 3 2 2" xfId="127" xr:uid="{00000000-0005-0000-0000-000061000000}"/>
    <cellStyle name="Normal 5 3 3" xfId="120" xr:uid="{00000000-0005-0000-0000-000062000000}"/>
    <cellStyle name="Normal 5 4" xfId="48" xr:uid="{00000000-0005-0000-0000-000063000000}"/>
    <cellStyle name="Normal 5 4 2" xfId="128" xr:uid="{00000000-0005-0000-0000-000064000000}"/>
    <cellStyle name="Normal 5 5" xfId="49" xr:uid="{00000000-0005-0000-0000-000065000000}"/>
    <cellStyle name="Normal 5 5 2" xfId="111" xr:uid="{00000000-0005-0000-0000-000066000000}"/>
    <cellStyle name="Normal 6" xfId="12" xr:uid="{00000000-0005-0000-0000-000067000000}"/>
    <cellStyle name="Normal 7" xfId="16" xr:uid="{00000000-0005-0000-0000-000068000000}"/>
    <cellStyle name="Normal 7 2" xfId="50" xr:uid="{00000000-0005-0000-0000-000069000000}"/>
    <cellStyle name="Normal 7 3" xfId="51" xr:uid="{00000000-0005-0000-0000-00006A000000}"/>
    <cellStyle name="Normal 7 3 2" xfId="52" xr:uid="{00000000-0005-0000-0000-00006B000000}"/>
    <cellStyle name="Normal 7 4" xfId="53" xr:uid="{00000000-0005-0000-0000-00006C000000}"/>
    <cellStyle name="Normal 7 4 2" xfId="129" xr:uid="{00000000-0005-0000-0000-00006D000000}"/>
    <cellStyle name="Normal 8" xfId="54" xr:uid="{00000000-0005-0000-0000-00006E000000}"/>
    <cellStyle name="Normal 8 2" xfId="55" xr:uid="{00000000-0005-0000-0000-00006F000000}"/>
    <cellStyle name="Normal 9" xfId="56" xr:uid="{00000000-0005-0000-0000-000070000000}"/>
    <cellStyle name="Normal 9 2" xfId="134" xr:uid="{00000000-0005-0000-0000-000071000000}"/>
    <cellStyle name="Note 2" xfId="57" xr:uid="{00000000-0005-0000-0000-000072000000}"/>
    <cellStyle name="Note 2 2" xfId="58" xr:uid="{00000000-0005-0000-0000-000073000000}"/>
    <cellStyle name="Note 2 2 2" xfId="130" xr:uid="{00000000-0005-0000-0000-000074000000}"/>
    <cellStyle name="Note 2 3" xfId="109" xr:uid="{00000000-0005-0000-0000-000075000000}"/>
    <cellStyle name="Note 3" xfId="59" xr:uid="{00000000-0005-0000-0000-000076000000}"/>
    <cellStyle name="Note 3 2" xfId="60" xr:uid="{00000000-0005-0000-0000-000077000000}"/>
    <cellStyle name="Note 3 2 2" xfId="131" xr:uid="{00000000-0005-0000-0000-000078000000}"/>
    <cellStyle name="Note 3 3" xfId="113" xr:uid="{00000000-0005-0000-0000-000079000000}"/>
    <cellStyle name="Note 4" xfId="61" xr:uid="{00000000-0005-0000-0000-00007A000000}"/>
    <cellStyle name="Note 4 2" xfId="132" xr:uid="{00000000-0005-0000-0000-00007B000000}"/>
    <cellStyle name="Note 5" xfId="62" xr:uid="{00000000-0005-0000-0000-00007C000000}"/>
    <cellStyle name="Note 5 2" xfId="135" xr:uid="{00000000-0005-0000-0000-00007D000000}"/>
    <cellStyle name="Note 6" xfId="63" xr:uid="{00000000-0005-0000-0000-00007E000000}"/>
    <cellStyle name="Note 6 2" xfId="137" xr:uid="{00000000-0005-0000-0000-00007F000000}"/>
    <cellStyle name="Note 7" xfId="101" xr:uid="{00000000-0005-0000-0000-000080000000}"/>
    <cellStyle name="Output" xfId="74" builtinId="21" customBuiltin="1"/>
    <cellStyle name="Percent 2" xfId="64" xr:uid="{00000000-0005-0000-0000-000082000000}"/>
    <cellStyle name="Percent 3" xfId="65" xr:uid="{00000000-0005-0000-0000-000083000000}"/>
    <cellStyle name="Source Superscript" xfId="13" xr:uid="{00000000-0005-0000-0000-000084000000}"/>
    <cellStyle name="Source Text" xfId="14" xr:uid="{00000000-0005-0000-0000-000085000000}"/>
    <cellStyle name="Title 2" xfId="66" xr:uid="{00000000-0005-0000-0000-000086000000}"/>
    <cellStyle name="Title-1" xfId="15" xr:uid="{00000000-0005-0000-0000-000087000000}"/>
    <cellStyle name="Total" xfId="80" builtinId="25" customBuiltin="1"/>
    <cellStyle name="Warning Text" xfId="7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Estimated National Emissions of Sulfur Dioxide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'4-50'!$A$4</c:f>
              <c:strCache>
                <c:ptCount val="1"/>
                <c:pt idx="0">
                  <c:v>Highway vehicles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'4-50'!$B$2:$AM$2</c15:sqref>
                  </c15:fullRef>
                </c:ext>
              </c:extLst>
              <c:f>'4-50'!$P$2:$AM$2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(R) 2021</c:v>
                </c:pt>
                <c:pt idx="22">
                  <c:v>(R) 2022</c:v>
                </c:pt>
                <c:pt idx="23">
                  <c:v>(P)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'4-50'!$B$4:$AM$4</c15:sqref>
                  </c15:fullRef>
                </c:ext>
              </c:extLst>
              <c:f>'4-50'!$P$4:$AM$4</c:f>
              <c:numCache>
                <c:formatCode>0.00</c:formatCode>
                <c:ptCount val="24"/>
                <c:pt idx="0">
                  <c:v>0.25957540999999995</c:v>
                </c:pt>
                <c:pt idx="1">
                  <c:v>0.24774441000000003</c:v>
                </c:pt>
                <c:pt idx="2">
                  <c:v>0.24352587204000001</c:v>
                </c:pt>
                <c:pt idx="3">
                  <c:v>0.24676255609</c:v>
                </c:pt>
                <c:pt idx="4">
                  <c:v>0.1818033829</c:v>
                </c:pt>
                <c:pt idx="5">
                  <c:v>0.11726998901999999</c:v>
                </c:pt>
                <c:pt idx="6">
                  <c:v>0.10772462432</c:v>
                </c:pt>
                <c:pt idx="7">
                  <c:v>3.8452949902000003E-2</c:v>
                </c:pt>
                <c:pt idx="8">
                  <c:v>3.6157294505999998E-2</c:v>
                </c:pt>
                <c:pt idx="9">
                  <c:v>3.4353475082000005E-2</c:v>
                </c:pt>
                <c:pt idx="10">
                  <c:v>3.5387409269999996E-2</c:v>
                </c:pt>
                <c:pt idx="11">
                  <c:v>2.7247588214000001E-2</c:v>
                </c:pt>
                <c:pt idx="12">
                  <c:v>2.7890823864000002E-2</c:v>
                </c:pt>
                <c:pt idx="13">
                  <c:v>2.7431869605999998E-2</c:v>
                </c:pt>
                <c:pt idx="14">
                  <c:v>2.7763003034000002E-2</c:v>
                </c:pt>
                <c:pt idx="15">
                  <c:v>2.6515952531999998E-2</c:v>
                </c:pt>
                <c:pt idx="16">
                  <c:v>2.6153861798E-2</c:v>
                </c:pt>
                <c:pt idx="17">
                  <c:v>2.3565360106000001E-2</c:v>
                </c:pt>
                <c:pt idx="18">
                  <c:v>2.2788507231E-2</c:v>
                </c:pt>
                <c:pt idx="19">
                  <c:v>1.6771441446000002E-2</c:v>
                </c:pt>
                <c:pt idx="20">
                  <c:v>9.8707804774000006E-3</c:v>
                </c:pt>
                <c:pt idx="21">
                  <c:v>8.8985386897000012E-3</c:v>
                </c:pt>
                <c:pt idx="22">
                  <c:v>1.0088341079E-2</c:v>
                </c:pt>
                <c:pt idx="23">
                  <c:v>1.1278144069000001E-2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4-4024-95B9-5A11A7EBB35D}"/>
            </c:ext>
          </c:extLst>
        </c:ser>
        <c:ser>
          <c:idx val="2"/>
          <c:order val="2"/>
          <c:tx>
            <c:strRef>
              <c:f>'4-50'!$A$5</c:f>
              <c:strCache>
                <c:ptCount val="1"/>
                <c:pt idx="0">
                  <c:v>Off-Highway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'4-50'!$B$2:$AM$2</c15:sqref>
                  </c15:fullRef>
                </c:ext>
              </c:extLst>
              <c:f>'4-50'!$P$2:$AM$2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(R) 2021</c:v>
                </c:pt>
                <c:pt idx="22">
                  <c:v>(R) 2022</c:v>
                </c:pt>
                <c:pt idx="23">
                  <c:v>(P)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'4-50'!$B$5:$AM$5</c15:sqref>
                  </c15:fullRef>
                </c:ext>
              </c:extLst>
              <c:f>'4-50'!$P$5:$AM$5</c:f>
              <c:numCache>
                <c:formatCode>0.00</c:formatCode>
                <c:ptCount val="24"/>
                <c:pt idx="0">
                  <c:v>0.43697895500000006</c:v>
                </c:pt>
                <c:pt idx="1">
                  <c:v>0.44008677000000002</c:v>
                </c:pt>
                <c:pt idx="2">
                  <c:v>0.66008195609999998</c:v>
                </c:pt>
                <c:pt idx="3">
                  <c:v>0.69921803563000007</c:v>
                </c:pt>
                <c:pt idx="4">
                  <c:v>0.67474803353000001</c:v>
                </c:pt>
                <c:pt idx="5">
                  <c:v>0.68111055982000002</c:v>
                </c:pt>
                <c:pt idx="6">
                  <c:v>0.61729782181999993</c:v>
                </c:pt>
                <c:pt idx="7">
                  <c:v>0.25096246436999997</c:v>
                </c:pt>
                <c:pt idx="8">
                  <c:v>0.18377912443</c:v>
                </c:pt>
                <c:pt idx="9">
                  <c:v>0.16396500307</c:v>
                </c:pt>
                <c:pt idx="10">
                  <c:v>0.12969642077000001</c:v>
                </c:pt>
                <c:pt idx="11">
                  <c:v>0.11896586421000001</c:v>
                </c:pt>
                <c:pt idx="12">
                  <c:v>8.2612196014000008E-2</c:v>
                </c:pt>
                <c:pt idx="13">
                  <c:v>8.3120007713000002E-2</c:v>
                </c:pt>
                <c:pt idx="14">
                  <c:v>8.4395830685000006E-2</c:v>
                </c:pt>
                <c:pt idx="15">
                  <c:v>2.642675165E-2</c:v>
                </c:pt>
                <c:pt idx="16">
                  <c:v>2.371281406E-2</c:v>
                </c:pt>
                <c:pt idx="17">
                  <c:v>2.7151388784000002E-2</c:v>
                </c:pt>
                <c:pt idx="18">
                  <c:v>2.7125179111E-2</c:v>
                </c:pt>
                <c:pt idx="19">
                  <c:v>2.7439129749000001E-2</c:v>
                </c:pt>
                <c:pt idx="20">
                  <c:v>1.5440410075000001E-2</c:v>
                </c:pt>
                <c:pt idx="21">
                  <c:v>1.7752772941999999E-2</c:v>
                </c:pt>
                <c:pt idx="22">
                  <c:v>1.7757305564E-2</c:v>
                </c:pt>
                <c:pt idx="23">
                  <c:v>1.7871200242E-2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34-4024-95B9-5A11A7EBB35D}"/>
            </c:ext>
          </c:extLst>
        </c:ser>
        <c:ser>
          <c:idx val="3"/>
          <c:order val="3"/>
          <c:tx>
            <c:strRef>
              <c:f>'4-50'!$A$6</c:f>
              <c:strCache>
                <c:ptCount val="1"/>
                <c:pt idx="0">
                  <c:v>Fuel combustion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'4-50'!$B$2:$AM$2</c15:sqref>
                  </c15:fullRef>
                </c:ext>
              </c:extLst>
              <c:f>'4-50'!$P$2:$AM$2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(R) 2021</c:v>
                </c:pt>
                <c:pt idx="22">
                  <c:v>(R) 2022</c:v>
                </c:pt>
                <c:pt idx="23">
                  <c:v>(P)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'4-50'!$B$6:$AM$6</c15:sqref>
                  </c15:fullRef>
                </c:ext>
              </c:extLst>
              <c:f>'4-50'!$P$6:$AM$6</c:f>
              <c:numCache>
                <c:formatCode>0.00</c:formatCode>
                <c:ptCount val="24"/>
                <c:pt idx="0">
                  <c:v>14.162924778999999</c:v>
                </c:pt>
                <c:pt idx="1">
                  <c:v>13.735147108</c:v>
                </c:pt>
                <c:pt idx="2">
                  <c:v>12.742411778920001</c:v>
                </c:pt>
                <c:pt idx="3">
                  <c:v>13.188504861130001</c:v>
                </c:pt>
                <c:pt idx="4">
                  <c:v>12.61895888079</c:v>
                </c:pt>
                <c:pt idx="5">
                  <c:v>12.585493226480001</c:v>
                </c:pt>
                <c:pt idx="6">
                  <c:v>10.742896995340001</c:v>
                </c:pt>
                <c:pt idx="7">
                  <c:v>10.337416108879999</c:v>
                </c:pt>
                <c:pt idx="8">
                  <c:v>9.0105670504499997</c:v>
                </c:pt>
                <c:pt idx="9">
                  <c:v>7.0480064408</c:v>
                </c:pt>
                <c:pt idx="10">
                  <c:v>6.0731071036899991</c:v>
                </c:pt>
                <c:pt idx="11">
                  <c:v>5.5366581089600002</c:v>
                </c:pt>
                <c:pt idx="12">
                  <c:v>4.2810330215499999</c:v>
                </c:pt>
                <c:pt idx="13">
                  <c:v>4.1065230978100002</c:v>
                </c:pt>
                <c:pt idx="14">
                  <c:v>3.8921318545899997</c:v>
                </c:pt>
                <c:pt idx="15">
                  <c:v>2.8571044854800003</c:v>
                </c:pt>
                <c:pt idx="16">
                  <c:v>2.0474815039989998</c:v>
                </c:pt>
                <c:pt idx="17">
                  <c:v>1.8023418293960001</c:v>
                </c:pt>
                <c:pt idx="18">
                  <c:v>1.710322909322</c:v>
                </c:pt>
                <c:pt idx="19">
                  <c:v>1.3899902955049999</c:v>
                </c:pt>
                <c:pt idx="20">
                  <c:v>1.1116734376070001</c:v>
                </c:pt>
                <c:pt idx="21">
                  <c:v>1.2659652932460002</c:v>
                </c:pt>
                <c:pt idx="22">
                  <c:v>1.167785397172</c:v>
                </c:pt>
                <c:pt idx="23">
                  <c:v>1.0136845749979999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34-4024-95B9-5A11A7EBB35D}"/>
            </c:ext>
          </c:extLst>
        </c:ser>
        <c:ser>
          <c:idx val="4"/>
          <c:order val="4"/>
          <c:tx>
            <c:v>Industrial processes</c:v>
          </c:tx>
          <c:spPr>
            <a:ln w="3175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'4-50'!$B$2:$AM$2</c15:sqref>
                  </c15:fullRef>
                </c:ext>
              </c:extLst>
              <c:f>'4-50'!$P$2:$AM$2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(R) 2021</c:v>
                </c:pt>
                <c:pt idx="22">
                  <c:v>(R) 2022</c:v>
                </c:pt>
                <c:pt idx="23">
                  <c:v>(P)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'4-50'!$B$7:$AM$7</c15:sqref>
                  </c15:fullRef>
                </c:ext>
              </c:extLst>
              <c:f>'4-50'!$P$7:$AM$7</c:f>
              <c:numCache>
                <c:formatCode>0.00</c:formatCode>
                <c:ptCount val="24"/>
                <c:pt idx="0">
                  <c:v>1.3764566549999999</c:v>
                </c:pt>
                <c:pt idx="1">
                  <c:v>1.4219712260000001</c:v>
                </c:pt>
                <c:pt idx="2">
                  <c:v>1.0885625788100002</c:v>
                </c:pt>
                <c:pt idx="3">
                  <c:v>1.0962223949899998</c:v>
                </c:pt>
                <c:pt idx="4">
                  <c:v>1.0265828371400001</c:v>
                </c:pt>
                <c:pt idx="5">
                  <c:v>1.0380049543499998</c:v>
                </c:pt>
                <c:pt idx="6">
                  <c:v>0.83106410166</c:v>
                </c:pt>
                <c:pt idx="7">
                  <c:v>0.81176034499000005</c:v>
                </c:pt>
                <c:pt idx="8">
                  <c:v>0.81269433756999998</c:v>
                </c:pt>
                <c:pt idx="9">
                  <c:v>0.63034870858000003</c:v>
                </c:pt>
                <c:pt idx="10">
                  <c:v>0.57721203236999996</c:v>
                </c:pt>
                <c:pt idx="11">
                  <c:v>0.58122629877999998</c:v>
                </c:pt>
                <c:pt idx="12">
                  <c:v>0.57935348733000003</c:v>
                </c:pt>
                <c:pt idx="13">
                  <c:v>0.51616478022199996</c:v>
                </c:pt>
                <c:pt idx="14">
                  <c:v>0.48067552825500004</c:v>
                </c:pt>
                <c:pt idx="15">
                  <c:v>0.44921641356899999</c:v>
                </c:pt>
                <c:pt idx="16">
                  <c:v>0.43519944306699992</c:v>
                </c:pt>
                <c:pt idx="17">
                  <c:v>0.42769459993600001</c:v>
                </c:pt>
                <c:pt idx="18">
                  <c:v>0.41932466592700002</c:v>
                </c:pt>
                <c:pt idx="19">
                  <c:v>0.38724936824999995</c:v>
                </c:pt>
                <c:pt idx="20">
                  <c:v>0.44708843349999999</c:v>
                </c:pt>
                <c:pt idx="21">
                  <c:v>0.457267915453</c:v>
                </c:pt>
                <c:pt idx="22">
                  <c:v>0.44645343402000004</c:v>
                </c:pt>
                <c:pt idx="23">
                  <c:v>0.44638732546999998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34-4024-95B9-5A11A7EBB35D}"/>
            </c:ext>
          </c:extLst>
        </c:ser>
        <c:ser>
          <c:idx val="5"/>
          <c:order val="5"/>
          <c:tx>
            <c:strRef>
              <c:f>'4-50'!$A$8</c:f>
              <c:strCache>
                <c:ptCount val="1"/>
                <c:pt idx="0">
                  <c:v>Waste disposal and recycling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'4-50'!$B$2:$AM$2</c15:sqref>
                  </c15:fullRef>
                </c:ext>
              </c:extLst>
              <c:f>'4-50'!$P$2:$AM$2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(R) 2021</c:v>
                </c:pt>
                <c:pt idx="22">
                  <c:v>(R) 2022</c:v>
                </c:pt>
                <c:pt idx="23">
                  <c:v>(P)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'4-50'!$B$8:$AM$8</c15:sqref>
                  </c15:fullRef>
                </c:ext>
              </c:extLst>
              <c:f>'4-50'!$P$8:$AM$8</c:f>
              <c:numCache>
                <c:formatCode>0.00</c:formatCode>
                <c:ptCount val="24"/>
                <c:pt idx="0">
                  <c:v>3.3938757999999999E-2</c:v>
                </c:pt>
                <c:pt idx="1">
                  <c:v>3.4645608999999994E-2</c:v>
                </c:pt>
                <c:pt idx="2">
                  <c:v>2.3336211192000002E-2</c:v>
                </c:pt>
                <c:pt idx="3">
                  <c:v>2.3336211192000002E-2</c:v>
                </c:pt>
                <c:pt idx="4">
                  <c:v>2.2546469199E-2</c:v>
                </c:pt>
                <c:pt idx="5">
                  <c:v>2.2546286666E-2</c:v>
                </c:pt>
                <c:pt idx="6">
                  <c:v>2.2640772070000002E-2</c:v>
                </c:pt>
                <c:pt idx="7">
                  <c:v>2.2543124057999998E-2</c:v>
                </c:pt>
                <c:pt idx="8">
                  <c:v>2.2543124057999998E-2</c:v>
                </c:pt>
                <c:pt idx="9">
                  <c:v>2.2437580445999999E-2</c:v>
                </c:pt>
                <c:pt idx="10">
                  <c:v>2.2427171904000003E-2</c:v>
                </c:pt>
                <c:pt idx="11">
                  <c:v>2.4984302869999999E-2</c:v>
                </c:pt>
                <c:pt idx="12">
                  <c:v>2.5066981126999999E-2</c:v>
                </c:pt>
                <c:pt idx="13">
                  <c:v>2.5047092736999999E-2</c:v>
                </c:pt>
                <c:pt idx="14">
                  <c:v>2.5029531407E-2</c:v>
                </c:pt>
                <c:pt idx="15">
                  <c:v>2.4778106820000003E-2</c:v>
                </c:pt>
                <c:pt idx="16">
                  <c:v>2.4424608601999999E-2</c:v>
                </c:pt>
                <c:pt idx="17">
                  <c:v>2.5338544354E-2</c:v>
                </c:pt>
                <c:pt idx="18">
                  <c:v>2.5244451155999999E-2</c:v>
                </c:pt>
                <c:pt idx="19">
                  <c:v>2.5356341295000001E-2</c:v>
                </c:pt>
                <c:pt idx="20">
                  <c:v>3.6154586317000005E-2</c:v>
                </c:pt>
                <c:pt idx="21">
                  <c:v>3.5894059849000001E-2</c:v>
                </c:pt>
                <c:pt idx="22">
                  <c:v>3.4539879943E-2</c:v>
                </c:pt>
                <c:pt idx="23">
                  <c:v>3.4539879943E-2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34-4024-95B9-5A11A7EBB35D}"/>
            </c:ext>
          </c:extLst>
        </c:ser>
        <c:ser>
          <c:idx val="6"/>
          <c:order val="6"/>
          <c:tx>
            <c:strRef>
              <c:f>'4-50'!$A$9</c:f>
              <c:strCache>
                <c:ptCount val="1"/>
                <c:pt idx="0">
                  <c:v>Miscellaneous</c:v>
                </c:pt>
              </c:strCache>
            </c:strRef>
          </c:tx>
          <c:spPr>
            <a:ln w="3175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'4-50'!$B$2:$AM$2</c15:sqref>
                  </c15:fullRef>
                </c:ext>
              </c:extLst>
              <c:f>'4-50'!$P$2:$AM$2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(R) 2021</c:v>
                </c:pt>
                <c:pt idx="22">
                  <c:v>(R) 2022</c:v>
                </c:pt>
                <c:pt idx="23">
                  <c:v>(P)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'4-50'!$B$9:$AM$9</c15:sqref>
                  </c15:fullRef>
                </c:ext>
              </c:extLst>
              <c:f>'4-50'!$P$9:$AM$9</c:f>
              <c:numCache>
                <c:formatCode>0.00</c:formatCode>
                <c:ptCount val="24"/>
                <c:pt idx="0">
                  <c:v>6.9539187000000002E-2</c:v>
                </c:pt>
                <c:pt idx="1">
                  <c:v>4.4252962999999999E-2</c:v>
                </c:pt>
                <c:pt idx="2">
                  <c:v>8.2960585493999997E-2</c:v>
                </c:pt>
                <c:pt idx="3">
                  <c:v>0.11428334680999999</c:v>
                </c:pt>
                <c:pt idx="4">
                  <c:v>0.10353017317</c:v>
                </c:pt>
                <c:pt idx="5">
                  <c:v>0.11544240560999999</c:v>
                </c:pt>
                <c:pt idx="6">
                  <c:v>0.11352077538999999</c:v>
                </c:pt>
                <c:pt idx="7">
                  <c:v>0.13080609302999999</c:v>
                </c:pt>
                <c:pt idx="8">
                  <c:v>0.10648125315</c:v>
                </c:pt>
                <c:pt idx="9">
                  <c:v>9.8608015656000012E-2</c:v>
                </c:pt>
                <c:pt idx="10">
                  <c:v>9.1141642593000005E-2</c:v>
                </c:pt>
                <c:pt idx="11">
                  <c:v>0.12989852758000001</c:v>
                </c:pt>
                <c:pt idx="12">
                  <c:v>0.11172368819</c:v>
                </c:pt>
                <c:pt idx="13">
                  <c:v>8.5104249817999994E-2</c:v>
                </c:pt>
                <c:pt idx="14">
                  <c:v>8.5023124524000002E-2</c:v>
                </c:pt>
                <c:pt idx="15">
                  <c:v>0.11736755995000001</c:v>
                </c:pt>
                <c:pt idx="16">
                  <c:v>0.13500524267</c:v>
                </c:pt>
                <c:pt idx="17">
                  <c:v>0.20123546454999999</c:v>
                </c:pt>
                <c:pt idx="18">
                  <c:v>0.20531771391999998</c:v>
                </c:pt>
                <c:pt idx="19">
                  <c:v>0.11768795695999999</c:v>
                </c:pt>
                <c:pt idx="20">
                  <c:v>0.22357992617</c:v>
                </c:pt>
                <c:pt idx="21">
                  <c:v>0.28108390495999996</c:v>
                </c:pt>
                <c:pt idx="22">
                  <c:v>0.17612663502999998</c:v>
                </c:pt>
                <c:pt idx="23">
                  <c:v>0.17612663502999998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34-4024-95B9-5A11A7EB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6367024"/>
        <c:axId val="91637194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'4-50'!$A$3</c15:sqref>
                        </c15:formulaRef>
                      </c:ext>
                    </c:extLst>
                    <c:strCache>
                      <c:ptCount val="1"/>
                      <c:pt idx="0">
                        <c:v>TOTAL all sources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'4-50'!$B$2:$AM$2</c15:sqref>
                        </c15:fullRef>
                        <c15:formulaRef>
                          <c15:sqref>'4-50'!$P$2:$AM$2</c15:sqref>
                        </c15:formulaRef>
                      </c:ext>
                    </c:extLst>
                    <c:strCach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(P) 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'4-50'!$B$3:$AM$3</c15:sqref>
                        </c15:fullRef>
                        <c15:formulaRef>
                          <c15:sqref>'4-50'!$P$3:$AM$3</c15:sqref>
                        </c15:formulaRef>
                      </c:ext>
                    </c:extLst>
                    <c:numCache>
                      <c:formatCode>0.00</c:formatCode>
                      <c:ptCount val="24"/>
                      <c:pt idx="0">
                        <c:v>16.346998164999999</c:v>
                      </c:pt>
                      <c:pt idx="1">
                        <c:v>15.931655637999999</c:v>
                      </c:pt>
                      <c:pt idx="2">
                        <c:v>14.845483598511102</c:v>
                      </c:pt>
                      <c:pt idx="3">
                        <c:v>15.3729320217971</c:v>
                      </c:pt>
                      <c:pt idx="4">
                        <c:v>14.630867722361602</c:v>
                      </c:pt>
                      <c:pt idx="5">
                        <c:v>14.562565367093098</c:v>
                      </c:pt>
                      <c:pt idx="6">
                        <c:v>12.4406677550009</c:v>
                      </c:pt>
                      <c:pt idx="7">
                        <c:v>11.597467846967199</c:v>
                      </c:pt>
                      <c:pt idx="8">
                        <c:v>10.177748130843099</c:v>
                      </c:pt>
                      <c:pt idx="9">
                        <c:v>8.0042730368048005</c:v>
                      </c:pt>
                      <c:pt idx="10">
                        <c:v>6.9382497358840993</c:v>
                      </c:pt>
                      <c:pt idx="11">
                        <c:v>6.4282633396837001</c:v>
                      </c:pt>
                      <c:pt idx="12">
                        <c:v>5.1169654326621998</c:v>
                      </c:pt>
                      <c:pt idx="13">
                        <c:v>4.8504215422209986</c:v>
                      </c:pt>
                      <c:pt idx="14">
                        <c:v>4.5983202448242988</c:v>
                      </c:pt>
                      <c:pt idx="15">
                        <c:v>3.5024328231636006</c:v>
                      </c:pt>
                      <c:pt idx="16">
                        <c:v>2.6956854702644986</c:v>
                      </c:pt>
                      <c:pt idx="17">
                        <c:v>2.5083501444355001</c:v>
                      </c:pt>
                      <c:pt idx="18">
                        <c:v>2.4109665147821997</c:v>
                      </c:pt>
                      <c:pt idx="19">
                        <c:v>1.9653483652884998</c:v>
                      </c:pt>
                      <c:pt idx="20">
                        <c:v>1.8445601731150003</c:v>
                      </c:pt>
                      <c:pt idx="21">
                        <c:v>2.0676472141236002</c:v>
                      </c:pt>
                      <c:pt idx="22">
                        <c:v>1.8533732941960002</c:v>
                      </c:pt>
                      <c:pt idx="23">
                        <c:v>1.7005105516400001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134-4024-95B9-5A11A7EBB35D}"/>
                  </c:ext>
                </c:extLst>
              </c15:ser>
            </c15:filteredLineSeries>
          </c:ext>
        </c:extLst>
      </c:lineChart>
      <c:catAx>
        <c:axId val="91636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6371944"/>
        <c:crosses val="autoZero"/>
        <c:auto val="1"/>
        <c:lblAlgn val="ctr"/>
        <c:lblOffset val="100"/>
        <c:noMultiLvlLbl val="0"/>
      </c:catAx>
      <c:valAx>
        <c:axId val="916371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short tons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636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33058562992126"/>
          <c:y val="8.3435374149659861E-2"/>
          <c:w val="0.67338828740157475"/>
          <c:h val="0.1096946810220150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E9DB37-4BFD-0565-2A80-2DAC8ABC0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gt\2016\Web\7%20-%20Environment\figure_07_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6"/>
    </sheetNames>
    <sheetDataSet>
      <sheetData sheetId="0">
        <row r="2">
          <cell r="A2" t="str">
            <v>Index: 2002 = 1.0</v>
          </cell>
        </row>
        <row r="4">
          <cell r="D4" t="str">
            <v>Volatile organic compounds</v>
          </cell>
        </row>
        <row r="5">
          <cell r="A5">
            <v>37257</v>
          </cell>
          <cell r="D5">
            <v>1</v>
          </cell>
        </row>
        <row r="6">
          <cell r="A6">
            <v>37622</v>
          </cell>
          <cell r="D6">
            <v>0.95265371941372856</v>
          </cell>
        </row>
        <row r="7">
          <cell r="A7">
            <v>37987</v>
          </cell>
          <cell r="D7">
            <v>0.90530743882745734</v>
          </cell>
        </row>
        <row r="8">
          <cell r="A8">
            <v>38353</v>
          </cell>
          <cell r="D8">
            <v>0.85796115824118613</v>
          </cell>
        </row>
        <row r="9">
          <cell r="A9">
            <v>38718</v>
          </cell>
          <cell r="D9">
            <v>0.86306635576805291</v>
          </cell>
        </row>
        <row r="10">
          <cell r="A10">
            <v>39083</v>
          </cell>
          <cell r="D10">
            <v>0.86817155329491968</v>
          </cell>
        </row>
        <row r="11">
          <cell r="A11">
            <v>39448</v>
          </cell>
          <cell r="D11">
            <v>0.7604682370378717</v>
          </cell>
        </row>
        <row r="12">
          <cell r="A12">
            <v>39814</v>
          </cell>
          <cell r="D12">
            <v>0.68664254420376114</v>
          </cell>
        </row>
        <row r="13">
          <cell r="A13">
            <v>40179</v>
          </cell>
          <cell r="D13">
            <v>0.68913648184834442</v>
          </cell>
        </row>
        <row r="14">
          <cell r="A14">
            <v>40544</v>
          </cell>
          <cell r="D14">
            <v>0.71556395178231547</v>
          </cell>
        </row>
        <row r="15">
          <cell r="A15">
            <v>40909</v>
          </cell>
          <cell r="D15">
            <v>0.65635419142719653</v>
          </cell>
        </row>
        <row r="16">
          <cell r="A16">
            <v>41275</v>
          </cell>
          <cell r="D16">
            <v>0.59714443107207771</v>
          </cell>
        </row>
        <row r="17">
          <cell r="A17">
            <v>41640</v>
          </cell>
          <cell r="D17">
            <v>0.53793467071695877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B2694-C10A-4249-A7CF-B09C7D94B5BF}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8"/>
  <sheetViews>
    <sheetView zoomScaleNormal="100" zoomScaleSheetLayoutView="57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25.7109375" style="1" customWidth="1"/>
    <col min="2" max="36" width="6.7109375" style="1" customWidth="1"/>
    <col min="37" max="39" width="7.28515625" style="1" customWidth="1"/>
    <col min="40" max="16384" width="9.140625" style="1"/>
  </cols>
  <sheetData>
    <row r="1" spans="1:39" ht="16.5" customHeight="1" thickBot="1" x14ac:dyDescent="0.3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</row>
    <row r="2" spans="1:39" s="27" customFormat="1" ht="16.5" customHeight="1" x14ac:dyDescent="0.3">
      <c r="A2" s="2"/>
      <c r="B2" s="26">
        <v>1970</v>
      </c>
      <c r="C2" s="26">
        <v>1975</v>
      </c>
      <c r="D2" s="26">
        <v>1980</v>
      </c>
      <c r="E2" s="26">
        <v>1985</v>
      </c>
      <c r="F2" s="26">
        <v>1990</v>
      </c>
      <c r="G2" s="26">
        <v>1991</v>
      </c>
      <c r="H2" s="26">
        <v>1992</v>
      </c>
      <c r="I2" s="26">
        <v>1993</v>
      </c>
      <c r="J2" s="26">
        <v>1994</v>
      </c>
      <c r="K2" s="26">
        <v>1995</v>
      </c>
      <c r="L2" s="26">
        <v>1996</v>
      </c>
      <c r="M2" s="26">
        <v>1997</v>
      </c>
      <c r="N2" s="26">
        <v>1998</v>
      </c>
      <c r="O2" s="26">
        <v>1999</v>
      </c>
      <c r="P2" s="26">
        <v>2000</v>
      </c>
      <c r="Q2" s="26">
        <v>2001</v>
      </c>
      <c r="R2" s="26">
        <v>2002</v>
      </c>
      <c r="S2" s="26">
        <v>2003</v>
      </c>
      <c r="T2" s="26">
        <v>2004</v>
      </c>
      <c r="U2" s="26">
        <v>2005</v>
      </c>
      <c r="V2" s="26">
        <v>2006</v>
      </c>
      <c r="W2" s="26">
        <v>2007</v>
      </c>
      <c r="X2" s="26">
        <v>2008</v>
      </c>
      <c r="Y2" s="26">
        <v>2009</v>
      </c>
      <c r="Z2" s="26">
        <v>2010</v>
      </c>
      <c r="AA2" s="26">
        <v>2011</v>
      </c>
      <c r="AB2" s="26">
        <v>2012</v>
      </c>
      <c r="AC2" s="26">
        <v>2013</v>
      </c>
      <c r="AD2" s="26">
        <v>2014</v>
      </c>
      <c r="AE2" s="26">
        <v>2015</v>
      </c>
      <c r="AF2" s="26">
        <v>2016</v>
      </c>
      <c r="AG2" s="26">
        <v>2017</v>
      </c>
      <c r="AH2" s="26">
        <v>2018</v>
      </c>
      <c r="AI2" s="26">
        <v>2019</v>
      </c>
      <c r="AJ2" s="26">
        <v>2020</v>
      </c>
      <c r="AK2" s="10" t="s">
        <v>12</v>
      </c>
      <c r="AL2" s="10" t="s">
        <v>13</v>
      </c>
      <c r="AM2" s="10" t="s">
        <v>15</v>
      </c>
    </row>
    <row r="3" spans="1:39" s="4" customFormat="1" ht="16.5" customHeight="1" x14ac:dyDescent="0.3">
      <c r="A3" s="11" t="s">
        <v>2</v>
      </c>
      <c r="B3" s="12">
        <v>31.218</v>
      </c>
      <c r="C3" s="12">
        <v>28.044</v>
      </c>
      <c r="D3" s="12">
        <v>25.925999999999998</v>
      </c>
      <c r="E3" s="12">
        <v>23.306999999999999</v>
      </c>
      <c r="F3" s="12">
        <v>23.077000000000002</v>
      </c>
      <c r="G3" s="12">
        <v>22.37485075</v>
      </c>
      <c r="H3" s="12">
        <v>22.082000000000001</v>
      </c>
      <c r="I3" s="12">
        <v>21.773</v>
      </c>
      <c r="J3" s="12">
        <v>21.346</v>
      </c>
      <c r="K3" s="12">
        <v>18.619</v>
      </c>
      <c r="L3" s="12">
        <v>18.385268459999995</v>
      </c>
      <c r="M3" s="12">
        <v>18.839865219999997</v>
      </c>
      <c r="N3" s="12">
        <v>18.944408070000001</v>
      </c>
      <c r="O3" s="12">
        <v>17.545485519000003</v>
      </c>
      <c r="P3" s="12">
        <v>16.346998164999999</v>
      </c>
      <c r="Q3" s="12">
        <v>15.931655637999999</v>
      </c>
      <c r="R3" s="12">
        <v>14.845483598511102</v>
      </c>
      <c r="S3" s="12">
        <v>15.3729320217971</v>
      </c>
      <c r="T3" s="12">
        <v>14.630867722361602</v>
      </c>
      <c r="U3" s="12">
        <v>14.562565367093098</v>
      </c>
      <c r="V3" s="12">
        <v>12.4406677550009</v>
      </c>
      <c r="W3" s="12">
        <v>11.597467846967199</v>
      </c>
      <c r="X3" s="12">
        <v>10.177748130843099</v>
      </c>
      <c r="Y3" s="12">
        <v>8.0042730368048005</v>
      </c>
      <c r="Z3" s="12">
        <v>6.9382497358840993</v>
      </c>
      <c r="AA3" s="12">
        <v>6.4282633396837001</v>
      </c>
      <c r="AB3" s="12">
        <v>5.1169654326621998</v>
      </c>
      <c r="AC3" s="12">
        <v>4.8504215422209986</v>
      </c>
      <c r="AD3" s="12">
        <v>4.5983202448242988</v>
      </c>
      <c r="AE3" s="12">
        <v>3.5024328231636006</v>
      </c>
      <c r="AF3" s="12">
        <v>2.6956854702644986</v>
      </c>
      <c r="AG3" s="12">
        <v>2.5083501444355001</v>
      </c>
      <c r="AH3" s="12">
        <v>2.4109665147821997</v>
      </c>
      <c r="AI3" s="12">
        <v>1.9653483652884998</v>
      </c>
      <c r="AJ3" s="12">
        <v>1.8445601731150003</v>
      </c>
      <c r="AK3" s="12">
        <v>2.0676472141236002</v>
      </c>
      <c r="AL3" s="12">
        <v>1.8533732941960002</v>
      </c>
      <c r="AM3" s="12">
        <v>1.7005105516400001</v>
      </c>
    </row>
    <row r="4" spans="1:39" s="3" customFormat="1" ht="16.5" customHeight="1" x14ac:dyDescent="0.3">
      <c r="A4" s="13" t="s">
        <v>4</v>
      </c>
      <c r="B4" s="5">
        <v>0.27300000000000002</v>
      </c>
      <c r="C4" s="5">
        <v>0.33400000000000002</v>
      </c>
      <c r="D4" s="5">
        <v>0.39400000000000002</v>
      </c>
      <c r="E4" s="5">
        <v>0.45500000000000002</v>
      </c>
      <c r="F4" s="5">
        <v>0.503</v>
      </c>
      <c r="G4" s="5">
        <v>0.46899999999999997</v>
      </c>
      <c r="H4" s="5">
        <v>0.436</v>
      </c>
      <c r="I4" s="5">
        <v>0.40200000000000002</v>
      </c>
      <c r="J4" s="5">
        <v>0.36899999999999999</v>
      </c>
      <c r="K4" s="5">
        <v>0.33500000000000002</v>
      </c>
      <c r="L4" s="5">
        <v>0.30166485999999998</v>
      </c>
      <c r="M4" s="5">
        <v>0.30366232999999998</v>
      </c>
      <c r="N4" s="5">
        <v>0.30039059999999995</v>
      </c>
      <c r="O4" s="5">
        <v>0.30043069</v>
      </c>
      <c r="P4" s="5">
        <v>0.25957540999999995</v>
      </c>
      <c r="Q4" s="5">
        <v>0.24774441000000003</v>
      </c>
      <c r="R4" s="5">
        <v>0.24352587204000001</v>
      </c>
      <c r="S4" s="5">
        <v>0.24676255609</v>
      </c>
      <c r="T4" s="5">
        <v>0.1818033829</v>
      </c>
      <c r="U4" s="5">
        <v>0.11726998901999999</v>
      </c>
      <c r="V4" s="5">
        <v>0.10772462432</v>
      </c>
      <c r="W4" s="5">
        <v>3.8452949902000003E-2</v>
      </c>
      <c r="X4" s="5">
        <v>3.6157294505999998E-2</v>
      </c>
      <c r="Y4" s="5">
        <v>3.4353475082000005E-2</v>
      </c>
      <c r="Z4" s="5">
        <v>3.5387409269999996E-2</v>
      </c>
      <c r="AA4" s="5">
        <v>2.7247588214000001E-2</v>
      </c>
      <c r="AB4" s="5">
        <v>2.7890823864000002E-2</v>
      </c>
      <c r="AC4" s="5">
        <v>2.7431869605999998E-2</v>
      </c>
      <c r="AD4" s="5">
        <v>2.7763003034000002E-2</v>
      </c>
      <c r="AE4" s="5">
        <v>2.6515952531999998E-2</v>
      </c>
      <c r="AF4" s="5">
        <v>2.6153861798E-2</v>
      </c>
      <c r="AG4" s="5">
        <v>2.3565360106000001E-2</v>
      </c>
      <c r="AH4" s="5">
        <v>2.2788507231E-2</v>
      </c>
      <c r="AI4" s="5">
        <v>1.6771441446000002E-2</v>
      </c>
      <c r="AJ4" s="5">
        <v>9.8707804774000006E-3</v>
      </c>
      <c r="AK4" s="5">
        <v>8.8985386897000012E-3</v>
      </c>
      <c r="AL4" s="5">
        <v>1.0088341079E-2</v>
      </c>
      <c r="AM4" s="5">
        <v>1.1278144069000001E-2</v>
      </c>
    </row>
    <row r="5" spans="1:39" s="3" customFormat="1" ht="16.5" customHeight="1" x14ac:dyDescent="0.3">
      <c r="A5" s="13" t="s">
        <v>5</v>
      </c>
      <c r="B5" s="5">
        <v>0.27800000000000002</v>
      </c>
      <c r="C5" s="5">
        <v>0.30099999999999999</v>
      </c>
      <c r="D5" s="5">
        <v>0.32300000000000001</v>
      </c>
      <c r="E5" s="5">
        <v>0.35399999999999998</v>
      </c>
      <c r="F5" s="5">
        <v>0.371</v>
      </c>
      <c r="G5" s="5">
        <v>0.379</v>
      </c>
      <c r="H5" s="5">
        <v>0.38500000000000001</v>
      </c>
      <c r="I5" s="5">
        <v>0.39200000000000002</v>
      </c>
      <c r="J5" s="5">
        <v>0.39900000000000002</v>
      </c>
      <c r="K5" s="5">
        <v>0.40600000000000003</v>
      </c>
      <c r="L5" s="5">
        <v>0.41312122999999995</v>
      </c>
      <c r="M5" s="5">
        <v>0.42173505999999999</v>
      </c>
      <c r="N5" s="5">
        <v>0.43167328000000005</v>
      </c>
      <c r="O5" s="5">
        <v>0.47537551900000002</v>
      </c>
      <c r="P5" s="5">
        <v>0.43697895500000006</v>
      </c>
      <c r="Q5" s="5">
        <v>0.44008677000000002</v>
      </c>
      <c r="R5" s="5">
        <v>0.66008195609999998</v>
      </c>
      <c r="S5" s="5">
        <v>0.69921803563000007</v>
      </c>
      <c r="T5" s="5">
        <v>0.67474803353000001</v>
      </c>
      <c r="U5" s="5">
        <v>0.68111055982000002</v>
      </c>
      <c r="V5" s="5">
        <v>0.61729782181999993</v>
      </c>
      <c r="W5" s="5">
        <v>0.25096246436999997</v>
      </c>
      <c r="X5" s="5">
        <v>0.18377912443</v>
      </c>
      <c r="Y5" s="5">
        <v>0.16396500307</v>
      </c>
      <c r="Z5" s="5">
        <v>0.12969642077000001</v>
      </c>
      <c r="AA5" s="5">
        <v>0.11896586421000001</v>
      </c>
      <c r="AB5" s="5">
        <v>8.2612196014000008E-2</v>
      </c>
      <c r="AC5" s="5">
        <v>8.3120007713000002E-2</v>
      </c>
      <c r="AD5" s="5">
        <v>8.4395830685000006E-2</v>
      </c>
      <c r="AE5" s="5">
        <v>2.642675165E-2</v>
      </c>
      <c r="AF5" s="5">
        <v>2.371281406E-2</v>
      </c>
      <c r="AG5" s="5">
        <v>2.7151388784000002E-2</v>
      </c>
      <c r="AH5" s="5">
        <v>2.7125179111E-2</v>
      </c>
      <c r="AI5" s="5">
        <v>2.7439129749000001E-2</v>
      </c>
      <c r="AJ5" s="5">
        <v>1.5440410075000001E-2</v>
      </c>
      <c r="AK5" s="5">
        <v>1.7752772941999999E-2</v>
      </c>
      <c r="AL5" s="5">
        <v>1.7757305564E-2</v>
      </c>
      <c r="AM5" s="5">
        <v>1.7871200242E-2</v>
      </c>
    </row>
    <row r="6" spans="1:39" s="3" customFormat="1" ht="16.5" customHeight="1" x14ac:dyDescent="0.3">
      <c r="A6" s="13" t="s">
        <v>0</v>
      </c>
      <c r="B6" s="5">
        <v>23.456</v>
      </c>
      <c r="C6" s="5">
        <v>22.66</v>
      </c>
      <c r="D6" s="5">
        <v>21.390999999999998</v>
      </c>
      <c r="E6" s="5">
        <v>20.02</v>
      </c>
      <c r="F6" s="5">
        <v>20.29</v>
      </c>
      <c r="G6" s="5">
        <v>19.795000000000002</v>
      </c>
      <c r="H6" s="5">
        <v>19.492000000000001</v>
      </c>
      <c r="I6" s="5">
        <v>19.245000000000001</v>
      </c>
      <c r="J6" s="5">
        <v>18.887</v>
      </c>
      <c r="K6" s="5">
        <v>16.23</v>
      </c>
      <c r="L6" s="5">
        <v>16.25182744</v>
      </c>
      <c r="M6" s="5">
        <v>16.648651059999995</v>
      </c>
      <c r="N6" s="5">
        <v>16.74251572</v>
      </c>
      <c r="O6" s="5">
        <v>15.338388053999999</v>
      </c>
      <c r="P6" s="5">
        <v>14.162924778999999</v>
      </c>
      <c r="Q6" s="5">
        <v>13.735147108</v>
      </c>
      <c r="R6" s="5">
        <v>12.742411778920001</v>
      </c>
      <c r="S6" s="5">
        <v>13.188504861130001</v>
      </c>
      <c r="T6" s="5">
        <v>12.61895888079</v>
      </c>
      <c r="U6" s="5">
        <v>12.585493226480001</v>
      </c>
      <c r="V6" s="5">
        <v>10.742896995340001</v>
      </c>
      <c r="W6" s="5">
        <v>10.337416108879999</v>
      </c>
      <c r="X6" s="5">
        <v>9.0105670504499997</v>
      </c>
      <c r="Y6" s="5">
        <v>7.0480064408</v>
      </c>
      <c r="Z6" s="5">
        <v>6.0731071036899991</v>
      </c>
      <c r="AA6" s="5">
        <v>5.5366581089600002</v>
      </c>
      <c r="AB6" s="5">
        <v>4.2810330215499999</v>
      </c>
      <c r="AC6" s="5">
        <v>4.1065230978100002</v>
      </c>
      <c r="AD6" s="5">
        <v>3.8921318545899997</v>
      </c>
      <c r="AE6" s="5">
        <v>2.8571044854800003</v>
      </c>
      <c r="AF6" s="5">
        <v>2.0474815039989998</v>
      </c>
      <c r="AG6" s="5">
        <v>1.8023418293960001</v>
      </c>
      <c r="AH6" s="5">
        <v>1.710322909322</v>
      </c>
      <c r="AI6" s="5">
        <v>1.3899902955049999</v>
      </c>
      <c r="AJ6" s="5">
        <v>1.1116734376070001</v>
      </c>
      <c r="AK6" s="5">
        <v>1.2659652932460002</v>
      </c>
      <c r="AL6" s="5">
        <v>1.167785397172</v>
      </c>
      <c r="AM6" s="5">
        <v>1.0136845749979999</v>
      </c>
    </row>
    <row r="7" spans="1:39" s="3" customFormat="1" ht="16.5" customHeight="1" x14ac:dyDescent="0.3">
      <c r="A7" s="13" t="s">
        <v>3</v>
      </c>
      <c r="B7" s="5">
        <v>7.093</v>
      </c>
      <c r="C7" s="5">
        <v>4.6829999999999998</v>
      </c>
      <c r="D7" s="5">
        <v>3.774</v>
      </c>
      <c r="E7" s="5">
        <v>2.4279999999999999</v>
      </c>
      <c r="F7" s="5">
        <v>1.8520000000000001</v>
      </c>
      <c r="G7" s="5">
        <v>1.6659999999999999</v>
      </c>
      <c r="H7" s="5">
        <v>1.7050000000000001</v>
      </c>
      <c r="I7" s="5">
        <v>1.647</v>
      </c>
      <c r="J7" s="5">
        <v>1.6140000000000001</v>
      </c>
      <c r="K7" s="5">
        <v>1.5880000000000001</v>
      </c>
      <c r="L7" s="5">
        <v>1.36510647</v>
      </c>
      <c r="M7" s="5">
        <v>1.41960244</v>
      </c>
      <c r="N7" s="5">
        <v>1.4232805800000001</v>
      </c>
      <c r="O7" s="5">
        <v>1.322861176</v>
      </c>
      <c r="P7" s="5">
        <v>1.3764566549999999</v>
      </c>
      <c r="Q7" s="5">
        <v>1.4219712260000001</v>
      </c>
      <c r="R7" s="5">
        <v>1.0885625788100002</v>
      </c>
      <c r="S7" s="5">
        <v>1.0962223949899998</v>
      </c>
      <c r="T7" s="5">
        <v>1.0265828371400001</v>
      </c>
      <c r="U7" s="5">
        <v>1.0380049543499998</v>
      </c>
      <c r="V7" s="5">
        <v>0.83106410166</v>
      </c>
      <c r="W7" s="5">
        <v>0.81176034499000005</v>
      </c>
      <c r="X7" s="5">
        <v>0.81269433756999998</v>
      </c>
      <c r="Y7" s="5">
        <v>0.63034870858000003</v>
      </c>
      <c r="Z7" s="5">
        <v>0.57721203236999996</v>
      </c>
      <c r="AA7" s="5">
        <v>0.58122629877999998</v>
      </c>
      <c r="AB7" s="5">
        <v>0.57935348733000003</v>
      </c>
      <c r="AC7" s="5">
        <v>0.51616478022199996</v>
      </c>
      <c r="AD7" s="5">
        <v>0.48067552825500004</v>
      </c>
      <c r="AE7" s="5">
        <v>0.44921641356899999</v>
      </c>
      <c r="AF7" s="5">
        <v>0.43519944306699992</v>
      </c>
      <c r="AG7" s="5">
        <v>0.42769459993600001</v>
      </c>
      <c r="AH7" s="5">
        <v>0.41932466592700002</v>
      </c>
      <c r="AI7" s="5">
        <v>0.38724936824999995</v>
      </c>
      <c r="AJ7" s="5">
        <v>0.44708843349999999</v>
      </c>
      <c r="AK7" s="5">
        <v>0.457267915453</v>
      </c>
      <c r="AL7" s="5">
        <v>0.44645343402000004</v>
      </c>
      <c r="AM7" s="5">
        <v>0.44638732546999998</v>
      </c>
    </row>
    <row r="8" spans="1:39" s="3" customFormat="1" ht="16.5" customHeight="1" x14ac:dyDescent="0.3">
      <c r="A8" s="13" t="s">
        <v>1</v>
      </c>
      <c r="B8" s="5">
        <v>8.0000000000000002E-3</v>
      </c>
      <c r="C8" s="5">
        <v>4.5999999999999999E-2</v>
      </c>
      <c r="D8" s="5">
        <v>3.3000000000000002E-2</v>
      </c>
      <c r="E8" s="5">
        <v>3.4000000000000002E-2</v>
      </c>
      <c r="F8" s="5">
        <v>4.2000000000000003E-2</v>
      </c>
      <c r="G8" s="5">
        <v>4.3999999999999997E-2</v>
      </c>
      <c r="H8" s="5">
        <v>4.3999999999999997E-2</v>
      </c>
      <c r="I8" s="5">
        <v>7.0999999999999994E-2</v>
      </c>
      <c r="J8" s="5">
        <v>5.8999999999999997E-2</v>
      </c>
      <c r="K8" s="5">
        <v>4.7E-2</v>
      </c>
      <c r="L8" s="5">
        <v>3.2319729999999998E-2</v>
      </c>
      <c r="M8" s="5">
        <v>3.3307589999999998E-2</v>
      </c>
      <c r="N8" s="5">
        <v>3.4030680000000001E-2</v>
      </c>
      <c r="O8" s="5">
        <v>3.3938902E-2</v>
      </c>
      <c r="P8" s="5">
        <v>3.3938757999999999E-2</v>
      </c>
      <c r="Q8" s="5">
        <v>3.4645608999999994E-2</v>
      </c>
      <c r="R8" s="5">
        <v>2.3336211192000002E-2</v>
      </c>
      <c r="S8" s="5">
        <v>2.3336211192000002E-2</v>
      </c>
      <c r="T8" s="5">
        <v>2.2546469199E-2</v>
      </c>
      <c r="U8" s="5">
        <v>2.2546286666E-2</v>
      </c>
      <c r="V8" s="5">
        <v>2.2640772070000002E-2</v>
      </c>
      <c r="W8" s="5">
        <v>2.2543124057999998E-2</v>
      </c>
      <c r="X8" s="5">
        <v>2.2543124057999998E-2</v>
      </c>
      <c r="Y8" s="5">
        <v>2.2437580445999999E-2</v>
      </c>
      <c r="Z8" s="5">
        <v>2.2427171904000003E-2</v>
      </c>
      <c r="AA8" s="5">
        <v>2.4984302869999999E-2</v>
      </c>
      <c r="AB8" s="5">
        <v>2.5066981126999999E-2</v>
      </c>
      <c r="AC8" s="5">
        <v>2.5047092736999999E-2</v>
      </c>
      <c r="AD8" s="5">
        <v>2.5029531407E-2</v>
      </c>
      <c r="AE8" s="5">
        <v>2.4778106820000003E-2</v>
      </c>
      <c r="AF8" s="5">
        <v>2.4424608601999999E-2</v>
      </c>
      <c r="AG8" s="5">
        <v>2.5338544354E-2</v>
      </c>
      <c r="AH8" s="5">
        <v>2.5244451155999999E-2</v>
      </c>
      <c r="AI8" s="5">
        <v>2.5356341295000001E-2</v>
      </c>
      <c r="AJ8" s="5">
        <v>3.6154586317000005E-2</v>
      </c>
      <c r="AK8" s="5">
        <v>3.5894059849000001E-2</v>
      </c>
      <c r="AL8" s="5">
        <v>3.4539879943E-2</v>
      </c>
      <c r="AM8" s="5">
        <v>3.4539879943E-2</v>
      </c>
    </row>
    <row r="9" spans="1:39" s="3" customFormat="1" ht="16.5" customHeight="1" thickBot="1" x14ac:dyDescent="0.35">
      <c r="A9" s="14" t="s">
        <v>7</v>
      </c>
      <c r="B9" s="6">
        <v>0.11</v>
      </c>
      <c r="C9" s="6">
        <v>0.02</v>
      </c>
      <c r="D9" s="6">
        <v>1.0999999999999999E-2</v>
      </c>
      <c r="E9" s="6">
        <v>1.0999999999999999E-2</v>
      </c>
      <c r="F9" s="6">
        <v>1.2E-2</v>
      </c>
      <c r="G9" s="6">
        <v>1.185075E-2</v>
      </c>
      <c r="H9" s="6">
        <v>0.01</v>
      </c>
      <c r="I9" s="6">
        <v>0.01</v>
      </c>
      <c r="J9" s="6">
        <v>1.4999999999999999E-2</v>
      </c>
      <c r="K9" s="6">
        <v>0.01</v>
      </c>
      <c r="L9" s="6">
        <v>1.5208579999999999E-2</v>
      </c>
      <c r="M9" s="6">
        <v>6.6106699999999999E-3</v>
      </c>
      <c r="N9" s="6">
        <v>6.1332200000000009E-3</v>
      </c>
      <c r="O9" s="6">
        <v>6.7435987000000003E-2</v>
      </c>
      <c r="P9" s="6">
        <v>6.9539187000000002E-2</v>
      </c>
      <c r="Q9" s="6">
        <v>4.4252962999999999E-2</v>
      </c>
      <c r="R9" s="6">
        <v>8.2960585493999997E-2</v>
      </c>
      <c r="S9" s="6">
        <v>0.11428334680999999</v>
      </c>
      <c r="T9" s="6">
        <v>0.10353017317</v>
      </c>
      <c r="U9" s="6">
        <v>0.11544240560999999</v>
      </c>
      <c r="V9" s="6">
        <v>0.11352077538999999</v>
      </c>
      <c r="W9" s="6">
        <v>0.13080609302999999</v>
      </c>
      <c r="X9" s="6">
        <v>0.10648125315</v>
      </c>
      <c r="Y9" s="6">
        <v>9.8608015656000012E-2</v>
      </c>
      <c r="Z9" s="6">
        <v>9.1141642593000005E-2</v>
      </c>
      <c r="AA9" s="6">
        <v>0.12989852758000001</v>
      </c>
      <c r="AB9" s="6">
        <v>0.11172368819</v>
      </c>
      <c r="AC9" s="6">
        <v>8.5104249817999994E-2</v>
      </c>
      <c r="AD9" s="6">
        <v>8.5023124524000002E-2</v>
      </c>
      <c r="AE9" s="6">
        <v>0.11736755995000001</v>
      </c>
      <c r="AF9" s="6">
        <v>0.13500524267</v>
      </c>
      <c r="AG9" s="6">
        <v>0.20123546454999999</v>
      </c>
      <c r="AH9" s="6">
        <v>0.20531771391999998</v>
      </c>
      <c r="AI9" s="6">
        <v>0.11768795695999999</v>
      </c>
      <c r="AJ9" s="6">
        <v>0.22357992617</v>
      </c>
      <c r="AK9" s="6">
        <v>0.28108390495999996</v>
      </c>
      <c r="AL9" s="6">
        <v>0.17612663502999998</v>
      </c>
      <c r="AM9" s="6">
        <v>0.17612663502999998</v>
      </c>
    </row>
    <row r="10" spans="1:39" s="8" customFormat="1" ht="12.75" customHeight="1" x14ac:dyDescent="0.2">
      <c r="A10" s="28" t="s">
        <v>16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15"/>
      <c r="AB10" s="9"/>
      <c r="AC10" s="9"/>
      <c r="AD10" s="9"/>
      <c r="AE10" s="9"/>
    </row>
    <row r="11" spans="1:39" s="8" customFormat="1" ht="12.75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"/>
      <c r="AB11" s="9"/>
      <c r="AC11" s="9"/>
      <c r="AD11" s="9"/>
      <c r="AE11" s="9"/>
    </row>
    <row r="12" spans="1:39" s="9" customFormat="1" ht="12.75" customHeight="1" x14ac:dyDescent="0.2">
      <c r="A12" s="23" t="s">
        <v>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6"/>
    </row>
    <row r="13" spans="1:39" s="9" customFormat="1" ht="12.75" customHeight="1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17"/>
    </row>
    <row r="14" spans="1:39" s="9" customFormat="1" ht="12.75" customHeight="1" x14ac:dyDescent="0.2">
      <c r="A14" s="19" t="s">
        <v>10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8"/>
    </row>
    <row r="15" spans="1:39" s="9" customFormat="1" ht="12.75" customHeight="1" x14ac:dyDescent="0.2">
      <c r="A15" s="20" t="s">
        <v>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18"/>
    </row>
    <row r="16" spans="1:39" s="9" customFormat="1" ht="12.75" customHeight="1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17"/>
    </row>
    <row r="17" spans="1:27" s="9" customFormat="1" ht="12.75" customHeight="1" x14ac:dyDescent="0.2">
      <c r="A17" s="19" t="s">
        <v>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7"/>
    </row>
    <row r="18" spans="1:27" x14ac:dyDescent="0.2">
      <c r="A18" s="21" t="s">
        <v>14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</sheetData>
  <mergeCells count="10">
    <mergeCell ref="A10:Z10"/>
    <mergeCell ref="A11:Z11"/>
    <mergeCell ref="A12:Z12"/>
    <mergeCell ref="A13:Z13"/>
    <mergeCell ref="A1:AM1"/>
    <mergeCell ref="A14:Z14"/>
    <mergeCell ref="A15:Z15"/>
    <mergeCell ref="A16:Z16"/>
    <mergeCell ref="A17:Z17"/>
    <mergeCell ref="A18:Z18"/>
  </mergeCells>
  <phoneticPr fontId="0" type="noConversion"/>
  <pageMargins left="0.5" right="0.5" top="0.72" bottom="1" header="0.5" footer="0.5"/>
  <pageSetup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</vt:lpstr>
      <vt:lpstr>4-50</vt:lpstr>
      <vt:lpstr>'4-50'!Print_Area</vt:lpstr>
    </vt:vector>
  </TitlesOfParts>
  <Company>Battelle Memorial Inst.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GOPALAKRISHNAD</dc:creator>
  <cp:lastModifiedBy>Palumbo, Daniel CTR (OST)</cp:lastModifiedBy>
  <cp:lastPrinted>2008-12-30T21:46:06Z</cp:lastPrinted>
  <dcterms:created xsi:type="dcterms:W3CDTF">2001-08-29T20:24:10Z</dcterms:created>
  <dcterms:modified xsi:type="dcterms:W3CDTF">2024-06-26T21:40:21Z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-869239861</vt:i4>
  </property>
  <property fmtid="{D5CDD505-2E9C-101B-9397-08002B2CF9AE}" pid="3" name="_EmailSubject">
    <vt:lpwstr>Tables</vt:lpwstr>
  </property>
  <property fmtid="{D5CDD505-2E9C-101B-9397-08002B2CF9AE}" pid="4" name="_AuthorEmail">
    <vt:lpwstr>MallettW@battelle.org</vt:lpwstr>
  </property>
  <property fmtid="{D5CDD505-2E9C-101B-9397-08002B2CF9AE}" pid="5" name="_AuthorEmailDisplayName">
    <vt:lpwstr>Mallett, William J</vt:lpwstr>
  </property>
  <property fmtid="{D5CDD505-2E9C-101B-9397-08002B2CF9AE}" pid="6" name="_ReviewingToolsShownOnce">
    <vt:lpwstr/>
  </property>
</Properties>
</file>