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073124 July\toWeb\"/>
    </mc:Choice>
  </mc:AlternateContent>
  <xr:revisionPtr revIDLastSave="0" documentId="13_ncr:1_{53B5DFC5-328B-4BF4-B204-FECCE7F7ECC8}" xr6:coauthVersionLast="47" xr6:coauthVersionMax="47" xr10:uidLastSave="{00000000-0000-0000-0000-000000000000}"/>
  <bookViews>
    <workbookView xWindow="28680" yWindow="2430" windowWidth="29040" windowHeight="15720" tabRatio="518" xr2:uid="{00000000-000D-0000-FFFF-FFFF00000000}"/>
  </bookViews>
  <sheets>
    <sheet name="Graph_M" sheetId="33" r:id="rId1"/>
    <sheet name="4-02M" sheetId="29" r:id="rId2"/>
  </sheets>
  <definedNames>
    <definedName name="_xlnm._FilterDatabase" localSheetId="1" hidden="1">'4-02M'!$B$1:$Q$39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<sst xmlns="http://schemas.openxmlformats.org/spreadsheetml/2006/main" count="64" uniqueCount="60">
  <si>
    <t>Transportation</t>
  </si>
  <si>
    <t>Industrial</t>
  </si>
  <si>
    <t>Electric utilities</t>
  </si>
  <si>
    <t>Percentage of primary demand met by petroleum</t>
  </si>
  <si>
    <t>Numbers may not add to totals due to rounding.</t>
  </si>
  <si>
    <t>Energy input at electric utilities</t>
  </si>
  <si>
    <t>NOTES</t>
  </si>
  <si>
    <t>Energy consumption, total</t>
  </si>
  <si>
    <t>Transportation as percent of total energy consumption</t>
  </si>
  <si>
    <t>Industrial as percent of total energy consumption</t>
  </si>
  <si>
    <t>Energy input at electric utilities as percent of total energy consumption</t>
  </si>
  <si>
    <t>Residential</t>
  </si>
  <si>
    <t>Commercial</t>
  </si>
  <si>
    <t>Residential as percent of total energy consumption</t>
  </si>
  <si>
    <t>Commercial as percent of total energy consumption</t>
  </si>
  <si>
    <t xml:space="preserve">The data for Residential, Commercial, and Industrial sectors include only fossil fuels consumed directly. Most renewable fuels are not included. The data for the Transportation sector includes only fossil and renewable fuels consumed directly. The data for Electric utilities includes all fuels (fossil, nuclear, geothermal, hydro, and other renewables) used by electric utilities. Due to a lack of consistent historical data, some renewable energy resources are not included in this table. The totals in table 4-4 are the best numbers for total U.S. energy consumption from all sources.  </t>
  </si>
  <si>
    <t>SOURCE</t>
  </si>
  <si>
    <r>
      <t>KEY</t>
    </r>
    <r>
      <rPr>
        <sz val="9"/>
        <rFont val="Arial"/>
        <family val="2"/>
      </rPr>
      <t>: R = revised.</t>
    </r>
  </si>
  <si>
    <t>1 petajoule = 947,817,077,749 British thermal unit (Btu).</t>
  </si>
  <si>
    <t>Table 4-2M:  U.S. Consumption of Energy from Primary Sources by Sector (petajoules)</t>
  </si>
  <si>
    <t>(R) 1960</t>
  </si>
  <si>
    <t>(R) 1965</t>
  </si>
  <si>
    <t>(R) 1970</t>
  </si>
  <si>
    <t>(R) 1975</t>
  </si>
  <si>
    <t>(R) 1980</t>
  </si>
  <si>
    <t>(R) 1985</t>
  </si>
  <si>
    <t>(R) 1990</t>
  </si>
  <si>
    <t>(R) 1991</t>
  </si>
  <si>
    <t>(R) 1992</t>
  </si>
  <si>
    <t>(R) 1993</t>
  </si>
  <si>
    <t>(R) 1994</t>
  </si>
  <si>
    <t>(R) 1995</t>
  </si>
  <si>
    <t>(R) 1996</t>
  </si>
  <si>
    <t>(R) 1997</t>
  </si>
  <si>
    <t>(R) 1998</t>
  </si>
  <si>
    <t>(R) 1999</t>
  </si>
  <si>
    <t>(R) 2000</t>
  </si>
  <si>
    <t>(R) 2001</t>
  </si>
  <si>
    <t>(R) 2002</t>
  </si>
  <si>
    <t>(R) 2003</t>
  </si>
  <si>
    <t>(R) 2004</t>
  </si>
  <si>
    <t>(R) 2005</t>
  </si>
  <si>
    <t>(R) 2006</t>
  </si>
  <si>
    <t>(R) 2007</t>
  </si>
  <si>
    <t>(R) 2008</t>
  </si>
  <si>
    <t>(R) 2009</t>
  </si>
  <si>
    <t>(R) 2010</t>
  </si>
  <si>
    <t>(R) 2011</t>
  </si>
  <si>
    <t>(R) 2012</t>
  </si>
  <si>
    <t>(R) 2013</t>
  </si>
  <si>
    <t>(R) 2014</t>
  </si>
  <si>
    <t>(R) 2015</t>
  </si>
  <si>
    <t>(R) 2016</t>
  </si>
  <si>
    <t>(R) 2017</t>
  </si>
  <si>
    <t>(R) 2018</t>
  </si>
  <si>
    <t>(R) 2019</t>
  </si>
  <si>
    <t>(R) 2020</t>
  </si>
  <si>
    <t>(R) 2021</t>
  </si>
  <si>
    <t>(R) 2022</t>
  </si>
  <si>
    <r>
      <t xml:space="preserve">U.S. Department of Energy, Energy Information Administration, </t>
    </r>
    <r>
      <rPr>
        <i/>
        <sz val="9"/>
        <rFont val="Arial"/>
        <family val="2"/>
      </rPr>
      <t>Monthly Energy Review</t>
    </r>
    <r>
      <rPr>
        <sz val="9"/>
        <rFont val="Arial"/>
        <family val="2"/>
      </rPr>
      <t>, tables 2.1a-b, 3-8a - c, available at https://www.eia.gov/totalenergy/data/monthly/index.php as of Jul. 18,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</si>
</sst>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
    <numFmt numFmtId="166" formatCode="0.0_W"/>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sz val="8"/>
      <name val="Arial"/>
      <family val="2"/>
    </font>
    <font>
      <sz val="12"/>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1"/>
      <color indexed="8"/>
      <name val="Calibri"/>
      <family val="2"/>
      <scheme val="minor"/>
    </font>
    <font>
      <sz val="11"/>
      <color rgb="FF000000"/>
      <name val="Calibri"/>
      <family val="2"/>
    </font>
    <font>
      <sz val="11"/>
      <color rgb="FF000000"/>
      <name val="Calibri"/>
      <family val="2"/>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4">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1" fillId="0" borderId="0"/>
    <xf numFmtId="0" fontId="19" fillId="0" borderId="0"/>
    <xf numFmtId="0" fontId="20" fillId="0" borderId="0"/>
    <xf numFmtId="0" fontId="21" fillId="0" borderId="0"/>
    <xf numFmtId="0" fontId="22" fillId="0" borderId="0"/>
  </cellStyleXfs>
  <cellXfs count="27">
    <xf numFmtId="0" fontId="0" fillId="0" borderId="0" xfId="0"/>
    <xf numFmtId="0" fontId="1" fillId="0" borderId="0" xfId="0" applyFont="1" applyFill="1"/>
    <xf numFmtId="2" fontId="1" fillId="0" borderId="0" xfId="0" applyNumberFormat="1" applyFont="1" applyFill="1"/>
    <xf numFmtId="2" fontId="15" fillId="0" borderId="0" xfId="0" applyNumberFormat="1" applyFont="1" applyFill="1" applyAlignment="1">
      <alignment horizontal="right"/>
    </xf>
    <xf numFmtId="165" fontId="15" fillId="0" borderId="0" xfId="0" applyNumberFormat="1" applyFont="1" applyFill="1" applyAlignment="1">
      <alignment horizontal="right"/>
    </xf>
    <xf numFmtId="165" fontId="15" fillId="0" borderId="4" xfId="0" applyNumberFormat="1" applyFont="1" applyFill="1" applyBorder="1" applyAlignment="1">
      <alignment horizontal="right"/>
    </xf>
    <xf numFmtId="3" fontId="14" fillId="0" borderId="0" xfId="0" applyNumberFormat="1" applyFont="1" applyFill="1" applyAlignment="1">
      <alignment horizontal="right"/>
    </xf>
    <xf numFmtId="3" fontId="15" fillId="0" borderId="0" xfId="0" applyNumberFormat="1" applyFont="1" applyFill="1" applyAlignment="1">
      <alignment horizontal="right"/>
    </xf>
    <xf numFmtId="0" fontId="14" fillId="0" borderId="5" xfId="0" applyFont="1" applyFill="1" applyBorder="1" applyAlignment="1">
      <alignment horizontal="center"/>
    </xf>
    <xf numFmtId="37" fontId="14" fillId="0" borderId="0" xfId="0" applyNumberFormat="1" applyFont="1" applyFill="1"/>
    <xf numFmtId="37" fontId="15" fillId="0" borderId="0" xfId="0" applyNumberFormat="1" applyFont="1" applyFill="1"/>
    <xf numFmtId="0" fontId="13" fillId="0" borderId="0" xfId="0" applyFont="1" applyFill="1"/>
    <xf numFmtId="0" fontId="15" fillId="0" borderId="5" xfId="12" applyFont="1" applyFill="1" applyBorder="1" applyAlignment="1">
      <alignment horizontal="center"/>
    </xf>
    <xf numFmtId="0" fontId="11" fillId="0" borderId="4" xfId="23" applyFont="1" applyFill="1" applyBorder="1" applyAlignment="1">
      <alignment horizontal="left" wrapText="1"/>
    </xf>
    <xf numFmtId="0" fontId="15" fillId="0" borderId="0" xfId="0" applyFont="1" applyFill="1" applyAlignment="1">
      <alignment horizontal="center"/>
    </xf>
    <xf numFmtId="0" fontId="14" fillId="0" borderId="0" xfId="0" applyFont="1" applyFill="1" applyAlignment="1">
      <alignment wrapText="1"/>
    </xf>
    <xf numFmtId="0" fontId="15" fillId="0" borderId="0" xfId="0" applyFont="1" applyFill="1"/>
    <xf numFmtId="0" fontId="15" fillId="0" borderId="0" xfId="0" applyFont="1" applyFill="1" applyAlignment="1">
      <alignment horizontal="left" wrapText="1" indent="1"/>
    </xf>
    <xf numFmtId="2" fontId="15" fillId="0" borderId="0" xfId="0" applyNumberFormat="1" applyFont="1" applyFill="1"/>
    <xf numFmtId="0" fontId="15" fillId="0" borderId="0" xfId="0" applyFont="1" applyFill="1" applyAlignment="1">
      <alignment horizontal="left" wrapText="1" indent="2"/>
    </xf>
    <xf numFmtId="0" fontId="15" fillId="0" borderId="4" xfId="0" applyFont="1" applyFill="1" applyBorder="1" applyAlignment="1">
      <alignment horizontal="left" wrapText="1" indent="1"/>
    </xf>
    <xf numFmtId="0" fontId="16" fillId="0" borderId="6" xfId="0" applyFont="1" applyFill="1" applyBorder="1"/>
    <xf numFmtId="0" fontId="17" fillId="0" borderId="0" xfId="0" applyFont="1" applyFill="1"/>
    <xf numFmtId="0" fontId="16" fillId="0" borderId="0" xfId="0" applyFont="1" applyFill="1"/>
    <xf numFmtId="0" fontId="17" fillId="0" borderId="0" xfId="0" applyFont="1" applyFill="1" applyAlignment="1">
      <alignment wrapText="1"/>
    </xf>
    <xf numFmtId="0" fontId="17" fillId="0" borderId="0" xfId="0" applyFont="1" applyFill="1"/>
    <xf numFmtId="49" fontId="17" fillId="0" borderId="0" xfId="0" applyNumberFormat="1" applyFont="1" applyFill="1" applyAlignment="1">
      <alignment wrapText="1"/>
    </xf>
  </cellXfs>
  <cellStyles count="34">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29" xr:uid="{00000000-0005-0000-0000-00000A000000}"/>
    <cellStyle name="Normal 3" xfId="30" xr:uid="{00000000-0005-0000-0000-00000B000000}"/>
    <cellStyle name="Normal 4" xfId="31" xr:uid="{00000000-0005-0000-0000-00000C000000}"/>
    <cellStyle name="Normal 5" xfId="32" xr:uid="{00000000-0005-0000-0000-00000D000000}"/>
    <cellStyle name="Normal 6" xfId="33" xr:uid="{EEA4E7B5-A38F-4082-8A5A-EF59654116EE}"/>
    <cellStyle name="Source Hed" xfId="10" xr:uid="{00000000-0005-0000-0000-00000F000000}"/>
    <cellStyle name="Source Superscript" xfId="11" xr:uid="{00000000-0005-0000-0000-000010000000}"/>
    <cellStyle name="Source Text" xfId="12" xr:uid="{00000000-0005-0000-0000-000011000000}"/>
    <cellStyle name="Superscript" xfId="13" xr:uid="{00000000-0005-0000-0000-000012000000}"/>
    <cellStyle name="Superscript- regular" xfId="14" xr:uid="{00000000-0005-0000-0000-000013000000}"/>
    <cellStyle name="Superscript_1-43A" xfId="15" xr:uid="{00000000-0005-0000-0000-000014000000}"/>
    <cellStyle name="Table Data" xfId="16" xr:uid="{00000000-0005-0000-0000-000015000000}"/>
    <cellStyle name="Table Head Top" xfId="17" xr:uid="{00000000-0005-0000-0000-000016000000}"/>
    <cellStyle name="Table Hed Side" xfId="18" xr:uid="{00000000-0005-0000-0000-000017000000}"/>
    <cellStyle name="Table Title" xfId="19" xr:uid="{00000000-0005-0000-0000-000018000000}"/>
    <cellStyle name="Title Text" xfId="20" xr:uid="{00000000-0005-0000-0000-000019000000}"/>
    <cellStyle name="Title Text 1" xfId="21" xr:uid="{00000000-0005-0000-0000-00001A000000}"/>
    <cellStyle name="Title Text 2" xfId="22" xr:uid="{00000000-0005-0000-0000-00001B000000}"/>
    <cellStyle name="Title-1" xfId="23" xr:uid="{00000000-0005-0000-0000-00001C000000}"/>
    <cellStyle name="Title-2" xfId="24" xr:uid="{00000000-0005-0000-0000-00001D000000}"/>
    <cellStyle name="Title-3" xfId="25" xr:uid="{00000000-0005-0000-0000-00001E000000}"/>
    <cellStyle name="Wrap" xfId="26" xr:uid="{00000000-0005-0000-0000-00001F000000}"/>
    <cellStyle name="Wrap Bold" xfId="27" xr:uid="{00000000-0005-0000-0000-000020000000}"/>
    <cellStyle name="Wrap Title" xfId="28"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Consumption of Energy from Primary Sources by Sector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'4-02M'!$A$4</c:f>
              <c:strCache>
                <c:ptCount val="1"/>
                <c:pt idx="0">
                  <c:v>Transportation</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ext>
              </c:extLst>
              <c:f>'4-02M'!$R$2:$AO$2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'4-02M'!$B$4:$AO$4</c15:sqref>
                  </c15:fullRef>
                </c:ext>
              </c:extLst>
              <c:f>'4-02M'!$R$4:$AO$4</c:f>
              <c:numCache>
                <c:formatCode>#,##0_);\(#,##0\)</c:formatCode>
                <c:ptCount val="24"/>
                <c:pt idx="0">
                  <c:v>27912.149528710816</c:v>
                </c:pt>
                <c:pt idx="1">
                  <c:v>27620.673455441418</c:v>
                </c:pt>
                <c:pt idx="2">
                  <c:v>28219.852361722216</c:v>
                </c:pt>
                <c:pt idx="3">
                  <c:v>28282.763234927414</c:v>
                </c:pt>
                <c:pt idx="4">
                  <c:v>29275.31656835552</c:v>
                </c:pt>
                <c:pt idx="5">
                  <c:v>29730.892871143216</c:v>
                </c:pt>
                <c:pt idx="6">
                  <c:v>30193.337587839917</c:v>
                </c:pt>
                <c:pt idx="7">
                  <c:v>30309.037127945714</c:v>
                </c:pt>
                <c:pt idx="8">
                  <c:v>28844.690227491017</c:v>
                </c:pt>
                <c:pt idx="9">
                  <c:v>27969.46227531062</c:v>
                </c:pt>
                <c:pt idx="10">
                  <c:v>28374.571034177712</c:v>
                </c:pt>
                <c:pt idx="11">
                  <c:v>27983.405894085015</c:v>
                </c:pt>
                <c:pt idx="12">
                  <c:v>27491.389015567216</c:v>
                </c:pt>
                <c:pt idx="13">
                  <c:v>28001.981208260415</c:v>
                </c:pt>
                <c:pt idx="14">
                  <c:v>28277.320201539314</c:v>
                </c:pt>
                <c:pt idx="15">
                  <c:v>28678.057863812719</c:v>
                </c:pt>
                <c:pt idx="16">
                  <c:v>29268.404897154614</c:v>
                </c:pt>
                <c:pt idx="17">
                  <c:v>29519.807837230215</c:v>
                </c:pt>
                <c:pt idx="18">
                  <c:v>30000.720252400519</c:v>
                </c:pt>
                <c:pt idx="19">
                  <c:v>30177.143534830819</c:v>
                </c:pt>
                <c:pt idx="20">
                  <c:v>25737.360691929014</c:v>
                </c:pt>
                <c:pt idx="21">
                  <c:v>28502.799363096015</c:v>
                </c:pt>
                <c:pt idx="22">
                  <c:v>29097.969056956816</c:v>
                </c:pt>
                <c:pt idx="23" formatCode="#,##0">
                  <c:v>29474.525893058115</c:v>
                </c:pt>
              </c:numCache>
            </c:numRef>
          </c:val>
          <c:smooth val="0"/>
          <c:extLst>
            <c:ext xmlns:c16="http://schemas.microsoft.com/office/drawing/2014/chart" uri="{C3380CC4-5D6E-409C-BE32-E72D297353CC}">
              <c16:uniqueId val="{00000001-F77A-411F-A220-5A66DE20357F}"/>
            </c:ext>
          </c:extLst>
        </c:ser>
        <c:ser>
          <c:idx val="3"/>
          <c:order val="3"/>
          <c:tx>
            <c:strRef>
              <c:f>'4-02M'!$A$6</c:f>
              <c:strCache>
                <c:ptCount val="1"/>
                <c:pt idx="0">
                  <c:v>Industrial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ext>
              </c:extLst>
              <c:f>'4-02M'!$R$2:$AO$2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'4-02M'!$B$6:$AO$6</c15:sqref>
                  </c15:fullRef>
                </c:ext>
              </c:extLst>
              <c:f>'4-02M'!$R$6:$AO$6</c:f>
              <c:numCache>
                <c:formatCode>#,##0</c:formatCode>
                <c:ptCount val="24"/>
                <c:pt idx="0">
                  <c:v>23972.082307229113</c:v>
                </c:pt>
                <c:pt idx="1">
                  <c:v>22899.253990593614</c:v>
                </c:pt>
                <c:pt idx="2">
                  <c:v>22896.008638645213</c:v>
                </c:pt>
                <c:pt idx="3">
                  <c:v>22621.166576695214</c:v>
                </c:pt>
                <c:pt idx="4">
                  <c:v>23546.63523577771</c:v>
                </c:pt>
                <c:pt idx="5">
                  <c:v>22495.561116744313</c:v>
                </c:pt>
                <c:pt idx="6">
                  <c:v>22615.960930884612</c:v>
                </c:pt>
                <c:pt idx="7">
                  <c:v>22444.325492128512</c:v>
                </c:pt>
                <c:pt idx="8">
                  <c:v>21568.685013091213</c:v>
                </c:pt>
                <c:pt idx="9">
                  <c:v>19684.348845355809</c:v>
                </c:pt>
                <c:pt idx="10">
                  <c:v>21435.584436026711</c:v>
                </c:pt>
                <c:pt idx="11">
                  <c:v>21622.037079842416</c:v>
                </c:pt>
                <c:pt idx="12">
                  <c:v>21907.782089463013</c:v>
                </c:pt>
                <c:pt idx="13">
                  <c:v>22532.361466536317</c:v>
                </c:pt>
                <c:pt idx="14">
                  <c:v>22629.897164267713</c:v>
                </c:pt>
                <c:pt idx="15">
                  <c:v>22590.065638875014</c:v>
                </c:pt>
                <c:pt idx="16">
                  <c:v>22735.564177820412</c:v>
                </c:pt>
                <c:pt idx="17">
                  <c:v>23159.198663235617</c:v>
                </c:pt>
                <c:pt idx="18">
                  <c:v>24122.464699935615</c:v>
                </c:pt>
                <c:pt idx="19">
                  <c:v>24209.609152107914</c:v>
                </c:pt>
                <c:pt idx="20">
                  <c:v>23320.222349749511</c:v>
                </c:pt>
                <c:pt idx="21">
                  <c:v>24089.687278290312</c:v>
                </c:pt>
                <c:pt idx="22">
                  <c:v>23738.255543391617</c:v>
                </c:pt>
                <c:pt idx="23">
                  <c:v>23793.170147930712</c:v>
                </c:pt>
              </c:numCache>
            </c:numRef>
          </c:val>
          <c:smooth val="0"/>
          <c:extLst>
            <c:ext xmlns:c16="http://schemas.microsoft.com/office/drawing/2014/chart" uri="{C3380CC4-5D6E-409C-BE32-E72D297353CC}">
              <c16:uniqueId val="{00000003-F77A-411F-A220-5A66DE20357F}"/>
            </c:ext>
          </c:extLst>
        </c:ser>
        <c:ser>
          <c:idx val="5"/>
          <c:order val="5"/>
          <c:tx>
            <c:strRef>
              <c:f>'4-02M'!$A$8</c:f>
              <c:strCache>
                <c:ptCount val="1"/>
                <c:pt idx="0">
                  <c:v>Residential</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ext>
              </c:extLst>
              <c:f>'4-02M'!$R$2:$AO$2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'4-02M'!$B$8:$AO$8</c15:sqref>
                  </c15:fullRef>
                </c:ext>
              </c:extLst>
              <c:f>'4-02M'!$R$8:$AO$8</c:f>
              <c:numCache>
                <c:formatCode>#,##0</c:formatCode>
                <c:ptCount val="24"/>
                <c:pt idx="0">
                  <c:v>4512.649223579403</c:v>
                </c:pt>
                <c:pt idx="1">
                  <c:v>4308.5159529915027</c:v>
                </c:pt>
                <c:pt idx="2">
                  <c:v>4358.9550104028031</c:v>
                </c:pt>
                <c:pt idx="3">
                  <c:v>4533.911765132103</c:v>
                </c:pt>
                <c:pt idx="4">
                  <c:v>4463.8043556330022</c:v>
                </c:pt>
                <c:pt idx="5">
                  <c:v>4273.6284195462022</c:v>
                </c:pt>
                <c:pt idx="6">
                  <c:v>3951.3468241086016</c:v>
                </c:pt>
                <c:pt idx="7">
                  <c:v>4135.3897202487024</c:v>
                </c:pt>
                <c:pt idx="8">
                  <c:v>4321.1956147977025</c:v>
                </c:pt>
                <c:pt idx="9">
                  <c:v>4273.087175869503</c:v>
                </c:pt>
                <c:pt idx="10">
                  <c:v>4235.5060847115028</c:v>
                </c:pt>
                <c:pt idx="11">
                  <c:v>4274.2150306266012</c:v>
                </c:pt>
                <c:pt idx="12">
                  <c:v>3905.9941911912024</c:v>
                </c:pt>
                <c:pt idx="13">
                  <c:v>4361.9598096060017</c:v>
                </c:pt>
                <c:pt idx="14">
                  <c:v>4595.5301948598026</c:v>
                </c:pt>
                <c:pt idx="15">
                  <c:v>4646.4229263081015</c:v>
                </c:pt>
                <c:pt idx="16">
                  <c:v>4516.1826057885028</c:v>
                </c:pt>
                <c:pt idx="17">
                  <c:v>4556.1692243985026</c:v>
                </c:pt>
                <c:pt idx="18">
                  <c:v>4974.2098034319024</c:v>
                </c:pt>
                <c:pt idx="19">
                  <c:v>4992.5677760919034</c:v>
                </c:pt>
                <c:pt idx="20">
                  <c:v>4573.6662714441027</c:v>
                </c:pt>
                <c:pt idx="21">
                  <c:v>4797.6641345172029</c:v>
                </c:pt>
                <c:pt idx="22">
                  <c:v>5136.3159772992021</c:v>
                </c:pt>
                <c:pt idx="23">
                  <c:v>4907.1124684155029</c:v>
                </c:pt>
              </c:numCache>
            </c:numRef>
          </c:val>
          <c:smooth val="0"/>
          <c:extLst>
            <c:ext xmlns:c16="http://schemas.microsoft.com/office/drawing/2014/chart" uri="{C3380CC4-5D6E-409C-BE32-E72D297353CC}">
              <c16:uniqueId val="{00000005-F77A-411F-A220-5A66DE20357F}"/>
            </c:ext>
          </c:extLst>
        </c:ser>
        <c:ser>
          <c:idx val="7"/>
          <c:order val="7"/>
          <c:tx>
            <c:strRef>
              <c:f>'4-02M'!$A$10</c:f>
              <c:strCache>
                <c:ptCount val="1"/>
                <c:pt idx="0">
                  <c:v>Commercial</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ext>
              </c:extLst>
              <c:f>'4-02M'!$R$2:$AO$2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'4-02M'!$B$10:$AO$10</c15:sqref>
                  </c15:fullRef>
                </c:ext>
              </c:extLst>
              <c:f>'4-02M'!$R$10:$AO$10</c:f>
              <c:numCache>
                <c:formatCode>#,##0</c:formatCode>
                <c:ptCount val="24"/>
                <c:pt idx="0">
                  <c:v>7550.0296080273029</c:v>
                </c:pt>
                <c:pt idx="1">
                  <c:v>7242.0366346434039</c:v>
                </c:pt>
                <c:pt idx="2">
                  <c:v>7287.3723866664031</c:v>
                </c:pt>
                <c:pt idx="3">
                  <c:v>7630.8173484021045</c:v>
                </c:pt>
                <c:pt idx="4">
                  <c:v>7371.3706621449037</c:v>
                </c:pt>
                <c:pt idx="5">
                  <c:v>7280.4533300742023</c:v>
                </c:pt>
                <c:pt idx="6">
                  <c:v>6492.6283187616027</c:v>
                </c:pt>
                <c:pt idx="7">
                  <c:v>6950.5204692498037</c:v>
                </c:pt>
                <c:pt idx="8">
                  <c:v>7265.9842934616036</c:v>
                </c:pt>
                <c:pt idx="9">
                  <c:v>6999.2070788112032</c:v>
                </c:pt>
                <c:pt idx="10">
                  <c:v>7000.1745650715047</c:v>
                </c:pt>
                <c:pt idx="11">
                  <c:v>6820.4162509413036</c:v>
                </c:pt>
                <c:pt idx="12">
                  <c:v>5983.9489424151043</c:v>
                </c:pt>
                <c:pt idx="13">
                  <c:v>7036.2543116838042</c:v>
                </c:pt>
                <c:pt idx="14">
                  <c:v>7360.1986752198036</c:v>
                </c:pt>
                <c:pt idx="15">
                  <c:v>6776.9321220228039</c:v>
                </c:pt>
                <c:pt idx="16">
                  <c:v>6296.7867324918034</c:v>
                </c:pt>
                <c:pt idx="17">
                  <c:v>6347.9189616294034</c:v>
                </c:pt>
                <c:pt idx="18">
                  <c:v>7263.6821614878036</c:v>
                </c:pt>
                <c:pt idx="19">
                  <c:v>7358.2415465253043</c:v>
                </c:pt>
                <c:pt idx="20">
                  <c:v>6642.2869431207037</c:v>
                </c:pt>
                <c:pt idx="21">
                  <c:v>6761.7709687398037</c:v>
                </c:pt>
                <c:pt idx="22">
                  <c:v>7167.4156960041046</c:v>
                </c:pt>
                <c:pt idx="23">
                  <c:v>6682.5426009852044</c:v>
                </c:pt>
              </c:numCache>
            </c:numRef>
          </c:val>
          <c:smooth val="0"/>
          <c:extLst>
            <c:ext xmlns:c16="http://schemas.microsoft.com/office/drawing/2014/chart" uri="{C3380CC4-5D6E-409C-BE32-E72D297353CC}">
              <c16:uniqueId val="{00000007-F77A-411F-A220-5A66DE20357F}"/>
            </c:ext>
          </c:extLst>
        </c:ser>
        <c:ser>
          <c:idx val="9"/>
          <c:order val="9"/>
          <c:tx>
            <c:strRef>
              <c:f>'4-02M'!$A$12</c:f>
              <c:strCache>
                <c:ptCount val="1"/>
                <c:pt idx="0">
                  <c:v>Energy input at electric utilities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ext>
              </c:extLst>
              <c:f>'4-02M'!$R$2:$AO$2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'4-02M'!$B$12:$AO$12</c15:sqref>
                  </c15:fullRef>
                </c:ext>
              </c:extLst>
              <c:f>'4-02M'!$R$12:$AO$12</c:f>
              <c:numCache>
                <c:formatCode>#,##0</c:formatCode>
                <c:ptCount val="24"/>
                <c:pt idx="0">
                  <c:v>38069.20960496732</c:v>
                </c:pt>
                <c:pt idx="1">
                  <c:v>37549.78870450292</c:v>
                </c:pt>
                <c:pt idx="2">
                  <c:v>38069.834198060118</c:v>
                </c:pt>
                <c:pt idx="3">
                  <c:v>38013.783298316725</c:v>
                </c:pt>
                <c:pt idx="4">
                  <c:v>38779.169380748121</c:v>
                </c:pt>
                <c:pt idx="5">
                  <c:v>39721.606503870324</c:v>
                </c:pt>
                <c:pt idx="6">
                  <c:v>39335.433888296429</c:v>
                </c:pt>
                <c:pt idx="7">
                  <c:v>40575.175213479619</c:v>
                </c:pt>
                <c:pt idx="8">
                  <c:v>39966.582043403119</c:v>
                </c:pt>
                <c:pt idx="9">
                  <c:v>37744.876980860121</c:v>
                </c:pt>
                <c:pt idx="10">
                  <c:v>39326.836237767311</c:v>
                </c:pt>
                <c:pt idx="11">
                  <c:v>38431.851308803518</c:v>
                </c:pt>
                <c:pt idx="12">
                  <c:v>37433.295762360322</c:v>
                </c:pt>
                <c:pt idx="13">
                  <c:v>37511.243292252315</c:v>
                </c:pt>
                <c:pt idx="14">
                  <c:v>37714.812107933722</c:v>
                </c:pt>
                <c:pt idx="15">
                  <c:v>36993.162312780914</c:v>
                </c:pt>
                <c:pt idx="16">
                  <c:v>36460.53633267212</c:v>
                </c:pt>
                <c:pt idx="17">
                  <c:v>35488.020620896823</c:v>
                </c:pt>
                <c:pt idx="18">
                  <c:v>36413.829007979119</c:v>
                </c:pt>
                <c:pt idx="19">
                  <c:v>35178.257263712723</c:v>
                </c:pt>
                <c:pt idx="20">
                  <c:v>33474.593088516915</c:v>
                </c:pt>
                <c:pt idx="21">
                  <c:v>34356.696839997618</c:v>
                </c:pt>
                <c:pt idx="22">
                  <c:v>34872.572752638014</c:v>
                </c:pt>
                <c:pt idx="23">
                  <c:v>33877.779535534217</c:v>
                </c:pt>
              </c:numCache>
            </c:numRef>
          </c:val>
          <c:smooth val="0"/>
          <c:extLst>
            <c:ext xmlns:c16="http://schemas.microsoft.com/office/drawing/2014/chart" uri="{C3380CC4-5D6E-409C-BE32-E72D297353CC}">
              <c16:uniqueId val="{00000009-F77A-411F-A220-5A66DE20357F}"/>
            </c:ext>
          </c:extLst>
        </c:ser>
        <c:dLbls>
          <c:showLegendKey val="0"/>
          <c:showVal val="0"/>
          <c:showCatName val="0"/>
          <c:showSerName val="0"/>
          <c:showPercent val="0"/>
          <c:showBubbleSize val="0"/>
        </c:dLbls>
        <c:smooth val="0"/>
        <c:axId val="167648391"/>
        <c:axId val="167646423"/>
        <c:extLst>
          <c:ext xmlns:c15="http://schemas.microsoft.com/office/drawing/2012/chart" uri="{02D57815-91ED-43cb-92C2-25804820EDAC}">
            <c15:filteredLineSeries>
              <c15:ser>
                <c:idx val="0"/>
                <c:order val="0"/>
                <c:tx>
                  <c:strRef>
                    <c:extLst>
                      <c:ext uri="{02D57815-91ED-43cb-92C2-25804820EDAC}">
                        <c15:formulaRef>
                          <c15:sqref>'4-02M'!$A$3</c15:sqref>
                        </c15:formulaRef>
                      </c:ext>
                    </c:extLst>
                    <c:strCache>
                      <c:ptCount val="1"/>
                      <c:pt idx="0">
                        <c:v>Energy consumption, 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'4-02M'!$B$2:$AO$2</c15:sqref>
                        </c15:fullRef>
                        <c15:formulaRef>
                          <c15:sqref>'4-02M'!$R$2:$AO$2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uri="{02D57815-91ED-43cb-92C2-25804820EDAC}">
                        <c15:fullRef>
                          <c15:sqref>'4-02M'!$B$3:$AO$3</c15:sqref>
                        </c15:fullRef>
                        <c15:formulaRef>
                          <c15:sqref>'4-02M'!$R$3:$AO$3</c15:sqref>
                        </c15:formulaRef>
                      </c:ext>
                    </c:extLst>
                    <c:numCache>
                      <c:formatCode>#,##0_);\(#,##0\)</c:formatCode>
                      <c:ptCount val="24"/>
                      <c:pt idx="0">
                        <c:v>102017.14262168107</c:v>
                      </c:pt>
                      <c:pt idx="1">
                        <c:v>99613.855053356761</c:v>
                      </c:pt>
                      <c:pt idx="2">
                        <c:v>100837.42237159294</c:v>
                      </c:pt>
                      <c:pt idx="3">
                        <c:v>101081.20569795877</c:v>
                      </c:pt>
                      <c:pt idx="4">
                        <c:v>103430.47229409126</c:v>
                      </c:pt>
                      <c:pt idx="5">
                        <c:v>103501.95866165165</c:v>
                      </c:pt>
                      <c:pt idx="6">
                        <c:v>102588.30135336965</c:v>
                      </c:pt>
                      <c:pt idx="7">
                        <c:v>104413.72530976083</c:v>
                      </c:pt>
                      <c:pt idx="8">
                        <c:v>101967.70059209525</c:v>
                      </c:pt>
                      <c:pt idx="9">
                        <c:v>96671.004512381158</c:v>
                      </c:pt>
                      <c:pt idx="10">
                        <c:v>100379.92164684366</c:v>
                      </c:pt>
                      <c:pt idx="11">
                        <c:v>99139.866970058152</c:v>
                      </c:pt>
                      <c:pt idx="12">
                        <c:v>96724.699472299864</c:v>
                      </c:pt>
                      <c:pt idx="13">
                        <c:v>99442.393698824148</c:v>
                      </c:pt>
                      <c:pt idx="14">
                        <c:v>100583.60757372997</c:v>
                      </c:pt>
                      <c:pt idx="15">
                        <c:v>99686.052528593762</c:v>
                      </c:pt>
                      <c:pt idx="16">
                        <c:v>99272.733324712855</c:v>
                      </c:pt>
                      <c:pt idx="17">
                        <c:v>99071.551045477245</c:v>
                      </c:pt>
                      <c:pt idx="18">
                        <c:v>102767.55640583555</c:v>
                      </c:pt>
                      <c:pt idx="19">
                        <c:v>101922.02194690476</c:v>
                      </c:pt>
                      <c:pt idx="20">
                        <c:v>93744.240408712853</c:v>
                      </c:pt>
                      <c:pt idx="21">
                        <c:v>98503.077431054146</c:v>
                      </c:pt>
                      <c:pt idx="22">
                        <c:v>100009.45037317355</c:v>
                      </c:pt>
                      <c:pt idx="23" formatCode="#,##0">
                        <c:v>98735.26147285536</c:v>
                      </c:pt>
                    </c:numCache>
                  </c:numRef>
                </c:val>
                <c:smooth val="0"/>
                <c:extLst>
                  <c:ext xmlns:c16="http://schemas.microsoft.com/office/drawing/2014/chart" uri="{C3380CC4-5D6E-409C-BE32-E72D297353CC}">
                    <c16:uniqueId val="{00000000-F77A-411F-A220-5A66DE20357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'4-02M'!$A$5</c15:sqref>
                        </c15:formulaRef>
                      </c:ext>
                    </c:extLst>
                    <c:strCache>
                      <c:ptCount val="1"/>
                      <c:pt idx="0">
                        <c:v>Transportation as percent of total energy consumption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15:formulaRef>
                          <c15:sqref>'4-02M'!$R$2:$AO$2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'4-02M'!$B$5:$AO$5</c15:sqref>
                        </c15:fullRef>
                        <c15:formulaRef>
                          <c15:sqref>'4-02M'!$R$5:$AO$5</c15:sqref>
                        </c15:formulaRef>
                      </c:ext>
                    </c:extLst>
                    <c:numCache>
                      <c:formatCode>0.0</c:formatCode>
                      <c:ptCount val="24"/>
                      <c:pt idx="0">
                        <c:v>27.360254180240901</c:v>
                      </c:pt>
                      <c:pt idx="1">
                        <c:v>27.727742732822449</c:v>
                      </c:pt>
                      <c:pt idx="2">
                        <c:v>27.985495561092478</c:v>
                      </c:pt>
                      <c:pt idx="3">
                        <c:v>27.980239293384837</c:v>
                      </c:pt>
                      <c:pt idx="4">
                        <c:v>28.304343893079128</c:v>
                      </c:pt>
                      <c:pt idx="5">
                        <c:v>28.724956759836434</c:v>
                      </c:pt>
                      <c:pt idx="6">
                        <c:v>29.431560118962992</c:v>
                      </c:pt>
                      <c:pt idx="7">
                        <c:v>29.027828513951462</c:v>
                      </c:pt>
                      <c:pt idx="8">
                        <c:v>28.288065789459527</c:v>
                      </c:pt>
                      <c:pt idx="9">
                        <c:v>28.932628161248108</c:v>
                      </c:pt>
                      <c:pt idx="10">
                        <c:v>28.267177906359645</c:v>
                      </c:pt>
                      <c:pt idx="11">
                        <c:v>28.226188665894071</c:v>
                      </c:pt>
                      <c:pt idx="12">
                        <c:v>28.422304918548992</c:v>
                      </c:pt>
                      <c:pt idx="13">
                        <c:v>28.158997552963694</c:v>
                      </c:pt>
                      <c:pt idx="14">
                        <c:v>28.113249150276722</c:v>
                      </c:pt>
                      <c:pt idx="15">
                        <c:v>28.768375451106117</c:v>
                      </c:pt>
                      <c:pt idx="16">
                        <c:v>29.482823648483716</c:v>
                      </c:pt>
                      <c:pt idx="17">
                        <c:v>29.796452690722091</c:v>
                      </c:pt>
                      <c:pt idx="18">
                        <c:v>29.192793233231885</c:v>
                      </c:pt>
                      <c:pt idx="19">
                        <c:v>29.608069932669991</c:v>
                      </c:pt>
                      <c:pt idx="20">
                        <c:v>27.454871445666875</c:v>
                      </c:pt>
                      <c:pt idx="21">
                        <c:v>28.935948100754672</c:v>
                      </c:pt>
                      <c:pt idx="22">
                        <c:v>29.095219450143112</c:v>
                      </c:pt>
                      <c:pt idx="23">
                        <c:v>29.85207660706034</c:v>
                      </c:pt>
                    </c:numCache>
                  </c:numRef>
                </c:val>
                <c:smooth val="0"/>
                <c:extLst xmlns:c15="http://schemas.microsoft.com/office/drawing/2012/chart">
                  <c:ext xmlns:c16="http://schemas.microsoft.com/office/drawing/2014/chart" uri="{C3380CC4-5D6E-409C-BE32-E72D297353CC}">
                    <c16:uniqueId val="{00000002-F77A-411F-A220-5A66DE20357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'4-02M'!$A$7</c15:sqref>
                        </c15:formulaRef>
                      </c:ext>
                    </c:extLst>
                    <c:strCache>
                      <c:ptCount val="1"/>
                      <c:pt idx="0">
                        <c:v>Industrial as percent of total energy consumption</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15:formulaRef>
                          <c15:sqref>'4-02M'!$R$2:$AO$2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'4-02M'!$B$7:$AO$7</c15:sqref>
                        </c15:fullRef>
                        <c15:formulaRef>
                          <c15:sqref>'4-02M'!$R$7:$AO$7</c15:sqref>
                        </c15:formulaRef>
                      </c:ext>
                    </c:extLst>
                    <c:numCache>
                      <c:formatCode>0.0</c:formatCode>
                      <c:ptCount val="24"/>
                      <c:pt idx="0">
                        <c:v>23.498092272714249</c:v>
                      </c:pt>
                      <c:pt idx="1">
                        <c:v>22.988021072297574</c:v>
                      </c:pt>
                      <c:pt idx="2">
                        <c:v>22.705864648415769</c:v>
                      </c:pt>
                      <c:pt idx="3">
                        <c:v>22.379201376257452</c:v>
                      </c:pt>
                      <c:pt idx="4">
                        <c:v>22.765665391941631</c:v>
                      </c:pt>
                      <c:pt idx="5">
                        <c:v>21.73443035052351</c:v>
                      </c:pt>
                      <c:pt idx="6">
                        <c:v>22.045360565024854</c:v>
                      </c:pt>
                      <c:pt idx="7">
                        <c:v>21.495570075240256</c:v>
                      </c:pt>
                      <c:pt idx="8">
                        <c:v>21.152467779354108</c:v>
                      </c:pt>
                      <c:pt idx="9">
                        <c:v>20.362205756157973</c:v>
                      </c:pt>
                      <c:pt idx="10">
                        <c:v>21.354454241796798</c:v>
                      </c:pt>
                      <c:pt idx="11">
                        <c:v>21.809628901733973</c:v>
                      </c:pt>
                      <c:pt idx="12">
                        <c:v>22.649625389362917</c:v>
                      </c:pt>
                      <c:pt idx="13">
                        <c:v>22.658707849268868</c:v>
                      </c:pt>
                      <c:pt idx="14">
                        <c:v>22.49859366764063</c:v>
                      </c:pt>
                      <c:pt idx="15">
                        <c:v>22.661209934454295</c:v>
                      </c:pt>
                      <c:pt idx="16">
                        <c:v>22.902123691360721</c:v>
                      </c:pt>
                      <c:pt idx="17">
                        <c:v>23.37623507338121</c:v>
                      </c:pt>
                      <c:pt idx="18">
                        <c:v>23.472840596378962</c:v>
                      </c:pt>
                      <c:pt idx="19">
                        <c:v>23.753069934895585</c:v>
                      </c:pt>
                      <c:pt idx="20">
                        <c:v>24.876432139272062</c:v>
                      </c:pt>
                      <c:pt idx="21">
                        <c:v>24.455771237352003</c:v>
                      </c:pt>
                      <c:pt idx="22">
                        <c:v>23.736012401643141</c:v>
                      </c:pt>
                      <c:pt idx="23">
                        <c:v>24.097946157231796</c:v>
                      </c:pt>
                    </c:numCache>
                  </c:numRef>
                </c:val>
                <c:smooth val="0"/>
                <c:extLst xmlns:c15="http://schemas.microsoft.com/office/drawing/2012/chart">
                  <c:ext xmlns:c16="http://schemas.microsoft.com/office/drawing/2014/chart" uri="{C3380CC4-5D6E-409C-BE32-E72D297353CC}">
                    <c16:uniqueId val="{00000004-F77A-411F-A220-5A66DE20357F}"/>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'4-02M'!$A$9</c15:sqref>
                        </c15:formulaRef>
                      </c:ext>
                    </c:extLst>
                    <c:strCache>
                      <c:ptCount val="1"/>
                      <c:pt idx="0">
                        <c:v>Residential as percent of total energy consumption</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15:formulaRef>
                          <c15:sqref>'4-02M'!$R$2:$AO$2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'4-02M'!$B$9:$AO$9</c15:sqref>
                        </c15:fullRef>
                        <c15:formulaRef>
                          <c15:sqref>'4-02M'!$R$9:$AO$9</c15:sqref>
                        </c15:formulaRef>
                      </c:ext>
                    </c:extLst>
                    <c:numCache>
                      <c:formatCode>0.0</c:formatCode>
                      <c:ptCount val="24"/>
                      <c:pt idx="0">
                        <c:v>4.423422483331108</c:v>
                      </c:pt>
                      <c:pt idx="1">
                        <c:v>4.3252175620386408</c:v>
                      </c:pt>
                      <c:pt idx="2">
                        <c:v>4.3227552905306821</c:v>
                      </c:pt>
                      <c:pt idx="3">
                        <c:v>4.4854152004081813</c:v>
                      </c:pt>
                      <c:pt idx="4">
                        <c:v>4.3157536233043077</c:v>
                      </c:pt>
                      <c:pt idx="5">
                        <c:v>4.1290314452084065</c:v>
                      </c:pt>
                      <c:pt idx="6">
                        <c:v>3.8516544011173592</c:v>
                      </c:pt>
                      <c:pt idx="7">
                        <c:v>3.960580573081149</c:v>
                      </c:pt>
                      <c:pt idx="8">
                        <c:v>4.2378082370258827</c:v>
                      </c:pt>
                      <c:pt idx="9">
                        <c:v>4.4202366546446985</c:v>
                      </c:pt>
                      <c:pt idx="10">
                        <c:v>4.2194753843431432</c:v>
                      </c:pt>
                      <c:pt idx="11">
                        <c:v>4.3112979281256081</c:v>
                      </c:pt>
                      <c:pt idx="12">
                        <c:v>4.0382593200093693</c:v>
                      </c:pt>
                      <c:pt idx="13">
                        <c:v>4.3864187569909427</c:v>
                      </c:pt>
                      <c:pt idx="14">
                        <c:v>4.5688659471586153</c:v>
                      </c:pt>
                      <c:pt idx="15">
                        <c:v>4.6610561943711541</c:v>
                      </c:pt>
                      <c:pt idx="16">
                        <c:v>4.5492679153060536</c:v>
                      </c:pt>
                      <c:pt idx="17">
                        <c:v>4.5988673603253316</c:v>
                      </c:pt>
                      <c:pt idx="18">
                        <c:v>4.8402530695470025</c:v>
                      </c:pt>
                      <c:pt idx="19">
                        <c:v>4.8984190862036963</c:v>
                      </c:pt>
                      <c:pt idx="20">
                        <c:v>4.8788770931456753</c:v>
                      </c:pt>
                      <c:pt idx="21">
                        <c:v>4.8705728385747751</c:v>
                      </c:pt>
                      <c:pt idx="22">
                        <c:v>5.1358306221398493</c:v>
                      </c:pt>
                      <c:pt idx="23">
                        <c:v>4.9699695885897697</c:v>
                      </c:pt>
                    </c:numCache>
                  </c:numRef>
                </c:val>
                <c:smooth val="0"/>
                <c:extLst xmlns:c15="http://schemas.microsoft.com/office/drawing/2012/chart">
                  <c:ext xmlns:c16="http://schemas.microsoft.com/office/drawing/2014/chart" uri="{C3380CC4-5D6E-409C-BE32-E72D297353CC}">
                    <c16:uniqueId val="{00000006-F77A-411F-A220-5A66DE20357F}"/>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'4-02M'!$A$11</c15:sqref>
                        </c15:formulaRef>
                      </c:ext>
                    </c:extLst>
                    <c:strCache>
                      <c:ptCount val="1"/>
                      <c:pt idx="0">
                        <c:v>Commercial as percent of total energy consumption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'4-02M'!$B$2:$AO$2</c15:sqref>
                        </c15:fullRef>
                        <c15:formulaRef>
                          <c15:sqref>'4-02M'!$R$2:$AO$2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'4-02M'!$B$11:$AO$11</c15:sqref>
                        </c15:fullRef>
                        <c15:formulaRef>
                          <c15:sqref>'4-02M'!$R$11:$AO$11</c15:sqref>
                        </c15:formulaRef>
                      </c:ext>
                    </c:extLst>
                    <c:numCache>
                      <c:formatCode>0.0</c:formatCode>
                      <c:ptCount val="24"/>
                      <c:pt idx="0">
                        <c:v>7.4007460060175632</c:v>
                      </c:pt>
                      <c:pt idx="1">
                        <c:v>7.2701097962369881</c:v>
                      </c:pt>
                      <c:pt idx="2">
                        <c:v>7.2268531020278637</c:v>
                      </c:pt>
                      <c:pt idx="3">
                        <c:v>7.5491950216777051</c:v>
                      </c:pt>
                      <c:pt idx="4">
                        <c:v>7.1268848518697254</c:v>
                      </c:pt>
                      <c:pt idx="5">
                        <c:v>7.0341213096015265</c:v>
                      </c:pt>
                      <c:pt idx="6">
                        <c:v>6.3288194005644707</c:v>
                      </c:pt>
                      <c:pt idx="7">
                        <c:v>6.6567115085970912</c:v>
                      </c:pt>
                      <c:pt idx="8">
                        <c:v>7.1257704658144245</c:v>
                      </c:pt>
                      <c:pt idx="9">
                        <c:v>7.2402341468529769</c:v>
                      </c:pt>
                      <c:pt idx="10">
                        <c:v>6.973680044998936</c:v>
                      </c:pt>
                      <c:pt idx="11">
                        <c:v>6.8795898757874872</c:v>
                      </c:pt>
                      <c:pt idx="12">
                        <c:v>6.1865779630866617</c:v>
                      </c:pt>
                      <c:pt idx="13">
                        <c:v>7.0757089104211737</c:v>
                      </c:pt>
                      <c:pt idx="14">
                        <c:v>7.3174932305193146</c:v>
                      </c:pt>
                      <c:pt idx="15">
                        <c:v>6.7982751349080868</c:v>
                      </c:pt>
                      <c:pt idx="16">
                        <c:v>6.3429166515396904</c:v>
                      </c:pt>
                      <c:pt idx="17">
                        <c:v>6.4074084786615382</c:v>
                      </c:pt>
                      <c:pt idx="18">
                        <c:v>7.0680693552769362</c:v>
                      </c:pt>
                      <c:pt idx="19">
                        <c:v>7.2194815271212986</c:v>
                      </c:pt>
                      <c:pt idx="20">
                        <c:v>7.0855413774341605</c:v>
                      </c:pt>
                      <c:pt idx="21">
                        <c:v>6.8645276321164799</c:v>
                      </c:pt>
                      <c:pt idx="22">
                        <c:v>7.1667384124797531</c:v>
                      </c:pt>
                      <c:pt idx="23">
                        <c:v>6.768141899155645</c:v>
                      </c:pt>
                    </c:numCache>
                  </c:numRef>
                </c:val>
                <c:smooth val="0"/>
                <c:extLst xmlns:c15="http://schemas.microsoft.com/office/drawing/2012/chart">
                  <c:ext xmlns:c16="http://schemas.microsoft.com/office/drawing/2014/chart" uri="{C3380CC4-5D6E-409C-BE32-E72D297353CC}">
                    <c16:uniqueId val="{00000008-F77A-411F-A220-5A66DE20357F}"/>
                  </c:ext>
                </c:extLst>
              </c15:ser>
            </c15:filteredLineSeries>
          </c:ext>
        </c:extLst>
      </c:lineChart>
      <c:catAx>
        <c:axId val="16764839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6423"/>
        <c:crosses val="autoZero"/>
        <c:auto val="1"/>
        <c:lblAlgn val="ctr"/>
        <c:lblOffset val="100"/>
        <c:noMultiLvlLbl val="0"/>
      </c:catAx>
      <c:valAx>
        <c:axId val="16764642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8391"/>
        <c:crosses val="autoZero"/>
        <c:crossBetween val="between"/>
      </c:valAx>
      <c:spPr>
        <a:noFill/>
        <a:ln>
          <a:noFill/>
        </a:ln>
        <a:effectLst/>
      </c:spPr>
    </c:plotArea>
    <c:legend>
      <c:legendPos val="t"/>
      <c:layout>
        <c:manualLayout>
          <c:xMode val="edge"/>
          <c:yMode val="edge"/>
          <c:x val="7.7272541862667285E-2"/>
          <c:y val="7.9001610305958134E-2"/>
          <c:w val="0.8478260334645669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EE2C0ED-E1B6-460E-87BF-4426634F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103E-9480-4960-8417-1E8A98A1FAE3}">
  <dimension ref="A1"/>
  <sheetViews>
    <sheetView tabSelected="1" workbookViewId="0">
      <selection activeCell="P16" sqref="P16"/>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38"/>
  <sheetViews>
    <sheetView zoomScaleNormal="100" workbookViewId="0">
      <pane xSplit="1" ySplit="2" topLeftCell="B3" activePane="bottomRight" state="frozen"/>
      <selection pane="topRight" activeCell="B1" sqref="B1"/>
      <selection pane="bottomLeft" activeCell="A3" sqref="A3"/>
      <selection pane="bottomRight" sqref="A1:AO1"/>
    </sheetView>
  </sheetViews>
  <sheetFormatPr defaultColWidth="9.1796875" defaultRowHeight="12.5" x14ac:dyDescent="0.25"/>
  <cols>
    <col min="1" max="1" width="32.7265625" style="1" customWidth="1"/>
    <col min="2" max="25" width="7.7265625" style="1" customWidth="1"/>
    <col min="26" max="26" width="7.7265625" style="2" customWidth="1"/>
    <col min="27" max="41" width="7.7265625" style="1" customWidth="1"/>
    <col min="42" max="16384" width="9.1796875" style="1"/>
  </cols>
  <sheetData>
    <row r="1" spans="1:41" s="11" customFormat="1" ht="16.5" customHeight="1" thickBot="1" x14ac:dyDescent="0.4">
      <c r="A1" s="13" t="s">
        <v>19</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1:41" s="14" customFormat="1" ht="16.5" customHeight="1" x14ac:dyDescent="0.3">
      <c r="A2" s="12"/>
      <c r="B2" s="8" t="s">
        <v>20</v>
      </c>
      <c r="C2" s="8" t="s">
        <v>21</v>
      </c>
      <c r="D2" s="8" t="s">
        <v>22</v>
      </c>
      <c r="E2" s="8" t="s">
        <v>23</v>
      </c>
      <c r="F2" s="8" t="s">
        <v>24</v>
      </c>
      <c r="G2" s="8" t="s">
        <v>25</v>
      </c>
      <c r="H2" s="8" t="s">
        <v>26</v>
      </c>
      <c r="I2" s="8" t="s">
        <v>27</v>
      </c>
      <c r="J2" s="8" t="s">
        <v>28</v>
      </c>
      <c r="K2" s="8" t="s">
        <v>29</v>
      </c>
      <c r="L2" s="8" t="s">
        <v>30</v>
      </c>
      <c r="M2" s="8" t="s">
        <v>31</v>
      </c>
      <c r="N2" s="8" t="s">
        <v>32</v>
      </c>
      <c r="O2" s="8" t="s">
        <v>33</v>
      </c>
      <c r="P2" s="8" t="s">
        <v>34</v>
      </c>
      <c r="Q2" s="8" t="s">
        <v>35</v>
      </c>
      <c r="R2" s="8" t="s">
        <v>36</v>
      </c>
      <c r="S2" s="8" t="s">
        <v>37</v>
      </c>
      <c r="T2" s="8" t="s">
        <v>38</v>
      </c>
      <c r="U2" s="8" t="s">
        <v>39</v>
      </c>
      <c r="V2" s="8" t="s">
        <v>40</v>
      </c>
      <c r="W2" s="8" t="s">
        <v>41</v>
      </c>
      <c r="X2" s="8" t="s">
        <v>42</v>
      </c>
      <c r="Y2" s="8" t="s">
        <v>43</v>
      </c>
      <c r="Z2" s="8" t="s">
        <v>44</v>
      </c>
      <c r="AA2" s="8" t="s">
        <v>45</v>
      </c>
      <c r="AB2" s="8" t="s">
        <v>46</v>
      </c>
      <c r="AC2" s="8" t="s">
        <v>47</v>
      </c>
      <c r="AD2" s="8" t="s">
        <v>48</v>
      </c>
      <c r="AE2" s="8" t="s">
        <v>49</v>
      </c>
      <c r="AF2" s="8" t="s">
        <v>50</v>
      </c>
      <c r="AG2" s="8" t="s">
        <v>51</v>
      </c>
      <c r="AH2" s="8" t="s">
        <v>52</v>
      </c>
      <c r="AI2" s="8" t="s">
        <v>53</v>
      </c>
      <c r="AJ2" s="8" t="s">
        <v>54</v>
      </c>
      <c r="AK2" s="8" t="s">
        <v>55</v>
      </c>
      <c r="AL2" s="8" t="s">
        <v>56</v>
      </c>
      <c r="AM2" s="8" t="s">
        <v>57</v>
      </c>
      <c r="AN2" s="8" t="s">
        <v>58</v>
      </c>
      <c r="AO2" s="8">
        <v>2023</v>
      </c>
    </row>
    <row r="3" spans="1:41" s="16" customFormat="1" ht="16.5" customHeight="1" x14ac:dyDescent="0.3">
      <c r="A3" s="15" t="s">
        <v>7</v>
      </c>
      <c r="B3" s="9">
        <v>46361.689435215922</v>
      </c>
      <c r="C3" s="9">
        <v>55458.932144195729</v>
      </c>
      <c r="D3" s="9">
        <v>69671.488887729356</v>
      </c>
      <c r="E3" s="9">
        <v>73630.302342442243</v>
      </c>
      <c r="F3" s="9">
        <v>80224.497727529146</v>
      </c>
      <c r="G3" s="9">
        <v>78357.199657522855</v>
      </c>
      <c r="H3" s="9">
        <v>86784.198059965551</v>
      </c>
      <c r="I3" s="9">
        <v>86740.309844637348</v>
      </c>
      <c r="J3" s="9">
        <v>88451.747671704346</v>
      </c>
      <c r="K3" s="9">
        <v>89881.573143111047</v>
      </c>
      <c r="L3" s="9">
        <v>91845.310707768658</v>
      </c>
      <c r="M3" s="9">
        <v>93549.674385026156</v>
      </c>
      <c r="N3" s="9">
        <v>96435.924342134458</v>
      </c>
      <c r="O3" s="9">
        <v>97018.986214486853</v>
      </c>
      <c r="P3" s="9">
        <v>97699.858099104647</v>
      </c>
      <c r="Q3" s="9">
        <v>99419.54013297426</v>
      </c>
      <c r="R3" s="9">
        <v>102017.14262168107</v>
      </c>
      <c r="S3" s="9">
        <v>99613.855053356761</v>
      </c>
      <c r="T3" s="9">
        <v>100837.42237159294</v>
      </c>
      <c r="U3" s="9">
        <v>101081.20569795877</v>
      </c>
      <c r="V3" s="9">
        <v>103430.47229409126</v>
      </c>
      <c r="W3" s="9">
        <v>103501.95866165165</v>
      </c>
      <c r="X3" s="9">
        <v>102588.30135336965</v>
      </c>
      <c r="Y3" s="9">
        <v>104413.72530976083</v>
      </c>
      <c r="Z3" s="9">
        <v>101967.70059209525</v>
      </c>
      <c r="AA3" s="9">
        <v>96671.004512381158</v>
      </c>
      <c r="AB3" s="9">
        <v>100379.92164684366</v>
      </c>
      <c r="AC3" s="9">
        <v>99139.866970058152</v>
      </c>
      <c r="AD3" s="9">
        <v>96724.699472299864</v>
      </c>
      <c r="AE3" s="9">
        <v>99442.393698824148</v>
      </c>
      <c r="AF3" s="9">
        <v>100583.60757372997</v>
      </c>
      <c r="AG3" s="9">
        <v>99686.052528593762</v>
      </c>
      <c r="AH3" s="9">
        <v>99272.733324712855</v>
      </c>
      <c r="AI3" s="9">
        <v>99071.551045477245</v>
      </c>
      <c r="AJ3" s="9">
        <v>102767.55640583555</v>
      </c>
      <c r="AK3" s="9">
        <v>101922.02194690476</v>
      </c>
      <c r="AL3" s="9">
        <v>93744.240408712853</v>
      </c>
      <c r="AM3" s="9">
        <v>98503.077431054146</v>
      </c>
      <c r="AN3" s="9">
        <v>100009.45037317355</v>
      </c>
      <c r="AO3" s="6">
        <v>98735.26147285536</v>
      </c>
    </row>
    <row r="4" spans="1:41" s="18" customFormat="1" ht="16.5" customHeight="1" x14ac:dyDescent="0.3">
      <c r="A4" s="17" t="s">
        <v>0</v>
      </c>
      <c r="B4" s="10">
        <v>11140.990437813905</v>
      </c>
      <c r="C4" s="10">
        <v>13081.372230013207</v>
      </c>
      <c r="D4" s="10">
        <v>16946.253002893212</v>
      </c>
      <c r="E4" s="10">
        <v>19213.147164689111</v>
      </c>
      <c r="F4" s="10">
        <v>20741.471599863911</v>
      </c>
      <c r="G4" s="10">
        <v>21144.907040073613</v>
      </c>
      <c r="H4" s="10">
        <v>23596.937135922017</v>
      </c>
      <c r="I4" s="10">
        <v>23279.655450394508</v>
      </c>
      <c r="J4" s="10">
        <v>23593.982979402008</v>
      </c>
      <c r="K4" s="10">
        <v>23862.904067641215</v>
      </c>
      <c r="L4" s="10">
        <v>24544.345682445011</v>
      </c>
      <c r="M4" s="10">
        <v>25064.576865840612</v>
      </c>
      <c r="N4" s="10">
        <v>25705.962228345012</v>
      </c>
      <c r="O4" s="10">
        <v>26026.256098467016</v>
      </c>
      <c r="P4" s="10">
        <v>26555.167226751913</v>
      </c>
      <c r="Q4" s="10">
        <v>27282.455240634314</v>
      </c>
      <c r="R4" s="10">
        <v>27912.149528710816</v>
      </c>
      <c r="S4" s="10">
        <v>27620.673455441418</v>
      </c>
      <c r="T4" s="10">
        <v>28219.852361722216</v>
      </c>
      <c r="U4" s="10">
        <v>28282.763234927414</v>
      </c>
      <c r="V4" s="10">
        <v>29275.31656835552</v>
      </c>
      <c r="W4" s="10">
        <v>29730.892871143216</v>
      </c>
      <c r="X4" s="10">
        <v>30193.337587839917</v>
      </c>
      <c r="Y4" s="10">
        <v>30309.037127945714</v>
      </c>
      <c r="Z4" s="10">
        <v>28844.690227491017</v>
      </c>
      <c r="AA4" s="10">
        <v>27969.46227531062</v>
      </c>
      <c r="AB4" s="10">
        <v>28374.571034177712</v>
      </c>
      <c r="AC4" s="10">
        <v>27983.405894085015</v>
      </c>
      <c r="AD4" s="10">
        <v>27491.389015567216</v>
      </c>
      <c r="AE4" s="10">
        <v>28001.981208260415</v>
      </c>
      <c r="AF4" s="10">
        <v>28277.320201539314</v>
      </c>
      <c r="AG4" s="10">
        <v>28678.057863812719</v>
      </c>
      <c r="AH4" s="10">
        <v>29268.404897154614</v>
      </c>
      <c r="AI4" s="10">
        <v>29519.807837230215</v>
      </c>
      <c r="AJ4" s="10">
        <v>30000.720252400519</v>
      </c>
      <c r="AK4" s="10">
        <v>30177.143534830819</v>
      </c>
      <c r="AL4" s="10">
        <v>25737.360691929014</v>
      </c>
      <c r="AM4" s="10">
        <v>28502.799363096015</v>
      </c>
      <c r="AN4" s="10">
        <v>29097.969056956816</v>
      </c>
      <c r="AO4" s="7">
        <v>29474.525893058115</v>
      </c>
    </row>
    <row r="5" spans="1:41" s="16" customFormat="1" ht="33" customHeight="1" x14ac:dyDescent="0.3">
      <c r="A5" s="19" t="s">
        <v>8</v>
      </c>
      <c r="B5" s="4">
        <v>24.030596325403341</v>
      </c>
      <c r="C5" s="4">
        <v>23.58749388827222</v>
      </c>
      <c r="D5" s="4">
        <v>24.323081469094038</v>
      </c>
      <c r="E5" s="4">
        <v>26.094076152685034</v>
      </c>
      <c r="F5" s="4">
        <v>25.854286642353696</v>
      </c>
      <c r="G5" s="4">
        <v>26.98527656997955</v>
      </c>
      <c r="H5" s="4">
        <v>27.190361452227933</v>
      </c>
      <c r="I5" s="4">
        <v>26.838335592864791</v>
      </c>
      <c r="J5" s="4">
        <v>26.67441130385907</v>
      </c>
      <c r="K5" s="4">
        <v>26.549272818852732</v>
      </c>
      <c r="L5" s="4">
        <v>26.723569764535565</v>
      </c>
      <c r="M5" s="4">
        <v>26.792799687021169</v>
      </c>
      <c r="N5" s="4">
        <v>26.656002318332781</v>
      </c>
      <c r="O5" s="4">
        <v>26.825941100774752</v>
      </c>
      <c r="P5" s="4">
        <v>27.180353936455997</v>
      </c>
      <c r="Q5" s="4">
        <v>27.441743548746913</v>
      </c>
      <c r="R5" s="4">
        <v>27.360254180240901</v>
      </c>
      <c r="S5" s="4">
        <v>27.727742732822449</v>
      </c>
      <c r="T5" s="4">
        <v>27.985495561092478</v>
      </c>
      <c r="U5" s="4">
        <v>27.980239293384837</v>
      </c>
      <c r="V5" s="4">
        <v>28.304343893079128</v>
      </c>
      <c r="W5" s="4">
        <v>28.724956759836434</v>
      </c>
      <c r="X5" s="4">
        <v>29.431560118962992</v>
      </c>
      <c r="Y5" s="4">
        <v>29.027828513951462</v>
      </c>
      <c r="Z5" s="4">
        <v>28.288065789459527</v>
      </c>
      <c r="AA5" s="4">
        <v>28.932628161248108</v>
      </c>
      <c r="AB5" s="4">
        <v>28.267177906359645</v>
      </c>
      <c r="AC5" s="4">
        <v>28.226188665894071</v>
      </c>
      <c r="AD5" s="4">
        <v>28.422304918548992</v>
      </c>
      <c r="AE5" s="4">
        <v>28.158997552963694</v>
      </c>
      <c r="AF5" s="4">
        <v>28.113249150276722</v>
      </c>
      <c r="AG5" s="4">
        <v>28.768375451106117</v>
      </c>
      <c r="AH5" s="4">
        <v>29.482823648483716</v>
      </c>
      <c r="AI5" s="4">
        <v>29.796452690722091</v>
      </c>
      <c r="AJ5" s="4">
        <v>29.192793233231885</v>
      </c>
      <c r="AK5" s="4">
        <v>29.608069932669991</v>
      </c>
      <c r="AL5" s="4">
        <v>27.454871445666875</v>
      </c>
      <c r="AM5" s="4">
        <v>28.935948100754672</v>
      </c>
      <c r="AN5" s="4">
        <v>29.095219450143112</v>
      </c>
      <c r="AO5" s="4">
        <v>29.85207660706034</v>
      </c>
    </row>
    <row r="6" spans="1:41" s="16" customFormat="1" ht="16.5" customHeight="1" x14ac:dyDescent="0.3">
      <c r="A6" s="17" t="s">
        <v>1</v>
      </c>
      <c r="B6" s="7">
        <v>17854.470442954811</v>
      </c>
      <c r="C6" s="7">
        <v>21167.698357625413</v>
      </c>
      <c r="D6" s="7">
        <v>24180.272267752509</v>
      </c>
      <c r="E6" s="7">
        <v>22555.204481827208</v>
      </c>
      <c r="F6" s="7">
        <v>23767.503803051412</v>
      </c>
      <c r="G6" s="7">
        <v>20428.620094060512</v>
      </c>
      <c r="H6" s="7">
        <v>22261.354532782807</v>
      </c>
      <c r="I6" s="7">
        <v>21890.33146487701</v>
      </c>
      <c r="J6" s="7">
        <v>22872.777362783112</v>
      </c>
      <c r="K6" s="7">
        <v>22857.932726270115</v>
      </c>
      <c r="L6" s="7">
        <v>23520.607006724716</v>
      </c>
      <c r="M6" s="7">
        <v>23867.153832806413</v>
      </c>
      <c r="N6" s="7">
        <v>24585.675387215713</v>
      </c>
      <c r="O6" s="7">
        <v>24880.976038122615</v>
      </c>
      <c r="P6" s="7">
        <v>24348.522032125511</v>
      </c>
      <c r="Q6" s="7">
        <v>24104.640585561017</v>
      </c>
      <c r="R6" s="7">
        <v>23972.082307229113</v>
      </c>
      <c r="S6" s="7">
        <v>22899.253990593614</v>
      </c>
      <c r="T6" s="7">
        <v>22896.008638645213</v>
      </c>
      <c r="U6" s="7">
        <v>22621.166576695214</v>
      </c>
      <c r="V6" s="7">
        <v>23546.63523577771</v>
      </c>
      <c r="W6" s="7">
        <v>22495.561116744313</v>
      </c>
      <c r="X6" s="7">
        <v>22615.960930884612</v>
      </c>
      <c r="Y6" s="7">
        <v>22444.325492128512</v>
      </c>
      <c r="Z6" s="7">
        <v>21568.685013091213</v>
      </c>
      <c r="AA6" s="7">
        <v>19684.348845355809</v>
      </c>
      <c r="AB6" s="7">
        <v>21435.584436026711</v>
      </c>
      <c r="AC6" s="7">
        <v>21622.037079842416</v>
      </c>
      <c r="AD6" s="7">
        <v>21907.782089463013</v>
      </c>
      <c r="AE6" s="7">
        <v>22532.361466536317</v>
      </c>
      <c r="AF6" s="7">
        <v>22629.897164267713</v>
      </c>
      <c r="AG6" s="7">
        <v>22590.065638875014</v>
      </c>
      <c r="AH6" s="7">
        <v>22735.564177820412</v>
      </c>
      <c r="AI6" s="7">
        <v>23159.198663235617</v>
      </c>
      <c r="AJ6" s="7">
        <v>24122.464699935615</v>
      </c>
      <c r="AK6" s="7">
        <v>24209.609152107914</v>
      </c>
      <c r="AL6" s="7">
        <v>23320.222349749511</v>
      </c>
      <c r="AM6" s="7">
        <v>24089.687278290312</v>
      </c>
      <c r="AN6" s="7">
        <v>23738.255543391617</v>
      </c>
      <c r="AO6" s="7">
        <v>23793.170147930712</v>
      </c>
    </row>
    <row r="7" spans="1:41" s="16" customFormat="1" ht="33" customHeight="1" x14ac:dyDescent="0.3">
      <c r="A7" s="19" t="s">
        <v>9</v>
      </c>
      <c r="B7" s="4">
        <v>38.511259318761404</v>
      </c>
      <c r="C7" s="4">
        <v>38.168240063815944</v>
      </c>
      <c r="D7" s="4">
        <v>34.706122481058635</v>
      </c>
      <c r="E7" s="4">
        <v>30.633046129468159</v>
      </c>
      <c r="F7" s="4">
        <v>29.626241953890801</v>
      </c>
      <c r="G7" s="4">
        <v>26.071146216746168</v>
      </c>
      <c r="H7" s="4">
        <v>25.651391647821427</v>
      </c>
      <c r="I7" s="4">
        <v>25.236630470983226</v>
      </c>
      <c r="J7" s="4">
        <v>25.859045145922085</v>
      </c>
      <c r="K7" s="4">
        <v>25.431166730777292</v>
      </c>
      <c r="L7" s="4">
        <v>25.608936183538049</v>
      </c>
      <c r="M7" s="4">
        <v>25.512813368623188</v>
      </c>
      <c r="N7" s="4">
        <v>25.49431195369776</v>
      </c>
      <c r="O7" s="4">
        <v>25.645471065958628</v>
      </c>
      <c r="P7" s="4">
        <v>24.921757826328562</v>
      </c>
      <c r="Q7" s="4">
        <v>24.24537525854667</v>
      </c>
      <c r="R7" s="4">
        <v>23.498092272714249</v>
      </c>
      <c r="S7" s="4">
        <v>22.988021072297574</v>
      </c>
      <c r="T7" s="4">
        <v>22.705864648415769</v>
      </c>
      <c r="U7" s="4">
        <v>22.379201376257452</v>
      </c>
      <c r="V7" s="4">
        <v>22.765665391941631</v>
      </c>
      <c r="W7" s="4">
        <v>21.73443035052351</v>
      </c>
      <c r="X7" s="4">
        <v>22.045360565024854</v>
      </c>
      <c r="Y7" s="4">
        <v>21.495570075240256</v>
      </c>
      <c r="Z7" s="4">
        <v>21.152467779354108</v>
      </c>
      <c r="AA7" s="4">
        <v>20.362205756157973</v>
      </c>
      <c r="AB7" s="4">
        <v>21.354454241796798</v>
      </c>
      <c r="AC7" s="4">
        <v>21.809628901733973</v>
      </c>
      <c r="AD7" s="4">
        <v>22.649625389362917</v>
      </c>
      <c r="AE7" s="4">
        <v>22.658707849268868</v>
      </c>
      <c r="AF7" s="4">
        <v>22.49859366764063</v>
      </c>
      <c r="AG7" s="4">
        <v>22.661209934454295</v>
      </c>
      <c r="AH7" s="4">
        <v>22.902123691360721</v>
      </c>
      <c r="AI7" s="4">
        <v>23.37623507338121</v>
      </c>
      <c r="AJ7" s="4">
        <v>23.472840596378962</v>
      </c>
      <c r="AK7" s="4">
        <v>23.753069934895585</v>
      </c>
      <c r="AL7" s="4">
        <v>24.876432139272062</v>
      </c>
      <c r="AM7" s="4">
        <v>24.455771237352003</v>
      </c>
      <c r="AN7" s="4">
        <v>23.736012401643141</v>
      </c>
      <c r="AO7" s="4">
        <v>24.097946157231796</v>
      </c>
    </row>
    <row r="8" spans="1:41" s="16" customFormat="1" ht="16.5" customHeight="1" x14ac:dyDescent="0.3">
      <c r="A8" s="17" t="s">
        <v>11</v>
      </c>
      <c r="B8" s="7">
        <v>2872.5679921971014</v>
      </c>
      <c r="C8" s="7">
        <v>3351.9400257534016</v>
      </c>
      <c r="D8" s="7">
        <v>4470.1135899150031</v>
      </c>
      <c r="E8" s="7">
        <v>4282.8485530563021</v>
      </c>
      <c r="F8" s="7">
        <v>4331.108920034103</v>
      </c>
      <c r="G8" s="7">
        <v>3937.7640344520023</v>
      </c>
      <c r="H8" s="7">
        <v>4106.778714352502</v>
      </c>
      <c r="I8" s="7">
        <v>4161.7777233636025</v>
      </c>
      <c r="J8" s="7">
        <v>4209.627673596302</v>
      </c>
      <c r="K8" s="7">
        <v>4187.777465907302</v>
      </c>
      <c r="L8" s="7">
        <v>4236.608618127002</v>
      </c>
      <c r="M8" s="7">
        <v>4325.1816159879018</v>
      </c>
      <c r="N8" s="7">
        <v>4507.5839002035018</v>
      </c>
      <c r="O8" s="7">
        <v>4530.8795344755026</v>
      </c>
      <c r="P8" s="7">
        <v>4224.1673989542023</v>
      </c>
      <c r="Q8" s="7">
        <v>4275.5127493836026</v>
      </c>
      <c r="R8" s="7">
        <v>4512.649223579403</v>
      </c>
      <c r="S8" s="7">
        <v>4308.5159529915027</v>
      </c>
      <c r="T8" s="7">
        <v>4358.9550104028031</v>
      </c>
      <c r="U8" s="7">
        <v>4533.911765132103</v>
      </c>
      <c r="V8" s="7">
        <v>4463.8043556330022</v>
      </c>
      <c r="W8" s="7">
        <v>4273.6284195462022</v>
      </c>
      <c r="X8" s="7">
        <v>3951.3468241086016</v>
      </c>
      <c r="Y8" s="7">
        <v>4135.3897202487024</v>
      </c>
      <c r="Z8" s="7">
        <v>4321.1956147977025</v>
      </c>
      <c r="AA8" s="7">
        <v>4273.087175869503</v>
      </c>
      <c r="AB8" s="7">
        <v>4235.5060847115028</v>
      </c>
      <c r="AC8" s="7">
        <v>4274.2150306266012</v>
      </c>
      <c r="AD8" s="7">
        <v>3905.9941911912024</v>
      </c>
      <c r="AE8" s="7">
        <v>4361.9598096060017</v>
      </c>
      <c r="AF8" s="7">
        <v>4595.5301948598026</v>
      </c>
      <c r="AG8" s="7">
        <v>4646.4229263081015</v>
      </c>
      <c r="AH8" s="7">
        <v>4516.1826057885028</v>
      </c>
      <c r="AI8" s="7">
        <v>4556.1692243985026</v>
      </c>
      <c r="AJ8" s="7">
        <v>4974.2098034319024</v>
      </c>
      <c r="AK8" s="7">
        <v>4992.5677760919034</v>
      </c>
      <c r="AL8" s="7">
        <v>4573.6662714441027</v>
      </c>
      <c r="AM8" s="7">
        <v>4797.6641345172029</v>
      </c>
      <c r="AN8" s="7">
        <v>5136.3159772992021</v>
      </c>
      <c r="AO8" s="7">
        <v>4907.1124684155029</v>
      </c>
    </row>
    <row r="9" spans="1:41" s="16" customFormat="1" ht="33" customHeight="1" x14ac:dyDescent="0.3">
      <c r="A9" s="19" t="s">
        <v>13</v>
      </c>
      <c r="B9" s="4">
        <v>6.1959950709111222</v>
      </c>
      <c r="C9" s="4">
        <v>6.0440039073204765</v>
      </c>
      <c r="D9" s="4">
        <v>6.4159868854220603</v>
      </c>
      <c r="E9" s="4">
        <v>5.8166928788876735</v>
      </c>
      <c r="F9" s="4">
        <v>5.3987361002172749</v>
      </c>
      <c r="G9" s="4">
        <v>5.0254016882467143</v>
      </c>
      <c r="H9" s="4">
        <v>4.7321733750593955</v>
      </c>
      <c r="I9" s="4">
        <v>4.7979742415237654</v>
      </c>
      <c r="J9" s="4">
        <v>4.7592362891693991</v>
      </c>
      <c r="K9" s="4">
        <v>4.6592169222933473</v>
      </c>
      <c r="L9" s="4">
        <v>4.6127652957775362</v>
      </c>
      <c r="M9" s="4">
        <v>4.6234063821393736</v>
      </c>
      <c r="N9" s="4">
        <v>4.6741750348257547</v>
      </c>
      <c r="O9" s="4">
        <v>4.6700957320444072</v>
      </c>
      <c r="P9" s="4">
        <v>4.3236167187359644</v>
      </c>
      <c r="Q9" s="4">
        <v>4.3004752824898178</v>
      </c>
      <c r="R9" s="4">
        <v>4.423422483331108</v>
      </c>
      <c r="S9" s="4">
        <v>4.3252175620386408</v>
      </c>
      <c r="T9" s="4">
        <v>4.3227552905306821</v>
      </c>
      <c r="U9" s="4">
        <v>4.4854152004081813</v>
      </c>
      <c r="V9" s="4">
        <v>4.3157536233043077</v>
      </c>
      <c r="W9" s="4">
        <v>4.1290314452084065</v>
      </c>
      <c r="X9" s="4">
        <v>3.8516544011173592</v>
      </c>
      <c r="Y9" s="4">
        <v>3.960580573081149</v>
      </c>
      <c r="Z9" s="4">
        <v>4.2378082370258827</v>
      </c>
      <c r="AA9" s="4">
        <v>4.4202366546446985</v>
      </c>
      <c r="AB9" s="4">
        <v>4.2194753843431432</v>
      </c>
      <c r="AC9" s="4">
        <v>4.3112979281256081</v>
      </c>
      <c r="AD9" s="4">
        <v>4.0382593200093693</v>
      </c>
      <c r="AE9" s="4">
        <v>4.3864187569909427</v>
      </c>
      <c r="AF9" s="4">
        <v>4.5688659471586153</v>
      </c>
      <c r="AG9" s="4">
        <v>4.6610561943711541</v>
      </c>
      <c r="AH9" s="4">
        <v>4.5492679153060536</v>
      </c>
      <c r="AI9" s="4">
        <v>4.5988673603253316</v>
      </c>
      <c r="AJ9" s="4">
        <v>4.8402530695470025</v>
      </c>
      <c r="AK9" s="4">
        <v>4.8984190862036963</v>
      </c>
      <c r="AL9" s="4">
        <v>4.8788770931456753</v>
      </c>
      <c r="AM9" s="4">
        <v>4.8705728385747751</v>
      </c>
      <c r="AN9" s="4">
        <v>5.1358306221398493</v>
      </c>
      <c r="AO9" s="4">
        <v>4.9699695885897697</v>
      </c>
    </row>
    <row r="10" spans="1:41" s="16" customFormat="1" ht="16.5" customHeight="1" x14ac:dyDescent="0.3">
      <c r="A10" s="17" t="s">
        <v>12</v>
      </c>
      <c r="B10" s="7">
        <v>7017.4226189247047</v>
      </c>
      <c r="C10" s="7">
        <v>7680.7278228075047</v>
      </c>
      <c r="D10" s="7">
        <v>8781.3568624080053</v>
      </c>
      <c r="E10" s="7">
        <v>8430.2089375464038</v>
      </c>
      <c r="F10" s="7">
        <v>7849.4164904349036</v>
      </c>
      <c r="G10" s="7">
        <v>7542.203203361104</v>
      </c>
      <c r="H10" s="7">
        <v>6913.1936465637036</v>
      </c>
      <c r="I10" s="7">
        <v>7117.5949013502031</v>
      </c>
      <c r="J10" s="7">
        <v>7332.1099219941025</v>
      </c>
      <c r="K10" s="7">
        <v>7533.5549101488041</v>
      </c>
      <c r="L10" s="7">
        <v>7360.7124874431047</v>
      </c>
      <c r="M10" s="7">
        <v>7316.2038992457028</v>
      </c>
      <c r="N10" s="7">
        <v>7875.4141228668059</v>
      </c>
      <c r="O10" s="7">
        <v>7417.7361487263042</v>
      </c>
      <c r="P10" s="7">
        <v>6763.725987322503</v>
      </c>
      <c r="Q10" s="7">
        <v>7145.0917682160034</v>
      </c>
      <c r="R10" s="7">
        <v>7550.0296080273029</v>
      </c>
      <c r="S10" s="7">
        <v>7242.0366346434039</v>
      </c>
      <c r="T10" s="7">
        <v>7287.3723866664031</v>
      </c>
      <c r="U10" s="7">
        <v>7630.8173484021045</v>
      </c>
      <c r="V10" s="7">
        <v>7371.3706621449037</v>
      </c>
      <c r="W10" s="7">
        <v>7280.4533300742023</v>
      </c>
      <c r="X10" s="7">
        <v>6492.6283187616027</v>
      </c>
      <c r="Y10" s="7">
        <v>6950.5204692498037</v>
      </c>
      <c r="Z10" s="7">
        <v>7265.9842934616036</v>
      </c>
      <c r="AA10" s="7">
        <v>6999.2070788112032</v>
      </c>
      <c r="AB10" s="7">
        <v>7000.1745650715047</v>
      </c>
      <c r="AC10" s="7">
        <v>6820.4162509413036</v>
      </c>
      <c r="AD10" s="7">
        <v>5983.9489424151043</v>
      </c>
      <c r="AE10" s="7">
        <v>7036.2543116838042</v>
      </c>
      <c r="AF10" s="7">
        <v>7360.1986752198036</v>
      </c>
      <c r="AG10" s="7">
        <v>6776.9321220228039</v>
      </c>
      <c r="AH10" s="7">
        <v>6296.7867324918034</v>
      </c>
      <c r="AI10" s="7">
        <v>6347.9189616294034</v>
      </c>
      <c r="AJ10" s="7">
        <v>7263.6821614878036</v>
      </c>
      <c r="AK10" s="7">
        <v>7358.2415465253043</v>
      </c>
      <c r="AL10" s="7">
        <v>6642.2869431207037</v>
      </c>
      <c r="AM10" s="7">
        <v>6761.7709687398037</v>
      </c>
      <c r="AN10" s="7">
        <v>7167.4156960041046</v>
      </c>
      <c r="AO10" s="7">
        <v>6682.5426009852044</v>
      </c>
    </row>
    <row r="11" spans="1:41" s="16" customFormat="1" ht="33" customHeight="1" x14ac:dyDescent="0.3">
      <c r="A11" s="19" t="s">
        <v>14</v>
      </c>
      <c r="B11" s="4">
        <v>15.136253023588768</v>
      </c>
      <c r="C11" s="4">
        <v>13.849397249188399</v>
      </c>
      <c r="D11" s="4">
        <v>12.603946036747596</v>
      </c>
      <c r="E11" s="4">
        <v>11.44937433278341</v>
      </c>
      <c r="F11" s="4">
        <v>9.7843136607652035</v>
      </c>
      <c r="G11" s="4">
        <v>9.6254118783289098</v>
      </c>
      <c r="H11" s="4">
        <v>7.9659590122465298</v>
      </c>
      <c r="I11" s="4">
        <v>8.2056369340837012</v>
      </c>
      <c r="J11" s="4">
        <v>8.2893895428814002</v>
      </c>
      <c r="K11" s="4">
        <v>8.3816455884163741</v>
      </c>
      <c r="L11" s="4">
        <v>8.0142496451051848</v>
      </c>
      <c r="M11" s="4">
        <v>7.82066206787007</v>
      </c>
      <c r="N11" s="4">
        <v>8.1664734139183288</v>
      </c>
      <c r="O11" s="4">
        <v>7.6456541530205042</v>
      </c>
      <c r="P11" s="4">
        <v>6.9229639826718312</v>
      </c>
      <c r="Q11" s="4">
        <v>7.1868083061532948</v>
      </c>
      <c r="R11" s="4">
        <v>7.4007460060175632</v>
      </c>
      <c r="S11" s="4">
        <v>7.2701097962369881</v>
      </c>
      <c r="T11" s="4">
        <v>7.2268531020278637</v>
      </c>
      <c r="U11" s="4">
        <v>7.5491950216777051</v>
      </c>
      <c r="V11" s="4">
        <v>7.1268848518697254</v>
      </c>
      <c r="W11" s="4">
        <v>7.0341213096015265</v>
      </c>
      <c r="X11" s="4">
        <v>6.3288194005644707</v>
      </c>
      <c r="Y11" s="4">
        <v>6.6567115085970912</v>
      </c>
      <c r="Z11" s="4">
        <v>7.1257704658144245</v>
      </c>
      <c r="AA11" s="4">
        <v>7.2402341468529769</v>
      </c>
      <c r="AB11" s="4">
        <v>6.973680044998936</v>
      </c>
      <c r="AC11" s="4">
        <v>6.8795898757874872</v>
      </c>
      <c r="AD11" s="4">
        <v>6.1865779630866617</v>
      </c>
      <c r="AE11" s="4">
        <v>7.0757089104211737</v>
      </c>
      <c r="AF11" s="4">
        <v>7.3174932305193146</v>
      </c>
      <c r="AG11" s="4">
        <v>6.7982751349080868</v>
      </c>
      <c r="AH11" s="4">
        <v>6.3429166515396904</v>
      </c>
      <c r="AI11" s="4">
        <v>6.4074084786615382</v>
      </c>
      <c r="AJ11" s="4">
        <v>7.0680693552769362</v>
      </c>
      <c r="AK11" s="4">
        <v>7.2194815271212986</v>
      </c>
      <c r="AL11" s="4">
        <v>7.0855413774341605</v>
      </c>
      <c r="AM11" s="4">
        <v>6.8645276321164799</v>
      </c>
      <c r="AN11" s="4">
        <v>7.1667384124797531</v>
      </c>
      <c r="AO11" s="4">
        <v>6.768141899155645</v>
      </c>
    </row>
    <row r="12" spans="1:41" s="16" customFormat="1" ht="16.5" customHeight="1" x14ac:dyDescent="0.3">
      <c r="A12" s="17" t="s">
        <v>5</v>
      </c>
      <c r="B12" s="7">
        <v>7476.2316129900046</v>
      </c>
      <c r="C12" s="7">
        <v>10177.063936120507</v>
      </c>
      <c r="D12" s="7">
        <v>15293.363392884909</v>
      </c>
      <c r="E12" s="7">
        <v>19148.217969547211</v>
      </c>
      <c r="F12" s="7">
        <v>23536.734591212113</v>
      </c>
      <c r="G12" s="7">
        <v>25308.673543808713</v>
      </c>
      <c r="H12" s="7">
        <v>29900.004616186521</v>
      </c>
      <c r="I12" s="7">
        <v>30291.531640452919</v>
      </c>
      <c r="J12" s="7">
        <v>30444.199284238814</v>
      </c>
      <c r="K12" s="7">
        <v>31433.568458960723</v>
      </c>
      <c r="L12" s="7">
        <v>32190.441295335018</v>
      </c>
      <c r="M12" s="7">
        <v>32974.626363792617</v>
      </c>
      <c r="N12" s="7">
        <v>33758.165738039417</v>
      </c>
      <c r="O12" s="7">
        <v>34158.008712909628</v>
      </c>
      <c r="P12" s="7">
        <v>35813.042196506729</v>
      </c>
      <c r="Q12" s="7">
        <v>36606.712217505315</v>
      </c>
      <c r="R12" s="7">
        <v>38069.20960496732</v>
      </c>
      <c r="S12" s="7">
        <v>37549.78870450292</v>
      </c>
      <c r="T12" s="7">
        <v>38069.834198060118</v>
      </c>
      <c r="U12" s="7">
        <v>38013.783298316725</v>
      </c>
      <c r="V12" s="7">
        <v>38779.169380748121</v>
      </c>
      <c r="W12" s="7">
        <v>39721.606503870324</v>
      </c>
      <c r="X12" s="7">
        <v>39335.433888296429</v>
      </c>
      <c r="Y12" s="7">
        <v>40575.175213479619</v>
      </c>
      <c r="Z12" s="7">
        <v>39966.582043403119</v>
      </c>
      <c r="AA12" s="7">
        <v>37744.876980860121</v>
      </c>
      <c r="AB12" s="7">
        <v>39326.836237767311</v>
      </c>
      <c r="AC12" s="7">
        <v>38431.851308803518</v>
      </c>
      <c r="AD12" s="7">
        <v>37433.295762360322</v>
      </c>
      <c r="AE12" s="7">
        <v>37511.243292252315</v>
      </c>
      <c r="AF12" s="7">
        <v>37714.812107933722</v>
      </c>
      <c r="AG12" s="7">
        <v>36993.162312780914</v>
      </c>
      <c r="AH12" s="7">
        <v>36460.53633267212</v>
      </c>
      <c r="AI12" s="7">
        <v>35488.020620896823</v>
      </c>
      <c r="AJ12" s="7">
        <v>36413.829007979119</v>
      </c>
      <c r="AK12" s="7">
        <v>35178.257263712723</v>
      </c>
      <c r="AL12" s="7">
        <v>33474.593088516915</v>
      </c>
      <c r="AM12" s="7">
        <v>34356.696839997618</v>
      </c>
      <c r="AN12" s="7">
        <v>34872.572752638014</v>
      </c>
      <c r="AO12" s="7">
        <v>33877.779535534217</v>
      </c>
    </row>
    <row r="13" spans="1:41" s="16" customFormat="1" ht="33" customHeight="1" x14ac:dyDescent="0.3">
      <c r="A13" s="19" t="s">
        <v>10</v>
      </c>
      <c r="B13" s="4">
        <v>16.125882607097417</v>
      </c>
      <c r="C13" s="4">
        <v>18.350630895055247</v>
      </c>
      <c r="D13" s="4">
        <v>21.950676865150786</v>
      </c>
      <c r="E13" s="4">
        <v>26.00589344383247</v>
      </c>
      <c r="F13" s="4">
        <v>29.338587660780643</v>
      </c>
      <c r="G13" s="4">
        <v>32.299104172208501</v>
      </c>
      <c r="H13" s="4">
        <v>34.45328214651061</v>
      </c>
      <c r="I13" s="4">
        <v>34.922092963131917</v>
      </c>
      <c r="J13" s="4">
        <v>34.418991241682264</v>
      </c>
      <c r="K13" s="4">
        <v>34.972205491899473</v>
      </c>
      <c r="L13" s="4">
        <v>35.048540907829079</v>
      </c>
      <c r="M13" s="4">
        <v>35.248253487315864</v>
      </c>
      <c r="N13" s="4">
        <v>35.005798895308473</v>
      </c>
      <c r="O13" s="4">
        <v>35.207550651368443</v>
      </c>
      <c r="P13" s="4">
        <v>36.656186501498027</v>
      </c>
      <c r="Q13" s="4">
        <v>36.820440095119736</v>
      </c>
      <c r="R13" s="4">
        <v>37.316482923014853</v>
      </c>
      <c r="S13" s="4">
        <v>37.695347383544089</v>
      </c>
      <c r="T13" s="4">
        <v>37.753676465241369</v>
      </c>
      <c r="U13" s="4">
        <v>37.607172407406665</v>
      </c>
      <c r="V13" s="4">
        <v>37.492982987145737</v>
      </c>
      <c r="W13" s="4">
        <v>38.377637503190087</v>
      </c>
      <c r="X13" s="4">
        <v>38.343001462519496</v>
      </c>
      <c r="Y13" s="4">
        <v>38.86000149224305</v>
      </c>
      <c r="Z13" s="4">
        <v>39.195335200587436</v>
      </c>
      <c r="AA13" s="4">
        <v>39.044672361944826</v>
      </c>
      <c r="AB13" s="4">
        <v>39.177990570790506</v>
      </c>
      <c r="AC13" s="4">
        <v>38.765284323420119</v>
      </c>
      <c r="AD13" s="4">
        <v>38.700865411404571</v>
      </c>
      <c r="AE13" s="4">
        <v>37.721581205959914</v>
      </c>
      <c r="AF13" s="4">
        <v>37.495982712976314</v>
      </c>
      <c r="AG13" s="4">
        <v>37.109667174522599</v>
      </c>
      <c r="AH13" s="4">
        <v>36.727644249919805</v>
      </c>
      <c r="AI13" s="4">
        <v>35.820596575304045</v>
      </c>
      <c r="AJ13" s="4">
        <v>35.433195340539783</v>
      </c>
      <c r="AK13" s="4">
        <v>34.51487381406001</v>
      </c>
      <c r="AL13" s="4">
        <v>35.708426397794668</v>
      </c>
      <c r="AM13" s="4">
        <v>34.878805552085531</v>
      </c>
      <c r="AN13" s="4">
        <v>34.869277475793631</v>
      </c>
      <c r="AO13" s="4">
        <v>34.311733245217582</v>
      </c>
    </row>
    <row r="14" spans="1:41" s="16" customFormat="1" ht="33" customHeight="1" x14ac:dyDescent="0.3">
      <c r="A14" s="15" t="s">
        <v>3</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s="16" customFormat="1" ht="16.5" customHeight="1" x14ac:dyDescent="0.3">
      <c r="A15" s="17" t="s">
        <v>0</v>
      </c>
      <c r="B15" s="4">
        <v>95.888280460065758</v>
      </c>
      <c r="C15" s="4">
        <v>95.705106676899973</v>
      </c>
      <c r="D15" s="4">
        <v>95.321850126771665</v>
      </c>
      <c r="E15" s="4">
        <v>96.731778926599077</v>
      </c>
      <c r="F15" s="4">
        <v>96.694394423840222</v>
      </c>
      <c r="G15" s="4">
        <v>97.160287970403829</v>
      </c>
      <c r="H15" s="4">
        <v>96.692913843504158</v>
      </c>
      <c r="I15" s="4">
        <v>96.870956097377501</v>
      </c>
      <c r="J15" s="4">
        <v>96.924121240740206</v>
      </c>
      <c r="K15" s="4">
        <v>97.163655421947112</v>
      </c>
      <c r="L15" s="4">
        <v>96.96674411257095</v>
      </c>
      <c r="M15" s="4">
        <v>96.965706505391296</v>
      </c>
      <c r="N15" s="4">
        <v>96.984725759351193</v>
      </c>
      <c r="O15" s="4">
        <v>96.848172115194785</v>
      </c>
      <c r="P15" s="4">
        <v>97.365932759491955</v>
      </c>
      <c r="Q15" s="4">
        <v>97.400948235100216</v>
      </c>
      <c r="R15" s="4">
        <v>97.474014209159094</v>
      </c>
      <c r="S15" s="4">
        <v>97.49624379463107</v>
      </c>
      <c r="T15" s="4">
        <v>97.396458358460521</v>
      </c>
      <c r="U15" s="4">
        <v>97.676451490859478</v>
      </c>
      <c r="V15" s="4">
        <v>97.846757805932697</v>
      </c>
      <c r="W15" s="4">
        <v>97.776925935525782</v>
      </c>
      <c r="X15" s="4">
        <v>97.742419471600186</v>
      </c>
      <c r="Y15" s="4">
        <v>97.58691547097699</v>
      </c>
      <c r="Z15" s="4">
        <v>97.406081825227901</v>
      </c>
      <c r="AA15" s="4">
        <v>97.38576489854708</v>
      </c>
      <c r="AB15" s="4">
        <v>97.371248048303002</v>
      </c>
      <c r="AC15" s="4">
        <v>97.198586894844681</v>
      </c>
      <c r="AD15" s="4">
        <v>96.972288393881556</v>
      </c>
      <c r="AE15" s="4">
        <v>96.625529431038061</v>
      </c>
      <c r="AF15" s="4">
        <v>97.120879561231263</v>
      </c>
      <c r="AG15" s="4">
        <v>97.197213124651114</v>
      </c>
      <c r="AH15" s="4">
        <v>97.177083210921666</v>
      </c>
      <c r="AI15" s="4">
        <v>97.020280436541512</v>
      </c>
      <c r="AJ15" s="4">
        <v>96.472132510432942</v>
      </c>
      <c r="AK15" s="4">
        <v>95.804046176245549</v>
      </c>
      <c r="AL15" s="4">
        <v>95.068993548085601</v>
      </c>
      <c r="AM15" s="4">
        <v>95.438812027492432</v>
      </c>
      <c r="AN15" s="4">
        <v>95.192561503537121</v>
      </c>
      <c r="AO15" s="4">
        <v>93.976412687091084</v>
      </c>
    </row>
    <row r="16" spans="1:41" s="16" customFormat="1" ht="16.5" customHeight="1" x14ac:dyDescent="0.3">
      <c r="A16" s="17" t="s">
        <v>1</v>
      </c>
      <c r="B16" s="4">
        <v>33.798582170816928</v>
      </c>
      <c r="C16" s="4">
        <v>33.644850403521772</v>
      </c>
      <c r="D16" s="4">
        <v>33.832111429752636</v>
      </c>
      <c r="E16" s="4">
        <v>37.852007988695782</v>
      </c>
      <c r="F16" s="4">
        <v>42.011105130205443</v>
      </c>
      <c r="G16" s="4">
        <v>39.540686566031049</v>
      </c>
      <c r="H16" s="4">
        <v>38.862159694084639</v>
      </c>
      <c r="I16" s="4">
        <v>38.082574586599307</v>
      </c>
      <c r="J16" s="4">
        <v>39.185710142837777</v>
      </c>
      <c r="K16" s="4">
        <v>38.441401183717304</v>
      </c>
      <c r="L16" s="4">
        <v>39.091920853292109</v>
      </c>
      <c r="M16" s="4">
        <v>37.692735328067357</v>
      </c>
      <c r="N16" s="4">
        <v>38.424942870410469</v>
      </c>
      <c r="O16" s="4">
        <v>38.974186661410812</v>
      </c>
      <c r="P16" s="4">
        <v>39.088190044650858</v>
      </c>
      <c r="Q16" s="4">
        <v>40.645871914610318</v>
      </c>
      <c r="R16" s="4">
        <v>39.614039765330531</v>
      </c>
      <c r="S16" s="4">
        <v>41.985958176774524</v>
      </c>
      <c r="T16" s="4">
        <v>41.928051260509314</v>
      </c>
      <c r="U16" s="4">
        <v>42.76420091705841</v>
      </c>
      <c r="V16" s="4">
        <v>43.73148319535219</v>
      </c>
      <c r="W16" s="4">
        <v>44.901275823660583</v>
      </c>
      <c r="X16" s="4">
        <v>45.265311842425795</v>
      </c>
      <c r="Y16" s="4">
        <v>44.059076444610952</v>
      </c>
      <c r="Z16" s="4">
        <v>41.64880902998987</v>
      </c>
      <c r="AA16" s="4">
        <v>41.448083047142966</v>
      </c>
      <c r="AB16" s="4">
        <v>39.864718302833197</v>
      </c>
      <c r="AC16" s="4">
        <v>39.38457097329642</v>
      </c>
      <c r="AD16" s="4">
        <v>38.923223548573361</v>
      </c>
      <c r="AE16" s="4">
        <v>38.760966947996344</v>
      </c>
      <c r="AF16" s="4">
        <v>37.460193371225685</v>
      </c>
      <c r="AG16" s="4">
        <v>38.076235623795903</v>
      </c>
      <c r="AH16" s="4">
        <v>38.333682302917104</v>
      </c>
      <c r="AI16" s="4">
        <v>38.475771415596881</v>
      </c>
      <c r="AJ16" s="4">
        <v>38.339455706263251</v>
      </c>
      <c r="AK16" s="4">
        <v>38.364853110619542</v>
      </c>
      <c r="AL16" s="4">
        <v>38.432591868048696</v>
      </c>
      <c r="AM16" s="4">
        <v>38.99545987216446</v>
      </c>
      <c r="AN16" s="4">
        <v>37.668241337016724</v>
      </c>
      <c r="AO16" s="4">
        <v>37.581303086928784</v>
      </c>
    </row>
    <row r="17" spans="1:41" s="16" customFormat="1" ht="16.5" customHeight="1" x14ac:dyDescent="0.3">
      <c r="A17" s="17" t="s">
        <v>11</v>
      </c>
      <c r="B17" s="4">
        <v>81.814609120682704</v>
      </c>
      <c r="C17" s="4">
        <v>76.562986894032349</v>
      </c>
      <c r="D17" s="4">
        <v>64.330103732725959</v>
      </c>
      <c r="E17" s="4">
        <v>61.079599552342884</v>
      </c>
      <c r="F17" s="4">
        <v>42.250649740724889</v>
      </c>
      <c r="G17" s="4">
        <v>41.947281554438568</v>
      </c>
      <c r="H17" s="4">
        <v>35.828977706985917</v>
      </c>
      <c r="I17" s="4">
        <v>35.018597557574857</v>
      </c>
      <c r="J17" s="4">
        <v>35.452938465251627</v>
      </c>
      <c r="K17" s="4">
        <v>36.266248988788057</v>
      </c>
      <c r="L17" s="4">
        <v>35.065782100992898</v>
      </c>
      <c r="M17" s="4">
        <v>33.506607299802099</v>
      </c>
      <c r="N17" s="4">
        <v>34.719388441764693</v>
      </c>
      <c r="O17" s="4">
        <v>33.111752508182079</v>
      </c>
      <c r="P17" s="4">
        <v>32.566266823653294</v>
      </c>
      <c r="Q17" s="4">
        <v>36.144866109104626</v>
      </c>
      <c r="R17" s="4">
        <v>36.333731260371941</v>
      </c>
      <c r="S17" s="4">
        <v>37.437779848347752</v>
      </c>
      <c r="T17" s="4">
        <v>35.259271953086191</v>
      </c>
      <c r="U17" s="4">
        <v>35.989159752859862</v>
      </c>
      <c r="V17" s="4">
        <v>35.922871655238758</v>
      </c>
      <c r="W17" s="4">
        <v>35.808881508945049</v>
      </c>
      <c r="X17" s="4">
        <v>32.624906746157833</v>
      </c>
      <c r="Y17" s="4">
        <v>31.869865059969243</v>
      </c>
      <c r="Z17" s="4">
        <v>32.339039232092759</v>
      </c>
      <c r="AA17" s="4">
        <v>28.583357715417254</v>
      </c>
      <c r="AB17" s="4">
        <v>27.909980981371206</v>
      </c>
      <c r="AC17" s="4">
        <v>25.519293913319942</v>
      </c>
      <c r="AD17" s="4">
        <v>23.921766921436308</v>
      </c>
      <c r="AE17" s="4">
        <v>23.297019596840123</v>
      </c>
      <c r="AF17" s="4">
        <v>23.790797484320624</v>
      </c>
      <c r="AG17" s="4">
        <v>22.869241062416798</v>
      </c>
      <c r="AH17" s="4">
        <v>20.518138588464236</v>
      </c>
      <c r="AI17" s="4">
        <v>20.180853391811581</v>
      </c>
      <c r="AJ17" s="4">
        <v>21.684620313614548</v>
      </c>
      <c r="AK17" s="4">
        <v>22.078042011892961</v>
      </c>
      <c r="AL17" s="4">
        <v>21.086417782333974</v>
      </c>
      <c r="AM17" s="4">
        <v>21.275928527383673</v>
      </c>
      <c r="AN17" s="4">
        <v>20.372623805329514</v>
      </c>
      <c r="AO17" s="4">
        <v>21.32419703528992</v>
      </c>
    </row>
    <row r="18" spans="1:41" s="16" customFormat="1" ht="16.5" customHeight="1" x14ac:dyDescent="0.3">
      <c r="A18" s="17" t="s">
        <v>12</v>
      </c>
      <c r="B18" s="4">
        <v>18.76567848397432</v>
      </c>
      <c r="C18" s="4">
        <v>19.410062603666933</v>
      </c>
      <c r="D18" s="4">
        <v>19.126721710127931</v>
      </c>
      <c r="E18" s="4">
        <v>16.847911516669722</v>
      </c>
      <c r="F18" s="4">
        <v>17.719912508530122</v>
      </c>
      <c r="G18" s="4">
        <v>15.146274901103414</v>
      </c>
      <c r="H18" s="4">
        <v>15.125656186555153</v>
      </c>
      <c r="I18" s="4">
        <v>13.857060990682431</v>
      </c>
      <c r="J18" s="4">
        <v>12.85810674985348</v>
      </c>
      <c r="K18" s="4">
        <v>11.466112974677163</v>
      </c>
      <c r="L18" s="4">
        <v>11.819481355483731</v>
      </c>
      <c r="M18" s="4">
        <v>11.091521241204928</v>
      </c>
      <c r="N18" s="4">
        <v>10.582223584531054</v>
      </c>
      <c r="O18" s="4">
        <v>10.561132480221977</v>
      </c>
      <c r="P18" s="4">
        <v>10.942670737937302</v>
      </c>
      <c r="Q18" s="4">
        <v>10.44065183750133</v>
      </c>
      <c r="R18" s="4">
        <v>11.27587619254038</v>
      </c>
      <c r="S18" s="4">
        <v>11.502163567510269</v>
      </c>
      <c r="T18" s="4">
        <v>10.505645208927168</v>
      </c>
      <c r="U18" s="4">
        <v>11.64792449318843</v>
      </c>
      <c r="V18" s="4">
        <v>11.589330086789047</v>
      </c>
      <c r="W18" s="4">
        <v>11.038603077035443</v>
      </c>
      <c r="X18" s="4">
        <v>10.759992485972949</v>
      </c>
      <c r="Y18" s="4">
        <v>9.8358911336705823</v>
      </c>
      <c r="Z18" s="4">
        <v>9.6209370240912211</v>
      </c>
      <c r="AA18" s="4">
        <v>9.9750255050974026</v>
      </c>
      <c r="AB18" s="4">
        <v>9.7948193525584841</v>
      </c>
      <c r="AC18" s="4">
        <v>9.8246316385766157</v>
      </c>
      <c r="AD18" s="4">
        <v>9.913219853909478</v>
      </c>
      <c r="AE18" s="4">
        <v>8.4090583981423528</v>
      </c>
      <c r="AF18" s="4">
        <v>8.3330824776286896</v>
      </c>
      <c r="AG18" s="4">
        <v>13.853908556547015</v>
      </c>
      <c r="AH18" s="4">
        <v>14.370726728083266</v>
      </c>
      <c r="AI18" s="4">
        <v>14.038705156643232</v>
      </c>
      <c r="AJ18" s="4">
        <v>12.640003648700979</v>
      </c>
      <c r="AK18" s="4">
        <v>12.656527202070125</v>
      </c>
      <c r="AL18" s="4">
        <v>13.54522383865871</v>
      </c>
      <c r="AM18" s="4">
        <v>14.428323515249525</v>
      </c>
      <c r="AN18" s="4">
        <v>14.403805812083172</v>
      </c>
      <c r="AO18" s="4">
        <v>15.448919673852842</v>
      </c>
    </row>
    <row r="19" spans="1:41" s="16" customFormat="1" ht="16.5" customHeight="1" thickBot="1" x14ac:dyDescent="0.35">
      <c r="A19" s="20" t="s">
        <v>2</v>
      </c>
      <c r="B19" s="5">
        <v>7.7999887102919798</v>
      </c>
      <c r="C19" s="5">
        <v>7.4849924761520183</v>
      </c>
      <c r="D19" s="5">
        <v>14.60704775496021</v>
      </c>
      <c r="E19" s="5">
        <v>17.442688878642844</v>
      </c>
      <c r="F19" s="5">
        <v>11.80518079214492</v>
      </c>
      <c r="G19" s="5">
        <v>4.5458534192502054</v>
      </c>
      <c r="H19" s="5">
        <v>4.549911987532699</v>
      </c>
      <c r="I19" s="5">
        <v>4.1735503928813484</v>
      </c>
      <c r="J19" s="5">
        <v>3.4333347241700478</v>
      </c>
      <c r="K19" s="5">
        <v>3.7719555014986099</v>
      </c>
      <c r="L19" s="5">
        <v>3.4698703567442841</v>
      </c>
      <c r="M19" s="5">
        <v>2.4141104374959244</v>
      </c>
      <c r="N19" s="5">
        <v>2.554217849502975</v>
      </c>
      <c r="O19" s="5">
        <v>2.8623642586515299</v>
      </c>
      <c r="P19" s="5">
        <v>3.8477692795528937</v>
      </c>
      <c r="Q19" s="5">
        <v>3.4908626287512212</v>
      </c>
      <c r="R19" s="5">
        <v>3.1708871026008714</v>
      </c>
      <c r="S19" s="5">
        <v>3.5862998857751562</v>
      </c>
      <c r="T19" s="5">
        <v>2.6637991118258535</v>
      </c>
      <c r="U19" s="5">
        <v>3.3439223462885059</v>
      </c>
      <c r="V19" s="5">
        <v>3.2675247844822608</v>
      </c>
      <c r="W19" s="5">
        <v>3.2459585649132081</v>
      </c>
      <c r="X19" s="5">
        <v>1.708450192415826</v>
      </c>
      <c r="Y19" s="5">
        <v>1.6845224084844699</v>
      </c>
      <c r="Z19" s="5">
        <v>1.2125732976120038</v>
      </c>
      <c r="AA19" s="5">
        <v>1.0688146625659161</v>
      </c>
      <c r="AB19" s="5">
        <v>0.99350370776147146</v>
      </c>
      <c r="AC19" s="5">
        <v>0.80996552908861497</v>
      </c>
      <c r="AD19" s="5">
        <v>0.60373591065616083</v>
      </c>
      <c r="AE19" s="5">
        <v>0.7176814335751539</v>
      </c>
      <c r="AF19" s="5">
        <v>0.82656201713258182</v>
      </c>
      <c r="AG19" s="5">
        <v>0.78706031936855148</v>
      </c>
      <c r="AH19" s="5">
        <v>0.70576877039384234</v>
      </c>
      <c r="AI19" s="5">
        <v>0.6472827212815544</v>
      </c>
      <c r="AJ19" s="5">
        <v>0.75433924706135824</v>
      </c>
      <c r="AK19" s="5">
        <v>0.56560156026444641</v>
      </c>
      <c r="AL19" s="5">
        <v>0.58118448901784547</v>
      </c>
      <c r="AM19" s="5">
        <v>0.62957823432747406</v>
      </c>
      <c r="AN19" s="5">
        <v>0.7377948386854738</v>
      </c>
      <c r="AO19" s="5">
        <v>0.75945957914960782</v>
      </c>
    </row>
    <row r="20" spans="1:41" s="22" customFormat="1" ht="12.75" customHeight="1" x14ac:dyDescent="0.25">
      <c r="A20" s="21" t="s">
        <v>17</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1:41" s="22" customFormat="1" ht="12.7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41" s="22" customFormat="1" ht="12.75" customHeight="1" x14ac:dyDescent="0.25">
      <c r="A22" s="23" t="s">
        <v>6</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41" s="22" customFormat="1" ht="25.5" customHeight="1" x14ac:dyDescent="0.25">
      <c r="A23" s="24" t="s">
        <v>15</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41" s="22" customFormat="1" ht="12.75" customHeight="1" x14ac:dyDescent="0.25">
      <c r="A24" s="25" t="s">
        <v>4</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41" s="22" customFormat="1" ht="12.75" customHeight="1" x14ac:dyDescent="0.25">
      <c r="A25" s="25" t="s">
        <v>18</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41" s="22" customFormat="1" ht="12.7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41" s="22" customFormat="1" ht="12.75" customHeight="1" x14ac:dyDescent="0.25">
      <c r="A27" s="23" t="s">
        <v>16</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1:41" s="22" customFormat="1" ht="12.75" customHeight="1" x14ac:dyDescent="0.25">
      <c r="A28" s="26" t="s">
        <v>59</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41" x14ac:dyDescent="0.25">
      <c r="Z29" s="1"/>
    </row>
    <row r="30" spans="1:41" x14ac:dyDescent="0.25">
      <c r="Z30" s="1"/>
    </row>
    <row r="31" spans="1:41" x14ac:dyDescent="0.25">
      <c r="Z31" s="1"/>
    </row>
    <row r="32" spans="1:41" x14ac:dyDescent="0.25">
      <c r="Z32" s="1"/>
    </row>
    <row r="33" s="1" customFormat="1" x14ac:dyDescent="0.25"/>
    <row r="34" s="1" customFormat="1" x14ac:dyDescent="0.25"/>
    <row r="35" s="1" customFormat="1" x14ac:dyDescent="0.25"/>
    <row r="36" s="1" customFormat="1" x14ac:dyDescent="0.25"/>
    <row r="37" s="1" customFormat="1" x14ac:dyDescent="0.25"/>
    <row r="38" s="1" customFormat="1" x14ac:dyDescent="0.25"/>
  </sheetData>
  <mergeCells count="10">
    <mergeCell ref="A1:AO1"/>
    <mergeCell ref="A26:AA26"/>
    <mergeCell ref="A27:AA27"/>
    <mergeCell ref="A28:AA28"/>
    <mergeCell ref="A25:AA25"/>
    <mergeCell ref="A20:AA20"/>
    <mergeCell ref="A22:AA22"/>
    <mergeCell ref="A23:AA23"/>
    <mergeCell ref="A24:AA24"/>
    <mergeCell ref="A21:AA21"/>
  </mergeCells>
  <phoneticPr fontId="12" type="noConversion"/>
  <pageMargins left="0.41" right="0.12" top="0.75" bottom="0.75" header="0.3" footer="0.3"/>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Graph_M</vt:lpstr>
      <vt:lpstr>4-02M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Thai, Hoa CTR (OST)</cp:lastModifiedBy>
  <cp:lastPrinted>2017-11-30T18:42:45Z</cp:lastPrinted>
  <dcterms:created xsi:type="dcterms:W3CDTF">1999-05-12T11:07:56Z</dcterms:created>
  <dcterms:modified xsi:type="dcterms:W3CDTF">2024-07-23T12:44:38Z</dcterms:modified>
</cp:coreProperties>
</file>