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NTS\2024\103124 October\toWeb\"/>
    </mc:Choice>
  </mc:AlternateContent>
  <xr:revisionPtr revIDLastSave="0" documentId="8_{FBE904FC-E265-4701-B4F0-7F4A595A7F77}" xr6:coauthVersionLast="47" xr6:coauthVersionMax="47" xr10:uidLastSave="{00000000-0000-0000-0000-000000000000}"/>
  <bookViews>
    <workbookView xWindow="-120" yWindow="-120" windowWidth="29040" windowHeight="15720" xr2:uid="{2230C882-7C1B-4B78-BA8E-9F51C159BBB2}"/>
  </bookViews>
  <sheets>
    <sheet name="GraphM" sheetId="11" r:id="rId1"/>
    <sheet name="4-17M"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<sst xmlns="http://schemas.openxmlformats.org/spreadsheetml/2006/main" count="50" uniqueCount="36">
  <si>
    <t>Number in use</t>
  </si>
  <si>
    <r>
      <t>Locomotives</t>
    </r>
    <r>
      <rPr>
        <vertAlign val="superscript"/>
        <sz val="11"/>
        <rFont val="Arial Narrow"/>
        <family val="2"/>
      </rPr>
      <t>a</t>
    </r>
  </si>
  <si>
    <r>
      <t>Freight cars</t>
    </r>
    <r>
      <rPr>
        <vertAlign val="superscript"/>
        <sz val="11"/>
        <rFont val="Arial Narrow"/>
        <family val="2"/>
      </rPr>
      <t>b</t>
    </r>
  </si>
  <si>
    <t>N</t>
  </si>
  <si>
    <t>U</t>
  </si>
  <si>
    <t>Freight trains</t>
  </si>
  <si>
    <t>Freight cars</t>
  </si>
  <si>
    <r>
      <rPr>
        <vertAlign val="superscript"/>
        <sz val="9"/>
        <rFont val="Arial"/>
        <family val="2"/>
      </rPr>
      <t>a</t>
    </r>
    <r>
      <rPr>
        <sz val="9"/>
        <rFont val="Arial"/>
        <family val="2"/>
      </rPr>
      <t xml:space="preserve"> For 1960-80, the total includes a small number of steam and electric units, which are not included in the per locomotive fuel consumption figure.</t>
    </r>
  </si>
  <si>
    <r>
      <rPr>
        <vertAlign val="superscript"/>
        <sz val="9"/>
        <rFont val="Arial"/>
        <family val="2"/>
      </rPr>
      <t>b</t>
    </r>
    <r>
      <rPr>
        <sz val="9"/>
        <rFont val="Arial"/>
        <family val="2"/>
      </rPr>
      <t xml:space="preserve"> For 1960-2007 United States owners only. Includes cars owned by Class I railroads, other railroads, car companies, and shippers. The AAR's Policy &amp; Economics Department no longer collects freight car data by US, Canada, or Mexico. From 2008 total North America is used instead. Freight car data for all years from 2010 have been restated to include active cars in revenue freight service that have AAR or FRA interchange restrictions.  These cars are typically older than 40 years and used in single line (a.k.a. local) freight service.  At the end of 2017, 32 thousand active freight cars had interchange restrictions.</t>
    </r>
  </si>
  <si>
    <r>
      <rPr>
        <vertAlign val="superscript"/>
        <sz val="9"/>
        <rFont val="Arial"/>
        <family val="2"/>
      </rPr>
      <t>c</t>
    </r>
    <r>
      <rPr>
        <sz val="9"/>
        <rFont val="Arial"/>
        <family val="2"/>
      </rPr>
      <t xml:space="preserve"> Based on the distance run between terminals and/or stations; does not include yard or passenger train-miles.</t>
    </r>
  </si>
  <si>
    <r>
      <rPr>
        <vertAlign val="superscript"/>
        <sz val="9"/>
        <rFont val="Arial"/>
        <family val="2"/>
      </rPr>
      <t>d</t>
    </r>
    <r>
      <rPr>
        <sz val="9"/>
        <rFont val="Arial"/>
        <family val="2"/>
      </rPr>
      <t xml:space="preserve"> Excludes passenger and work trains.</t>
    </r>
  </si>
  <si>
    <t>Average miles traveled per locomotive, and average fuel consumed, can be distorted when portions of the fleet are in storage and therefore not in use.</t>
  </si>
  <si>
    <t>SOURCES</t>
  </si>
  <si>
    <t>All data except for locomotive unit-miles:</t>
  </si>
  <si>
    <r>
      <t xml:space="preserve">1960-2007: Association of American Railroads, </t>
    </r>
    <r>
      <rPr>
        <i/>
        <sz val="9"/>
        <rFont val="Arial"/>
        <family val="2"/>
      </rPr>
      <t xml:space="preserve">Railroad Facts </t>
    </r>
    <r>
      <rPr>
        <sz val="9"/>
        <rFont val="Arial"/>
        <family val="2"/>
      </rPr>
      <t>(Washington, DC: Annual Issues), pp. 33, 34, 40, 49, and 51, and similar pages in earlier editions.</t>
    </r>
  </si>
  <si>
    <t>2008-17: Association of American Railroads, personal communication,  May 20, 2013, Feb. 6, 2018 and Feb. 21, 2018.</t>
  </si>
  <si>
    <t>Locomotive unit-miles:</t>
  </si>
  <si>
    <r>
      <t xml:space="preserve">1975-92, 2002: Association of American Railroads, </t>
    </r>
    <r>
      <rPr>
        <i/>
        <sz val="9"/>
        <rFont val="Arial"/>
        <family val="2"/>
      </rPr>
      <t xml:space="preserve">Railroad Ten-Year Trends </t>
    </r>
    <r>
      <rPr>
        <sz val="9"/>
        <rFont val="Arial"/>
        <family val="2"/>
      </rPr>
      <t>(Washington, DC: Annual Issues).</t>
    </r>
  </si>
  <si>
    <r>
      <t xml:space="preserve">1993-2001, 2003-04: Association of American Railroads, </t>
    </r>
    <r>
      <rPr>
        <i/>
        <sz val="9"/>
        <rFont val="Arial"/>
        <family val="2"/>
      </rPr>
      <t xml:space="preserve">Analysis of Class I Railroads </t>
    </r>
    <r>
      <rPr>
        <sz val="9"/>
        <rFont val="Arial"/>
        <family val="2"/>
      </rPr>
      <t>(Washington, DC: Annual Issues).</t>
    </r>
  </si>
  <si>
    <t>2005-17: Association of American Railroads, personal communications, Jun. 13, 2007, Apr. 24, 2008, Apr. 28, 2010, Aug. 12, 2011, May 04, 2012, May 20, 2013, Feb. 6, 2018 and Feb. 21, 2018.</t>
  </si>
  <si>
    <t>Table 4-17M:  Class I Rail Freight Fuel Consumption and Travel</t>
  </si>
  <si>
    <t>Kilometers traveled (millions)</t>
  </si>
  <si>
    <r>
      <t>Freight train-kilometers</t>
    </r>
    <r>
      <rPr>
        <vertAlign val="superscript"/>
        <sz val="11"/>
        <rFont val="Arial Narrow"/>
        <family val="2"/>
      </rPr>
      <t>c</t>
    </r>
  </si>
  <si>
    <t>Locomotive unit-kilometers</t>
  </si>
  <si>
    <t>Freight car-kilometers</t>
  </si>
  <si>
    <t>Average kilometers traveled per liter</t>
  </si>
  <si>
    <r>
      <t>Fuel consumed (million  liters)</t>
    </r>
    <r>
      <rPr>
        <vertAlign val="superscript"/>
        <sz val="11"/>
        <rFont val="Arial Narrow"/>
        <family val="2"/>
      </rPr>
      <t>d</t>
    </r>
  </si>
  <si>
    <t>Revenue tonne-kilometers per liter of fuel consumed</t>
  </si>
  <si>
    <t>Average kilometers traveled per locomotive (thousands)</t>
  </si>
  <si>
    <r>
      <t>Average fuel consumed per locomotive</t>
    </r>
    <r>
      <rPr>
        <b/>
        <vertAlign val="superscript"/>
        <sz val="11"/>
        <rFont val="Arial Narrow"/>
        <family val="2"/>
      </rPr>
      <t xml:space="preserve">a </t>
    </r>
    <r>
      <rPr>
        <b/>
        <sz val="11"/>
        <rFont val="Arial Narrow"/>
        <family val="2"/>
      </rPr>
      <t>(thousand liters)</t>
    </r>
  </si>
  <si>
    <t>NOTES</t>
  </si>
  <si>
    <t>1 kilometer = 0.621371 miles.</t>
  </si>
  <si>
    <t>1 liter = 0.264172 gallons.</t>
  </si>
  <si>
    <t>1 tonne-kilometer = 0.684945 ton-miles.</t>
  </si>
  <si>
    <r>
      <rPr>
        <b/>
        <sz val="9"/>
        <rFont val="Arial"/>
        <family val="2"/>
      </rPr>
      <t>KEY</t>
    </r>
    <r>
      <rPr>
        <sz val="9"/>
        <rFont val="Arial"/>
        <family val="2"/>
      </rPr>
      <t>:  N = data do not exist; R = revised; U = data are not available.</t>
    </r>
  </si>
  <si>
    <r>
      <t xml:space="preserve">2018-22: Association of American Railroads, </t>
    </r>
    <r>
      <rPr>
        <i/>
        <sz val="9"/>
        <rFont val="Arial"/>
        <family val="2"/>
      </rPr>
      <t xml:space="preserve">Railroad Facts </t>
    </r>
    <r>
      <rPr>
        <sz val="9"/>
        <rFont val="Arial"/>
        <family val="2"/>
      </rPr>
      <t>(Washington, DC: Annual Issues), pp. 9, 36, 37, and 45.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</si>
</sst>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7" formatCode="\(\R\)\ #,##0"/>
  </numFmts>
  <fonts count="14" x14ac:knownFonts="1">
    <font>
      <sz val="11"/>
      <color theme="1"/>
      <name val="Calibri"/>
      <family val="2"/>
      <scheme val="minor"/>
    </font>
    <font>
      <b/>
      <sz val="12"/>
      <name val="Helv"/>
    </font>
    <font>
      <b/>
      <sz val="12"/>
      <name val="Arial"/>
      <family val="2"/>
    </font>
    <font>
      <sz val="10"/>
      <name val="Arial"/>
      <family val="2"/>
    </font>
    <font>
      <sz val="11"/>
      <name val="Arial Narrow"/>
      <family val="2"/>
    </font>
    <font>
      <b/>
      <sz val="11"/>
      <name val="Arial Narrow"/>
      <family val="2"/>
    </font>
    <font>
      <vertAlign val="superscript"/>
      <sz val="11"/>
      <name val="Arial Narrow"/>
      <family val="2"/>
    </font>
    <font>
      <b/>
      <vertAlign val="superscript"/>
      <sz val="11"/>
      <name val="Arial Narrow"/>
      <family val="2"/>
    </font>
    <font>
      <sz val="9"/>
      <name val="Arial"/>
      <family val="2"/>
    </font>
    <font>
      <b/>
      <sz val="9"/>
      <name val="Arial"/>
      <family val="2"/>
    </font>
    <font>
      <sz val="8"/>
      <name val="Helv"/>
    </font>
    <font>
      <vertAlign val="superscript"/>
      <sz val="9"/>
      <name val="Arial"/>
      <family val="2"/>
    </font>
    <font>
      <i/>
      <sz val="9"/>
      <name val="Arial"/>
      <family val="2"/>
    </font>
    <font>
      <sz val="11"/>
      <name val="Calibri"/>
      <family val="2"/>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diagonal/>
    </border>
    <border>
      <left/>
      <right/>
      <top style="medium">
        <color indexed="64"/>
      </top>
      <bottom/>
      <diagonal/>
    </border>
  </borders>
  <cellStyleXfs count="3">
    <xf numFmtId="0" fontId="0" fillId="0" borderId="0"/>
    <xf numFmtId="0" fontId="1" fillId="0" borderId="0">
      <alignment horizontal="left"/>
    </xf>
    <xf numFmtId="0" fontId="10" fillId="0" borderId="0">
      <alignment horizontal="left"/>
    </xf>
  </cellStyleXfs>
  <cellXfs count="44">
    <xf numFmtId="0" fontId="0" fillId="0" borderId="0" xfId="0"/>
    <xf numFmtId="0" fontId="5" fillId="2" borderId="2" xfId="0" applyFont="1" applyFill="1" applyBorder="1" applyAlignment="1">
      <alignment horizontal="center"/>
    </xf>
    <xf numFmtId="3" fontId="4" fillId="2" borderId="0" xfId="0" applyNumberFormat="1" applyFont="1" applyFill="1" applyAlignment="1">
      <alignment horizontal="right"/>
    </xf>
    <xf numFmtId="2" fontId="4" fillId="2" borderId="0" xfId="0" applyNumberFormat="1" applyFont="1" applyFill="1" applyAlignment="1">
      <alignment horizontal="right"/>
    </xf>
    <xf numFmtId="3" fontId="5" fillId="2" borderId="0" xfId="0" applyNumberFormat="1" applyFont="1" applyFill="1" applyAlignment="1">
      <alignment horizontal="right"/>
    </xf>
    <xf numFmtId="164" fontId="5" fillId="2" borderId="0" xfId="0" applyNumberFormat="1" applyFont="1" applyFill="1" applyAlignment="1">
      <alignment horizontal="right"/>
    </xf>
    <xf numFmtId="164" fontId="5" fillId="2" borderId="1" xfId="0" applyNumberFormat="1" applyFont="1" applyFill="1" applyBorder="1" applyAlignment="1">
      <alignment horizontal="right"/>
    </xf>
    <xf numFmtId="0" fontId="3" fillId="0" borderId="0" xfId="0" applyFont="1" applyFill="1"/>
    <xf numFmtId="0" fontId="5" fillId="0" borderId="2" xfId="0" applyFont="1" applyFill="1" applyBorder="1" applyAlignment="1">
      <alignment horizontal="center"/>
    </xf>
    <xf numFmtId="3" fontId="4" fillId="0" borderId="0" xfId="0" applyNumberFormat="1" applyFont="1" applyFill="1" applyAlignment="1">
      <alignment horizontal="right"/>
    </xf>
    <xf numFmtId="2" fontId="4" fillId="0" borderId="0" xfId="0" applyNumberFormat="1" applyFont="1" applyFill="1" applyAlignment="1">
      <alignment horizontal="right"/>
    </xf>
    <xf numFmtId="3" fontId="5" fillId="0" borderId="0" xfId="0" applyNumberFormat="1" applyFont="1" applyFill="1" applyAlignment="1">
      <alignment horizontal="right"/>
    </xf>
    <xf numFmtId="164" fontId="5" fillId="0" borderId="0" xfId="0" applyNumberFormat="1" applyFont="1" applyFill="1" applyAlignment="1">
      <alignment horizontal="right"/>
    </xf>
    <xf numFmtId="164" fontId="5" fillId="0" borderId="1" xfId="0" applyNumberFormat="1" applyFont="1" applyFill="1" applyBorder="1" applyAlignment="1">
      <alignment horizontal="right"/>
    </xf>
    <xf numFmtId="0" fontId="0" fillId="0" borderId="0" xfId="0" applyFill="1"/>
    <xf numFmtId="0" fontId="4" fillId="0" borderId="0" xfId="0" applyFont="1" applyFill="1" applyAlignment="1">
      <alignment wrapText="1"/>
    </xf>
    <xf numFmtId="0" fontId="9" fillId="0" borderId="0" xfId="0" applyFont="1" applyFill="1" applyAlignment="1">
      <alignment wrapText="1"/>
    </xf>
    <xf numFmtId="0" fontId="8" fillId="0" borderId="0" xfId="0" applyFont="1" applyFill="1" applyAlignment="1">
      <alignment wrapText="1"/>
    </xf>
    <xf numFmtId="49" fontId="8" fillId="0" borderId="0" xfId="0" applyNumberFormat="1" applyFont="1" applyFill="1" applyAlignment="1">
      <alignment wrapText="1"/>
    </xf>
    <xf numFmtId="49" fontId="9" fillId="0" borderId="0" xfId="0" applyNumberFormat="1" applyFont="1" applyFill="1" applyAlignment="1">
      <alignment wrapText="1"/>
    </xf>
    <xf numFmtId="2" fontId="5" fillId="0" borderId="0" xfId="0" applyNumberFormat="1" applyFont="1" applyFill="1" applyAlignment="1">
      <alignment horizontal="right"/>
    </xf>
    <xf numFmtId="0" fontId="5" fillId="0" borderId="3" xfId="0" applyFont="1" applyFill="1" applyBorder="1" applyAlignment="1">
      <alignment wrapText="1"/>
    </xf>
    <xf numFmtId="0" fontId="4" fillId="0" borderId="0" xfId="0" applyFont="1" applyFill="1" applyAlignment="1"/>
    <xf numFmtId="3" fontId="4" fillId="0" borderId="0" xfId="0" applyNumberFormat="1" applyFont="1" applyFill="1" applyAlignment="1"/>
    <xf numFmtId="0" fontId="5" fillId="0" borderId="0" xfId="0" applyFont="1" applyFill="1" applyAlignment="1">
      <alignment wrapText="1"/>
    </xf>
    <xf numFmtId="0" fontId="5" fillId="0" borderId="1" xfId="0" applyFont="1" applyFill="1" applyBorder="1" applyAlignment="1">
      <alignment wrapText="1"/>
    </xf>
    <xf numFmtId="0" fontId="4" fillId="0" borderId="0" xfId="0" applyFont="1" applyFill="1" applyAlignment="1">
      <alignment horizontal="left" wrapText="1" indent="1"/>
    </xf>
    <xf numFmtId="0" fontId="4" fillId="2" borderId="0" xfId="0" applyFont="1" applyFill="1" applyAlignment="1"/>
    <xf numFmtId="3" fontId="4" fillId="2" borderId="0" xfId="0" applyNumberFormat="1" applyFont="1" applyFill="1" applyAlignment="1"/>
    <xf numFmtId="167" fontId="4" fillId="2" borderId="0" xfId="0" applyNumberFormat="1" applyFont="1" applyFill="1" applyAlignment="1">
      <alignment horizontal="right"/>
    </xf>
    <xf numFmtId="0" fontId="9" fillId="0" borderId="4" xfId="2" applyFont="1" applyFill="1" applyBorder="1" applyAlignment="1">
      <alignment wrapText="1"/>
    </xf>
    <xf numFmtId="0" fontId="8" fillId="0" borderId="0" xfId="0" applyFont="1" applyFill="1" applyAlignment="1"/>
    <xf numFmtId="0" fontId="13" fillId="0" borderId="0" xfId="0" applyFont="1" applyFill="1" applyAlignment="1"/>
    <xf numFmtId="0" fontId="9" fillId="0" borderId="0" xfId="2" applyFont="1" applyFill="1" applyAlignment="1">
      <alignment wrapText="1"/>
    </xf>
    <xf numFmtId="0" fontId="11" fillId="0" borderId="0" xfId="2" applyFont="1" applyFill="1" applyAlignment="1">
      <alignment wrapText="1"/>
    </xf>
    <xf numFmtId="0" fontId="8" fillId="0" borderId="0" xfId="0" applyFont="1" applyFill="1" applyAlignment="1">
      <alignment horizontal="left" wrapText="1"/>
    </xf>
    <xf numFmtId="0" fontId="0" fillId="0" borderId="0" xfId="0" applyFill="1" applyAlignment="1"/>
    <xf numFmtId="49" fontId="8" fillId="0" borderId="0" xfId="0" applyNumberFormat="1" applyFont="1" applyFill="1" applyAlignment="1">
      <alignment wrapText="1"/>
    </xf>
    <xf numFmtId="0" fontId="8" fillId="0" borderId="0" xfId="0" applyFont="1" applyFill="1" applyAlignment="1">
      <alignment wrapText="1"/>
    </xf>
    <xf numFmtId="49" fontId="9" fillId="0" borderId="0" xfId="0" applyNumberFormat="1" applyFont="1" applyFill="1" applyAlignment="1">
      <alignment wrapText="1"/>
    </xf>
    <xf numFmtId="0" fontId="2" fillId="0" borderId="1" xfId="1" applyFont="1" applyFill="1" applyBorder="1" applyAlignment="1">
      <alignment horizontal="left" wrapText="1"/>
    </xf>
    <xf numFmtId="0" fontId="9" fillId="0" borderId="0" xfId="0" applyFont="1" applyFill="1" applyAlignment="1">
      <alignment wrapText="1"/>
    </xf>
    <xf numFmtId="0" fontId="11" fillId="0" borderId="0" xfId="2" applyFont="1" applyFill="1" applyAlignment="1">
      <alignment wrapText="1"/>
    </xf>
    <xf numFmtId="0" fontId="8" fillId="0" borderId="0" xfId="0" applyFont="1" applyFill="1" applyAlignment="1">
      <alignment horizontal="left" wrapText="1"/>
    </xf>
  </cellXfs>
  <cellStyles count="3">
    <cellStyle name="Normal" xfId="0" builtinId="0"/>
    <cellStyle name="Source Text" xfId="2" xr:uid="{7CB3A54C-E534-4A49-8121-3BE82661C34D}"/>
    <cellStyle name="Title-2" xfId="1" xr:uid="{577DB414-C454-4DD0-B144-1F817CB93C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r>
              <a:rPr lang="en-US" sz="1600" b="1">
                <a:solidFill>
                  <a:srgbClr val="002060"/>
                </a:solidFill>
              </a:rPr>
              <a:t>Class I Rail Freight Fuel Consumption and Travel</a:t>
            </a: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endParaRPr lang="en-US"/>
        </a:p>
      </c:txPr>
    </c:title>
    <c:autoTitleDeleted val="0"/>
    <c:plotArea>
      <c:layout/>
      <c:barChart>
        <c:barDir val="col"/>
        <c:grouping val="clustered"/>
        <c:varyColors val="0"/>
        <c:ser>
          <c:idx val="4"/>
          <c:order val="4"/>
          <c:tx>
            <c:v>Freight train-kilometers traveled</c:v>
          </c:tx>
          <c:spPr>
            <a:solidFill>
              <a:schemeClr val="accent6"/>
            </a:solidFill>
            <a:ln>
              <a:noFill/>
            </a:ln>
            <a:effectLst/>
          </c:spPr>
          <c:invertIfNegative val="0"/>
          <c:cat>
            <c:numRef>
              <c:extLst>
                <c:ext xmlns:c15="http://schemas.microsoft.com/office/drawing/2012/chart" uri="{02D57815-91ED-43cb-92C2-25804820EDAC}">
                  <c15:fullRef>
                    <c15:sqref>'4-17M'!$B$2:$AN$2</c15:sqref>
                  </c15:fullRef>
                </c:ext>
              </c:extLst>
              <c:f>'4-17M'!$R$2:$AN$2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'4-17M'!$B$7:$AN$7</c15:sqref>
                  </c15:fullRef>
                </c:ext>
              </c:extLst>
              <c:f>'4-17M'!$R$7:$AN$7</c:f>
              <c:numCache>
                <c:formatCode>#,##0</c:formatCode>
                <c:ptCount val="23"/>
                <c:pt idx="0">
                  <c:v>811.11098534400003</c:v>
                </c:pt>
                <c:pt idx="1">
                  <c:v>803.94135782400008</c:v>
                </c:pt>
                <c:pt idx="2">
                  <c:v>804.13769779200004</c:v>
                </c:pt>
                <c:pt idx="3">
                  <c:v>830.41989465600011</c:v>
                </c:pt>
                <c:pt idx="4">
                  <c:v>860.50979942400011</c:v>
                </c:pt>
                <c:pt idx="5">
                  <c:v>881.22205670400012</c:v>
                </c:pt>
                <c:pt idx="6">
                  <c:v>905.42819980800004</c:v>
                </c:pt>
                <c:pt idx="7">
                  <c:v>874.63823040000011</c:v>
                </c:pt>
                <c:pt idx="8">
                  <c:v>843.65476956288001</c:v>
                </c:pt>
                <c:pt idx="9">
                  <c:v>702.05173727040005</c:v>
                </c:pt>
                <c:pt idx="10">
                  <c:v>765.89582031705606</c:v>
                </c:pt>
                <c:pt idx="11">
                  <c:v>793.90688072256</c:v>
                </c:pt>
                <c:pt idx="12">
                  <c:v>804.91051282752005</c:v>
                </c:pt>
                <c:pt idx="13">
                  <c:v>811.08351545126402</c:v>
                </c:pt>
                <c:pt idx="14">
                  <c:v>833.90866598476805</c:v>
                </c:pt>
                <c:pt idx="15">
                  <c:v>795.96495006336011</c:v>
                </c:pt>
                <c:pt idx="16">
                  <c:v>728.78536639180811</c:v>
                </c:pt>
                <c:pt idx="17">
                  <c:v>748.75063377945605</c:v>
                </c:pt>
                <c:pt idx="18">
                  <c:v>766.88782156800005</c:v>
                </c:pt>
                <c:pt idx="19">
                  <c:v>715.53043584000011</c:v>
                </c:pt>
                <c:pt idx="20">
                  <c:v>612.97498944000006</c:v>
                </c:pt>
                <c:pt idx="21">
                  <c:v>609.78848831999994</c:v>
                </c:pt>
                <c:pt idx="22">
                  <c:v>608.71344652800008</c:v>
                </c:pt>
              </c:numCache>
            </c:numRef>
          </c:val>
          <c:extLst>
            <c:ext xmlns:c16="http://schemas.microsoft.com/office/drawing/2014/chart" uri="{C3380CC4-5D6E-409C-BE32-E72D297353CC}">
              <c16:uniqueId val="{00000000-97A0-4ED0-89AF-BF7718FCA397}"/>
            </c:ext>
          </c:extLst>
        </c:ser>
        <c:ser>
          <c:idx val="6"/>
          <c:order val="6"/>
          <c:tx>
            <c:v>Freight car-kilometers traveled</c:v>
          </c:tx>
          <c:spPr>
            <a:solidFill>
              <a:schemeClr val="accent1">
                <a:lumMod val="60000"/>
              </a:schemeClr>
            </a:solidFill>
            <a:ln>
              <a:noFill/>
            </a:ln>
            <a:effectLst/>
          </c:spPr>
          <c:invertIfNegative val="0"/>
          <c:cat>
            <c:numRef>
              <c:extLst>
                <c:ext xmlns:c15="http://schemas.microsoft.com/office/drawing/2012/chart" uri="{02D57815-91ED-43cb-92C2-25804820EDAC}">
                  <c15:fullRef>
                    <c15:sqref>'4-17M'!$B$2:$AN$2</c15:sqref>
                  </c15:fullRef>
                </c:ext>
              </c:extLst>
              <c:f>'4-17M'!$R$2:$AN$2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'4-17M'!$B$9:$AN$9</c15:sqref>
                  </c15:fullRef>
                </c:ext>
              </c:extLst>
              <c:f>'4-17M'!$R$9:$AN$9</c:f>
              <c:numCache>
                <c:formatCode>#,##0</c:formatCode>
                <c:ptCount val="23"/>
                <c:pt idx="0">
                  <c:v>55667.208960000004</c:v>
                </c:pt>
                <c:pt idx="1">
                  <c:v>55108.766592000007</c:v>
                </c:pt>
                <c:pt idx="2">
                  <c:v>55812.049920000005</c:v>
                </c:pt>
                <c:pt idx="3">
                  <c:v>57220.225920000004</c:v>
                </c:pt>
                <c:pt idx="4">
                  <c:v>59659.991424000007</c:v>
                </c:pt>
                <c:pt idx="5">
                  <c:v>60691.580928000003</c:v>
                </c:pt>
                <c:pt idx="6">
                  <c:v>62691.995520000004</c:v>
                </c:pt>
                <c:pt idx="7">
                  <c:v>61454.409984000005</c:v>
                </c:pt>
                <c:pt idx="8">
                  <c:v>59909.731035263998</c:v>
                </c:pt>
                <c:pt idx="9">
                  <c:v>51683.498368127999</c:v>
                </c:pt>
                <c:pt idx="10">
                  <c:v>57197.492326656007</c:v>
                </c:pt>
                <c:pt idx="11">
                  <c:v>58980.72111782401</c:v>
                </c:pt>
                <c:pt idx="12">
                  <c:v>58780.908185471999</c:v>
                </c:pt>
                <c:pt idx="13">
                  <c:v>56734.067237760006</c:v>
                </c:pt>
                <c:pt idx="14">
                  <c:v>59856.706369152002</c:v>
                </c:pt>
                <c:pt idx="15">
                  <c:v>57699.562593023998</c:v>
                </c:pt>
                <c:pt idx="16">
                  <c:v>52418.907421055999</c:v>
                </c:pt>
                <c:pt idx="17">
                  <c:v>54822.662243712002</c:v>
                </c:pt>
                <c:pt idx="18">
                  <c:v>56356.008192000001</c:v>
                </c:pt>
                <c:pt idx="19">
                  <c:v>53497.813248000006</c:v>
                </c:pt>
                <c:pt idx="20">
                  <c:v>47256.777216000002</c:v>
                </c:pt>
                <c:pt idx="21">
                  <c:v>49855.867776000006</c:v>
                </c:pt>
                <c:pt idx="22">
                  <c:v>49706.198784</c:v>
                </c:pt>
              </c:numCache>
            </c:numRef>
          </c:val>
          <c:extLst>
            <c:ext xmlns:c16="http://schemas.microsoft.com/office/drawing/2014/chart" uri="{C3380CC4-5D6E-409C-BE32-E72D297353CC}">
              <c16:uniqueId val="{00000001-97A0-4ED0-89AF-BF7718FCA397}"/>
            </c:ext>
          </c:extLst>
        </c:ser>
        <c:dLbls>
          <c:showLegendKey val="0"/>
          <c:showVal val="0"/>
          <c:showCatName val="0"/>
          <c:showSerName val="0"/>
          <c:showPercent val="0"/>
          <c:showBubbleSize val="0"/>
        </c:dLbls>
        <c:gapWidth val="219"/>
        <c:axId val="516594239"/>
        <c:axId val="516592927"/>
        <c:extLst>
          <c:ext xmlns:c15="http://schemas.microsoft.com/office/drawing/2012/chart" uri="{02D57815-91ED-43cb-92C2-25804820EDAC}">
            <c15:filteredBarSeries>
              <c15:ser>
                <c:idx val="0"/>
                <c:order val="0"/>
                <c:tx>
                  <c:strRef>
                    <c:extLst>
                      <c:ext uri="{02D57815-91ED-43cb-92C2-25804820EDAC}">
                        <c15:formulaRef>
                          <c15:sqref>'4-17M'!$A$3</c15:sqref>
                        </c15:formulaRef>
                      </c:ext>
                    </c:extLst>
                    <c:strCache>
                      <c:ptCount val="1"/>
                      <c:pt idx="0">
                        <c:v>Number in use</c:v>
                      </c:pt>
                    </c:strCache>
                  </c:strRef>
                </c:tx>
                <c:spPr>
                  <a:solidFill>
                    <a:schemeClr val="accent1"/>
                  </a:solidFill>
                  <a:ln>
                    <a:noFill/>
                  </a:ln>
                  <a:effectLst/>
                </c:spPr>
                <c:invertIfNegative val="0"/>
                <c:cat>
                  <c:numRef>
                    <c:extLst>
                      <c:ext uri="{02D57815-91ED-43cb-92C2-25804820EDAC}">
                        <c15:fullRef>
                          <c15:sqref>'4-17M'!$B$2:$AN$2</c15:sqref>
                        </c15:fullRef>
                        <c15:formulaRef>
                          <c15:sqref>'4-17M'!$R$2:$AN$2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uri="{02D57815-91ED-43cb-92C2-25804820EDAC}">
                        <c15:fullRef>
                          <c15:sqref>'4-17M'!$B$3:$AN$3</c15:sqref>
                        </c15:fullRef>
                        <c15:formulaRef>
                          <c15:sqref>'4-17M'!$R$3:$AN$3</c15:sqref>
                        </c15:formulaRef>
                      </c:ext>
                    </c:extLst>
                    <c:numCache>
                      <c:formatCode>General</c:formatCode>
                      <c:ptCount val="23"/>
                    </c:numCache>
                  </c:numRef>
                </c:val>
                <c:extLst>
                  <c:ext xmlns:c16="http://schemas.microsoft.com/office/drawing/2014/chart" uri="{C3380CC4-5D6E-409C-BE32-E72D297353CC}">
                    <c16:uniqueId val="{00000003-97A0-4ED0-89AF-BF7718FCA397}"/>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'4-17M'!$A$4</c15:sqref>
                        </c15:formulaRef>
                      </c:ext>
                    </c:extLst>
                    <c:strCache>
                      <c:ptCount val="1"/>
                      <c:pt idx="0">
                        <c:v>Locomotivesa</c:v>
                      </c:pt>
                    </c:strCache>
                  </c:strRef>
                </c:tx>
                <c:spPr>
                  <a:solidFill>
                    <a:schemeClr val="accent2"/>
                  </a:solidFill>
                  <a:ln>
                    <a:noFill/>
                  </a:ln>
                  <a:effectLst/>
                </c:spPr>
                <c:invertIfNegative val="0"/>
                <c:cat>
                  <c:numRef>
                    <c:extLst>
                      <c:ext xmlns:c15="http://schemas.microsoft.com/office/drawing/2012/chart" uri="{02D57815-91ED-43cb-92C2-25804820EDAC}">
                        <c15:fullRef>
                          <c15:sqref>'4-17M'!$B$2:$AN$2</c15:sqref>
                        </c15:fullRef>
                        <c15:formulaRef>
                          <c15:sqref>'4-17M'!$R$2:$AN$2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'4-17M'!$B$4:$AN$4</c15:sqref>
                        </c15:fullRef>
                        <c15:formulaRef>
                          <c15:sqref>'4-17M'!$R$4:$AN$4</c15:sqref>
                        </c15:formulaRef>
                      </c:ext>
                    </c:extLst>
                    <c:numCache>
                      <c:formatCode>#,##0</c:formatCode>
                      <c:ptCount val="23"/>
                      <c:pt idx="0">
                        <c:v>20028</c:v>
                      </c:pt>
                      <c:pt idx="1">
                        <c:v>19745</c:v>
                      </c:pt>
                      <c:pt idx="2">
                        <c:v>20506</c:v>
                      </c:pt>
                      <c:pt idx="3">
                        <c:v>20774</c:v>
                      </c:pt>
                      <c:pt idx="4">
                        <c:v>22015</c:v>
                      </c:pt>
                      <c:pt idx="5">
                        <c:v>22779</c:v>
                      </c:pt>
                      <c:pt idx="6">
                        <c:v>23732</c:v>
                      </c:pt>
                      <c:pt idx="7">
                        <c:v>24143</c:v>
                      </c:pt>
                      <c:pt idx="8">
                        <c:v>24003</c:v>
                      </c:pt>
                      <c:pt idx="9">
                        <c:v>24045</c:v>
                      </c:pt>
                      <c:pt idx="10">
                        <c:v>23893</c:v>
                      </c:pt>
                      <c:pt idx="11">
                        <c:v>24250</c:v>
                      </c:pt>
                      <c:pt idx="12">
                        <c:v>24707</c:v>
                      </c:pt>
                      <c:pt idx="13">
                        <c:v>25033</c:v>
                      </c:pt>
                      <c:pt idx="14">
                        <c:v>25916</c:v>
                      </c:pt>
                      <c:pt idx="15">
                        <c:v>26574</c:v>
                      </c:pt>
                      <c:pt idx="16">
                        <c:v>26716</c:v>
                      </c:pt>
                      <c:pt idx="17">
                        <c:v>26547</c:v>
                      </c:pt>
                      <c:pt idx="18">
                        <c:v>26086</c:v>
                      </c:pt>
                      <c:pt idx="19">
                        <c:v>24597</c:v>
                      </c:pt>
                      <c:pt idx="20">
                        <c:v>23544</c:v>
                      </c:pt>
                      <c:pt idx="21">
                        <c:v>23264</c:v>
                      </c:pt>
                      <c:pt idx="22">
                        <c:v>23184</c:v>
                      </c:pt>
                    </c:numCache>
                  </c:numRef>
                </c:val>
                <c:extLst xmlns:c15="http://schemas.microsoft.com/office/drawing/2012/chart">
                  <c:ext xmlns:c16="http://schemas.microsoft.com/office/drawing/2014/chart" uri="{C3380CC4-5D6E-409C-BE32-E72D297353CC}">
                    <c16:uniqueId val="{00000004-97A0-4ED0-89AF-BF7718FCA39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'4-17M'!$A$5</c15:sqref>
                        </c15:formulaRef>
                      </c:ext>
                    </c:extLst>
                    <c:strCache>
                      <c:ptCount val="1"/>
                      <c:pt idx="0">
                        <c:v>Freight carsb</c:v>
                      </c:pt>
                    </c:strCache>
                  </c:strRef>
                </c:tx>
                <c:spPr>
                  <a:solidFill>
                    <a:schemeClr val="accent3"/>
                  </a:solidFill>
                  <a:ln>
                    <a:noFill/>
                  </a:ln>
                  <a:effectLst/>
                </c:spPr>
                <c:invertIfNegative val="0"/>
                <c:cat>
                  <c:numRef>
                    <c:extLst>
                      <c:ext xmlns:c15="http://schemas.microsoft.com/office/drawing/2012/chart" uri="{02D57815-91ED-43cb-92C2-25804820EDAC}">
                        <c15:fullRef>
                          <c15:sqref>'4-17M'!$B$2:$AN$2</c15:sqref>
                        </c15:fullRef>
                        <c15:formulaRef>
                          <c15:sqref>'4-17M'!$R$2:$AN$2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'4-17M'!$B$5:$AN$5</c15:sqref>
                        </c15:fullRef>
                        <c15:formulaRef>
                          <c15:sqref>'4-17M'!$R$5:$AN$5</c15:sqref>
                        </c15:formulaRef>
                      </c:ext>
                    </c:extLst>
                    <c:numCache>
                      <c:formatCode>#,##0</c:formatCode>
                      <c:ptCount val="23"/>
                      <c:pt idx="0">
                        <c:v>1380796</c:v>
                      </c:pt>
                      <c:pt idx="1">
                        <c:v>1314136</c:v>
                      </c:pt>
                      <c:pt idx="2">
                        <c:v>1299670</c:v>
                      </c:pt>
                      <c:pt idx="3">
                        <c:v>1278980</c:v>
                      </c:pt>
                      <c:pt idx="4">
                        <c:v>1287920</c:v>
                      </c:pt>
                      <c:pt idx="5">
                        <c:v>1316522</c:v>
                      </c:pt>
                      <c:pt idx="6">
                        <c:v>1361250</c:v>
                      </c:pt>
                      <c:pt idx="7">
                        <c:v>1385709</c:v>
                      </c:pt>
                      <c:pt idx="8">
                        <c:v>1604690.9999999998</c:v>
                      </c:pt>
                      <c:pt idx="9">
                        <c:v>1565218</c:v>
                      </c:pt>
                      <c:pt idx="10">
                        <c:v>1514112.9999999998</c:v>
                      </c:pt>
                      <c:pt idx="11">
                        <c:v>1514845</c:v>
                      </c:pt>
                      <c:pt idx="12">
                        <c:v>1531913</c:v>
                      </c:pt>
                      <c:pt idx="13">
                        <c:v>1546289</c:v>
                      </c:pt>
                      <c:pt idx="14">
                        <c:v>1581732.9999999995</c:v>
                      </c:pt>
                      <c:pt idx="15">
                        <c:v>1632188.0000000002</c:v>
                      </c:pt>
                      <c:pt idx="16">
                        <c:v>1655042.9999999998</c:v>
                      </c:pt>
                      <c:pt idx="17">
                        <c:v>1659965.0000000002</c:v>
                      </c:pt>
                      <c:pt idx="18">
                        <c:v>1668963</c:v>
                      </c:pt>
                      <c:pt idx="19">
                        <c:v>1675511</c:v>
                      </c:pt>
                      <c:pt idx="20">
                        <c:v>1658423</c:v>
                      </c:pt>
                      <c:pt idx="21" formatCode="\(\R\)\ #,##0">
                        <c:v>1658423</c:v>
                      </c:pt>
                      <c:pt idx="22">
                        <c:v>1633792</c:v>
                      </c:pt>
                    </c:numCache>
                  </c:numRef>
                </c:val>
                <c:extLst xmlns:c15="http://schemas.microsoft.com/office/drawing/2012/chart">
                  <c:ext xmlns:c16="http://schemas.microsoft.com/office/drawing/2014/chart" uri="{C3380CC4-5D6E-409C-BE32-E72D297353CC}">
                    <c16:uniqueId val="{00000005-97A0-4ED0-89AF-BF7718FCA397}"/>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'4-17M'!$A$6</c15:sqref>
                        </c15:formulaRef>
                      </c:ext>
                    </c:extLst>
                    <c:strCache>
                      <c:ptCount val="1"/>
                      <c:pt idx="0">
                        <c:v>Kilometers traveled (millions)</c:v>
                      </c:pt>
                    </c:strCache>
                  </c:strRef>
                </c:tx>
                <c:spPr>
                  <a:solidFill>
                    <a:schemeClr val="accent4"/>
                  </a:solidFill>
                  <a:ln>
                    <a:noFill/>
                  </a:ln>
                  <a:effectLst/>
                </c:spPr>
                <c:invertIfNegative val="0"/>
                <c:cat>
                  <c:numRef>
                    <c:extLst>
                      <c:ext xmlns:c15="http://schemas.microsoft.com/office/drawing/2012/chart" uri="{02D57815-91ED-43cb-92C2-25804820EDAC}">
                        <c15:fullRef>
                          <c15:sqref>'4-17M'!$B$2:$AN$2</c15:sqref>
                        </c15:fullRef>
                        <c15:formulaRef>
                          <c15:sqref>'4-17M'!$R$2:$AN$2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'4-17M'!$B$6:$AN$6</c15:sqref>
                        </c15:fullRef>
                        <c15:formulaRef>
                          <c15:sqref>'4-17M'!$R$6:$AN$6</c15:sqref>
                        </c15:formulaRef>
                      </c:ext>
                    </c:extLst>
                    <c:numCache>
                      <c:formatCode>#,##0</c:formatCode>
                      <c:ptCount val="23"/>
                    </c:numCache>
                  </c:numRef>
                </c:val>
                <c:extLst xmlns:c15="http://schemas.microsoft.com/office/drawing/2012/chart">
                  <c:ext xmlns:c16="http://schemas.microsoft.com/office/drawing/2014/chart" uri="{C3380CC4-5D6E-409C-BE32-E72D297353CC}">
                    <c16:uniqueId val="{00000006-97A0-4ED0-89AF-BF7718FCA39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'4-17M'!$A$8</c15:sqref>
                        </c15:formulaRef>
                      </c:ext>
                    </c:extLst>
                    <c:strCache>
                      <c:ptCount val="1"/>
                      <c:pt idx="0">
                        <c:v>Locomotive unit-kilometers</c:v>
                      </c:pt>
                    </c:strCache>
                  </c:strRef>
                </c:tx>
                <c:spPr>
                  <a:solidFill>
                    <a:schemeClr val="accent6"/>
                  </a:solidFill>
                  <a:ln>
                    <a:noFill/>
                  </a:ln>
                  <a:effectLst/>
                </c:spPr>
                <c:invertIfNegative val="0"/>
                <c:cat>
                  <c:numRef>
                    <c:extLst>
                      <c:ext xmlns:c15="http://schemas.microsoft.com/office/drawing/2012/chart" uri="{02D57815-91ED-43cb-92C2-25804820EDAC}">
                        <c15:fullRef>
                          <c15:sqref>'4-17M'!$B$2:$AN$2</c15:sqref>
                        </c15:fullRef>
                        <c15:formulaRef>
                          <c15:sqref>'4-17M'!$R$2:$AN$2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'4-17M'!$B$8:$AN$8</c15:sqref>
                        </c15:fullRef>
                        <c15:formulaRef>
                          <c15:sqref>'4-17M'!$R$8:$AN$8</c15:sqref>
                        </c15:formulaRef>
                      </c:ext>
                    </c:extLst>
                    <c:numCache>
                      <c:formatCode>#,##0</c:formatCode>
                      <c:ptCount val="23"/>
                      <c:pt idx="0">
                        <c:v>2418.5528646554885</c:v>
                      </c:pt>
                      <c:pt idx="1">
                        <c:v>2377.8792909273602</c:v>
                      </c:pt>
                      <c:pt idx="2">
                        <c:v>2323.1384332485122</c:v>
                      </c:pt>
                      <c:pt idx="3">
                        <c:v>2388.3863068327682</c:v>
                      </c:pt>
                      <c:pt idx="4">
                        <c:v>2475.7904698813445</c:v>
                      </c:pt>
                      <c:pt idx="5">
                        <c:v>2555.0750627550719</c:v>
                      </c:pt>
                      <c:pt idx="6">
                        <c:v>2671.265661710976</c:v>
                      </c:pt>
                      <c:pt idx="7">
                        <c:v>2589.0402067200002</c:v>
                      </c:pt>
                      <c:pt idx="8">
                        <c:v>2508.7347136051199</c:v>
                      </c:pt>
                      <c:pt idx="9">
                        <c:v>2106.8739754191361</c:v>
                      </c:pt>
                      <c:pt idx="10">
                        <c:v>2277.0414136926724</c:v>
                      </c:pt>
                      <c:pt idx="11">
                        <c:v>2362.8790960093443</c:v>
                      </c:pt>
                      <c:pt idx="12">
                        <c:v>2390.9232380901126</c:v>
                      </c:pt>
                      <c:pt idx="13">
                        <c:v>2408.8258221477122</c:v>
                      </c:pt>
                      <c:pt idx="14">
                        <c:v>2451.7115679513599</c:v>
                      </c:pt>
                      <c:pt idx="15">
                        <c:v>2429.4128386682883</c:v>
                      </c:pt>
                      <c:pt idx="16">
                        <c:v>2302.916768393472</c:v>
                      </c:pt>
                      <c:pt idx="17">
                        <c:v>2335.079574216576</c:v>
                      </c:pt>
                      <c:pt idx="18">
                        <c:v>0</c:v>
                      </c:pt>
                      <c:pt idx="19">
                        <c:v>0</c:v>
                      </c:pt>
                      <c:pt idx="20">
                        <c:v>0</c:v>
                      </c:pt>
                      <c:pt idx="21">
                        <c:v>0</c:v>
                      </c:pt>
                      <c:pt idx="22">
                        <c:v>0</c:v>
                      </c:pt>
                    </c:numCache>
                  </c:numRef>
                </c:val>
                <c:extLst xmlns:c15="http://schemas.microsoft.com/office/drawing/2012/chart">
                  <c:ext xmlns:c16="http://schemas.microsoft.com/office/drawing/2014/chart" uri="{C3380CC4-5D6E-409C-BE32-E72D297353CC}">
                    <c16:uniqueId val="{00000007-97A0-4ED0-89AF-BF7718FCA397}"/>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'4-17M'!$A$10</c15:sqref>
                        </c15:formulaRef>
                      </c:ext>
                    </c:extLst>
                    <c:strCache>
                      <c:ptCount val="1"/>
                      <c:pt idx="0">
                        <c:v>Average kilometers traveled per liter</c:v>
                      </c:pt>
                    </c:strCache>
                  </c:strRef>
                </c:tx>
                <c:spPr>
                  <a:solidFill>
                    <a:schemeClr val="accent2">
                      <a:lumMod val="60000"/>
                    </a:schemeClr>
                  </a:solidFill>
                  <a:ln>
                    <a:noFill/>
                  </a:ln>
                  <a:effectLst/>
                </c:spPr>
                <c:invertIfNegative val="0"/>
                <c:cat>
                  <c:numRef>
                    <c:extLst>
                      <c:ext xmlns:c15="http://schemas.microsoft.com/office/drawing/2012/chart" uri="{02D57815-91ED-43cb-92C2-25804820EDAC}">
                        <c15:fullRef>
                          <c15:sqref>'4-17M'!$B$2:$AN$2</c15:sqref>
                        </c15:fullRef>
                        <c15:formulaRef>
                          <c15:sqref>'4-17M'!$R$2:$AN$2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'4-17M'!$B$10:$AN$10</c15:sqref>
                        </c15:fullRef>
                        <c15:formulaRef>
                          <c15:sqref>'4-17M'!$R$10:$AN$10</c15:sqref>
                        </c15:formulaRef>
                      </c:ext>
                    </c:extLst>
                    <c:numCache>
                      <c:formatCode>#,##0</c:formatCode>
                      <c:ptCount val="23"/>
                    </c:numCache>
                  </c:numRef>
                </c:val>
                <c:extLst xmlns:c15="http://schemas.microsoft.com/office/drawing/2012/chart">
                  <c:ext xmlns:c16="http://schemas.microsoft.com/office/drawing/2014/chart" uri="{C3380CC4-5D6E-409C-BE32-E72D297353CC}">
                    <c16:uniqueId val="{00000008-97A0-4ED0-89AF-BF7718FCA397}"/>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'4-17M'!$A$11</c15:sqref>
                        </c15:formulaRef>
                      </c:ext>
                    </c:extLst>
                    <c:strCache>
                      <c:ptCount val="1"/>
                      <c:pt idx="0">
                        <c:v>Freight trains</c:v>
                      </c:pt>
                    </c:strCache>
                  </c:strRef>
                </c:tx>
                <c:spPr>
                  <a:solidFill>
                    <a:schemeClr val="accent3">
                      <a:lumMod val="60000"/>
                    </a:schemeClr>
                  </a:solidFill>
                  <a:ln>
                    <a:noFill/>
                  </a:ln>
                  <a:effectLst/>
                </c:spPr>
                <c:invertIfNegative val="0"/>
                <c:cat>
                  <c:numRef>
                    <c:extLst>
                      <c:ext xmlns:c15="http://schemas.microsoft.com/office/drawing/2012/chart" uri="{02D57815-91ED-43cb-92C2-25804820EDAC}">
                        <c15:fullRef>
                          <c15:sqref>'4-17M'!$B$2:$AN$2</c15:sqref>
                        </c15:fullRef>
                        <c15:formulaRef>
                          <c15:sqref>'4-17M'!$R$2:$AN$2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'4-17M'!$B$11:$AN$11</c15:sqref>
                        </c15:fullRef>
                        <c15:formulaRef>
                          <c15:sqref>'4-17M'!$R$11:$AN$11</c15:sqref>
                        </c15:formulaRef>
                      </c:ext>
                    </c:extLst>
                    <c:numCache>
                      <c:formatCode>0.00</c:formatCode>
                      <c:ptCount val="23"/>
                      <c:pt idx="0">
                        <c:v>5.7911578773488355E-2</c:v>
                      </c:pt>
                      <c:pt idx="1">
                        <c:v>5.7244966672070019E-2</c:v>
                      </c:pt>
                      <c:pt idx="2">
                        <c:v>5.6951928654886498E-2</c:v>
                      </c:pt>
                      <c:pt idx="3">
                        <c:v>5.7337615099998317E-2</c:v>
                      </c:pt>
                      <c:pt idx="4">
                        <c:v>5.6004589016221538E-2</c:v>
                      </c:pt>
                      <c:pt idx="5">
                        <c:v>5.6806790146231086E-2</c:v>
                      </c:pt>
                      <c:pt idx="6">
                        <c:v>5.7058399846810867E-2</c:v>
                      </c:pt>
                      <c:pt idx="7">
                        <c:v>5.6882068737420514E-2</c:v>
                      </c:pt>
                      <c:pt idx="8">
                        <c:v>5.7349320191159604E-2</c:v>
                      </c:pt>
                      <c:pt idx="9">
                        <c:v>5.8095802512469888E-2</c:v>
                      </c:pt>
                      <c:pt idx="10">
                        <c:v>5.7908750305891384E-2</c:v>
                      </c:pt>
                      <c:pt idx="11">
                        <c:v>5.6915044815263188E-2</c:v>
                      </c:pt>
                      <c:pt idx="12">
                        <c:v>5.9061234352971663E-2</c:v>
                      </c:pt>
                      <c:pt idx="13">
                        <c:v>5.8186680643346006E-2</c:v>
                      </c:pt>
                      <c:pt idx="14">
                        <c:v>5.696141314751893E-2</c:v>
                      </c:pt>
                      <c:pt idx="15">
                        <c:v>5.6948622871290842E-2</c:v>
                      </c:pt>
                      <c:pt idx="16">
                        <c:v>5.6871887914729587E-2</c:v>
                      </c:pt>
                      <c:pt idx="17">
                        <c:v>5.6590035060666656E-2</c:v>
                      </c:pt>
                      <c:pt idx="18">
                        <c:v>5.5413106726490392E-2</c:v>
                      </c:pt>
                      <c:pt idx="19">
                        <c:v>5.5286087445069729E-2</c:v>
                      </c:pt>
                      <c:pt idx="20">
                        <c:v>5.4724856966751063E-2</c:v>
                      </c:pt>
                      <c:pt idx="21">
                        <c:v>5.2267705149882417E-2</c:v>
                      </c:pt>
                      <c:pt idx="22">
                        <c:v>5.1772398999220662E-2</c:v>
                      </c:pt>
                    </c:numCache>
                  </c:numRef>
                </c:val>
                <c:extLst xmlns:c15="http://schemas.microsoft.com/office/drawing/2012/chart">
                  <c:ext xmlns:c16="http://schemas.microsoft.com/office/drawing/2014/chart" uri="{C3380CC4-5D6E-409C-BE32-E72D297353CC}">
                    <c16:uniqueId val="{00000009-97A0-4ED0-89AF-BF7718FCA397}"/>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'4-17M'!$A$12</c15:sqref>
                        </c15:formulaRef>
                      </c:ext>
                    </c:extLst>
                    <c:strCache>
                      <c:ptCount val="1"/>
                      <c:pt idx="0">
                        <c:v>Freight cars</c:v>
                      </c:pt>
                    </c:strCache>
                  </c:strRef>
                </c:tx>
                <c:spPr>
                  <a:solidFill>
                    <a:schemeClr val="accent4">
                      <a:lumMod val="60000"/>
                    </a:schemeClr>
                  </a:solidFill>
                  <a:ln>
                    <a:noFill/>
                  </a:ln>
                  <a:effectLst/>
                </c:spPr>
                <c:invertIfNegative val="0"/>
                <c:cat>
                  <c:numRef>
                    <c:extLst>
                      <c:ext xmlns:c15="http://schemas.microsoft.com/office/drawing/2012/chart" uri="{02D57815-91ED-43cb-92C2-25804820EDAC}">
                        <c15:fullRef>
                          <c15:sqref>'4-17M'!$B$2:$AN$2</c15:sqref>
                        </c15:fullRef>
                        <c15:formulaRef>
                          <c15:sqref>'4-17M'!$R$2:$AN$2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'4-17M'!$B$12:$AN$12</c15:sqref>
                        </c15:fullRef>
                        <c15:formulaRef>
                          <c15:sqref>'4-17M'!$R$12:$AN$12</c15:sqref>
                        </c15:formulaRef>
                      </c:ext>
                    </c:extLst>
                    <c:numCache>
                      <c:formatCode>0.00</c:formatCode>
                      <c:ptCount val="23"/>
                      <c:pt idx="0">
                        <c:v>3.9745189191588159</c:v>
                      </c:pt>
                      <c:pt idx="1">
                        <c:v>3.9240418174736535</c:v>
                      </c:pt>
                      <c:pt idx="2">
                        <c:v>3.9528104376335165</c:v>
                      </c:pt>
                      <c:pt idx="3">
                        <c:v>3.9508582475555962</c:v>
                      </c:pt>
                      <c:pt idx="4">
                        <c:v>3.8828532837731133</c:v>
                      </c:pt>
                      <c:pt idx="5">
                        <c:v>3.9124008247310216</c:v>
                      </c:pt>
                      <c:pt idx="6">
                        <c:v>3.9507328668724662</c:v>
                      </c:pt>
                      <c:pt idx="7">
                        <c:v>3.9966855454384094</c:v>
                      </c:pt>
                      <c:pt idx="8">
                        <c:v>4.0724979833727213</c:v>
                      </c:pt>
                      <c:pt idx="9">
                        <c:v>4.2768846723782898</c:v>
                      </c:pt>
                      <c:pt idx="10">
                        <c:v>4.3246551468270225</c:v>
                      </c:pt>
                      <c:pt idx="11">
                        <c:v>4.2283175359335345</c:v>
                      </c:pt>
                      <c:pt idx="12">
                        <c:v>4.3131167235314747</c:v>
                      </c:pt>
                      <c:pt idx="13">
                        <c:v>4.0700704539963244</c:v>
                      </c:pt>
                      <c:pt idx="14">
                        <c:v>4.0886043282889597</c:v>
                      </c:pt>
                      <c:pt idx="15">
                        <c:v>4.1282102053450975</c:v>
                      </c:pt>
                      <c:pt idx="16">
                        <c:v>4.0905901311143467</c:v>
                      </c:pt>
                      <c:pt idx="17">
                        <c:v>4.1434574323239408</c:v>
                      </c:pt>
                      <c:pt idx="18">
                        <c:v>4.0721229478350223</c:v>
                      </c:pt>
                      <c:pt idx="19">
                        <c:v>4.1335555179798202</c:v>
                      </c:pt>
                      <c:pt idx="20">
                        <c:v>4.2189655669603114</c:v>
                      </c:pt>
                      <c:pt idx="21">
                        <c:v>4.2733699419068305</c:v>
                      </c:pt>
                      <c:pt idx="22">
                        <c:v>4.227620025248533</c:v>
                      </c:pt>
                    </c:numCache>
                  </c:numRef>
                </c:val>
                <c:extLst xmlns:c15="http://schemas.microsoft.com/office/drawing/2012/chart">
                  <c:ext xmlns:c16="http://schemas.microsoft.com/office/drawing/2014/chart" uri="{C3380CC4-5D6E-409C-BE32-E72D297353CC}">
                    <c16:uniqueId val="{0000000A-97A0-4ED0-89AF-BF7718FCA397}"/>
                  </c:ext>
                </c:extLst>
              </c15:ser>
            </c15:filteredBarSeries>
          </c:ext>
        </c:extLst>
      </c:barChart>
      <c:lineChart>
        <c:grouping val="standard"/>
        <c:varyColors val="0"/>
        <c:ser>
          <c:idx val="10"/>
          <c:order val="10"/>
          <c:tx>
            <c:v>Fuel consumed</c:v>
          </c:tx>
          <c:spPr>
            <a:ln w="28575" cap="rnd">
              <a:solidFill>
                <a:srgbClr val="C00000"/>
              </a:solidFill>
              <a:round/>
            </a:ln>
            <a:effectLst/>
          </c:spPr>
          <c:marker>
            <c:symbol val="none"/>
          </c:marker>
          <c:cat>
            <c:numRef>
              <c:extLst>
                <c:ext xmlns:c15="http://schemas.microsoft.com/office/drawing/2012/chart" uri="{02D57815-91ED-43cb-92C2-25804820EDAC}">
                  <c15:fullRef>
                    <c15:sqref>'4-17M'!$B$2:$AN$2</c15:sqref>
                  </c15:fullRef>
                </c:ext>
              </c:extLst>
              <c:f>'4-17M'!$R$2:$AN$2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'4-17M'!$B$13:$AN$13</c15:sqref>
                  </c15:fullRef>
                </c:ext>
              </c:extLst>
              <c:f>'4-17M'!$R$13:$AN$13</c:f>
              <c:numCache>
                <c:formatCode>#,##0</c:formatCode>
                <c:ptCount val="23"/>
                <c:pt idx="0">
                  <c:v>14006.0244</c:v>
                </c:pt>
                <c:pt idx="1">
                  <c:v>14043.87852</c:v>
                </c:pt>
                <c:pt idx="2">
                  <c:v>14119.58676</c:v>
                </c:pt>
                <c:pt idx="3">
                  <c:v>14482.986311999999</c:v>
                </c:pt>
                <c:pt idx="4">
                  <c:v>15364.987308</c:v>
                </c:pt>
                <c:pt idx="5">
                  <c:v>15512.618376</c:v>
                </c:pt>
                <c:pt idx="6">
                  <c:v>15868.447104000001</c:v>
                </c:pt>
                <c:pt idx="7">
                  <c:v>15376.343543999999</c:v>
                </c:pt>
                <c:pt idx="8">
                  <c:v>14710.806802081837</c:v>
                </c:pt>
                <c:pt idx="9">
                  <c:v>12084.379712625696</c:v>
                </c:pt>
                <c:pt idx="10">
                  <c:v>13225.908282796032</c:v>
                </c:pt>
                <c:pt idx="11">
                  <c:v>13948.981034794057</c:v>
                </c:pt>
                <c:pt idx="12">
                  <c:v>13628.406545265863</c:v>
                </c:pt>
                <c:pt idx="13">
                  <c:v>13939.332962173643</c:v>
                </c:pt>
                <c:pt idx="14">
                  <c:v>14639.88724832208</c:v>
                </c:pt>
                <c:pt idx="15">
                  <c:v>13976.895488101873</c:v>
                </c:pt>
                <c:pt idx="16">
                  <c:v>12814.509823983804</c:v>
                </c:pt>
                <c:pt idx="17">
                  <c:v>13231.139245218121</c:v>
                </c:pt>
                <c:pt idx="18">
                  <c:v>13839.466272</c:v>
                </c:pt>
                <c:pt idx="19">
                  <c:v>12942.323628</c:v>
                </c:pt>
                <c:pt idx="20">
                  <c:v>11201.034108</c:v>
                </c:pt>
                <c:pt idx="21">
                  <c:v>11666.639784000001</c:v>
                </c:pt>
                <c:pt idx="22">
                  <c:v>11757.489672</c:v>
                </c:pt>
              </c:numCache>
            </c:numRef>
          </c:val>
          <c:smooth val="0"/>
          <c:extLst>
            <c:ext xmlns:c16="http://schemas.microsoft.com/office/drawing/2014/chart" uri="{C3380CC4-5D6E-409C-BE32-E72D297353CC}">
              <c16:uniqueId val="{00000002-97A0-4ED0-89AF-BF7718FCA397}"/>
            </c:ext>
          </c:extLst>
        </c:ser>
        <c:dLbls>
          <c:showLegendKey val="0"/>
          <c:showVal val="0"/>
          <c:showCatName val="0"/>
          <c:showSerName val="0"/>
          <c:showPercent val="0"/>
          <c:showBubbleSize val="0"/>
        </c:dLbls>
        <c:marker val="1"/>
        <c:smooth val="0"/>
        <c:axId val="516614247"/>
        <c:axId val="516609983"/>
      </c:lineChart>
      <c:catAx>
        <c:axId val="516594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516592927"/>
        <c:crosses val="autoZero"/>
        <c:auto val="1"/>
        <c:lblAlgn val="ctr"/>
        <c:lblOffset val="100"/>
        <c:noMultiLvlLbl val="0"/>
      </c:catAx>
      <c:valAx>
        <c:axId val="5165929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2"/>
                    </a:solidFill>
                    <a:latin typeface="+mn-lt"/>
                    <a:ea typeface="+mn-ea"/>
                    <a:cs typeface="+mn-cs"/>
                  </a:defRPr>
                </a:pPr>
                <a:r>
                  <a:rPr lang="en-US" b="1">
                    <a:solidFill>
                      <a:schemeClr val="tx2"/>
                    </a:solidFill>
                  </a:rPr>
                  <a:t>millions kilometers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516594239"/>
        <c:crosses val="autoZero"/>
        <c:crossBetween val="between"/>
      </c:valAx>
      <c:valAx>
        <c:axId val="516609983"/>
        <c:scaling>
          <c:orientation val="minMax"/>
          <c:max val="16000"/>
        </c:scaling>
        <c:delete val="0"/>
        <c:axPos val="r"/>
        <c:title>
          <c:tx>
            <c:rich>
              <a:bodyPr rot="5400000" spcFirstLastPara="1" vertOverflow="ellipsis" wrap="square" anchor="ctr" anchorCtr="1"/>
              <a:lstStyle/>
              <a:p>
                <a:pPr>
                  <a:defRPr sz="1000" b="1" i="0" u="none" strike="noStrike" kern="1200" baseline="0">
                    <a:solidFill>
                      <a:schemeClr val="tx2"/>
                    </a:solidFill>
                    <a:latin typeface="+mn-lt"/>
                    <a:ea typeface="+mn-ea"/>
                    <a:cs typeface="+mn-cs"/>
                  </a:defRPr>
                </a:pPr>
                <a:r>
                  <a:rPr lang="en-US" b="1">
                    <a:solidFill>
                      <a:schemeClr val="tx2"/>
                    </a:solidFill>
                  </a:rPr>
                  <a:t>million liters</a:t>
                </a:r>
              </a:p>
            </c:rich>
          </c:tx>
          <c:overlay val="0"/>
          <c:spPr>
            <a:noFill/>
            <a:ln>
              <a:noFill/>
            </a:ln>
            <a:effectLst/>
          </c:spPr>
          <c:txPr>
            <a:bodyPr rot="5400000" spcFirstLastPara="1" vertOverflow="ellipsis" wrap="square" anchor="ctr" anchorCtr="1"/>
            <a:lstStyle/>
            <a:p>
              <a:pPr>
                <a:defRPr sz="1000" b="1" i="0" u="none" strike="noStrike" kern="1200" baseline="0">
                  <a:solidFill>
                    <a:schemeClr val="tx2"/>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516614247"/>
        <c:crosses val="max"/>
        <c:crossBetween val="between"/>
      </c:valAx>
      <c:catAx>
        <c:axId val="516614247"/>
        <c:scaling>
          <c:orientation val="minMax"/>
        </c:scaling>
        <c:delete val="1"/>
        <c:axPos val="b"/>
        <c:numFmt formatCode="General" sourceLinked="1"/>
        <c:majorTickMark val="out"/>
        <c:minorTickMark val="none"/>
        <c:tickLblPos val="nextTo"/>
        <c:crossAx val="516609983"/>
        <c:crosses val="autoZero"/>
        <c:auto val="1"/>
        <c:lblAlgn val="ctr"/>
        <c:lblOffset val="100"/>
        <c:noMultiLvlLbl val="0"/>
      </c:catAx>
      <c:spPr>
        <a:noFill/>
        <a:ln>
          <a:noFill/>
        </a:ln>
        <a:effectLst/>
      </c:spPr>
    </c:plotArea>
    <c:legend>
      <c:legendPos val="t"/>
      <c:layout>
        <c:manualLayout>
          <c:xMode val="edge"/>
          <c:yMode val="edge"/>
          <c:x val="0.11906714785651792"/>
          <c:y val="8.1843043276879399E-2"/>
          <c:w val="0.7618657042869641"/>
          <c:h val="4.891338582677165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6" name="Chart 5">
          <a:extLst>
            <a:ext uri="{FF2B5EF4-FFF2-40B4-BE49-F238E27FC236}">
              <a16:creationId xmlns:a16="http://schemas.microsoft.com/office/drawing/2014/main" id="{0154E941-F2BC-4875-8724-158E93DE7F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39366-2241-431B-8BBC-9F5301C7DE1D}">
  <dimension ref="A1"/>
  <sheetViews>
    <sheetView tabSelected="1" workbookViewId="0"/>
  </sheetViews>
  <sheetFormatPr defaultRowHeight="12.75" customHeight="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88DCF-D54D-4D05-AD68-E8A30683A8E0}">
  <dimension ref="A1:AN57"/>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8.7109375" defaultRowHeight="15" x14ac:dyDescent="0.25"/>
  <cols>
    <col min="1" max="1" width="32.140625" style="7" customWidth="1"/>
    <col min="2" max="38" width="8.85546875" style="7" bestFit="1" customWidth="1"/>
    <col min="39" max="39" width="11.7109375" style="7" bestFit="1" customWidth="1"/>
    <col min="40" max="40" width="8.85546875" style="14" bestFit="1" customWidth="1"/>
    <col min="41" max="16384" width="8.7109375" style="14"/>
  </cols>
  <sheetData>
    <row r="1" spans="1:40" s="36" customFormat="1" ht="16.5" customHeight="1" thickBot="1" x14ac:dyDescent="0.3">
      <c r="A1" s="40" t="s">
        <v>20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row>
    <row r="2" spans="1:40" s="36" customFormat="1" ht="16.5" customHeight="1" x14ac:dyDescent="0.3">
      <c r="A2" s="15"/>
      <c r="B2" s="8">
        <v>1960</v>
      </c>
      <c r="C2" s="8">
        <v>1965</v>
      </c>
      <c r="D2" s="8">
        <v>1970</v>
      </c>
      <c r="E2" s="8">
        <v>1975</v>
      </c>
      <c r="F2" s="8">
        <v>1980</v>
      </c>
      <c r="G2" s="8">
        <v>1985</v>
      </c>
      <c r="H2" s="8">
        <v>1990</v>
      </c>
      <c r="I2" s="8">
        <v>1991</v>
      </c>
      <c r="J2" s="8">
        <v>1992</v>
      </c>
      <c r="K2" s="8">
        <v>1993</v>
      </c>
      <c r="L2" s="8">
        <v>1994</v>
      </c>
      <c r="M2" s="8">
        <v>1995</v>
      </c>
      <c r="N2" s="8">
        <v>1996</v>
      </c>
      <c r="O2" s="8">
        <v>1997</v>
      </c>
      <c r="P2" s="8">
        <v>1998</v>
      </c>
      <c r="Q2" s="8">
        <v>1999</v>
      </c>
      <c r="R2" s="8">
        <v>2000</v>
      </c>
      <c r="S2" s="8">
        <v>2001</v>
      </c>
      <c r="T2" s="8">
        <v>2002</v>
      </c>
      <c r="U2" s="8">
        <v>2003</v>
      </c>
      <c r="V2" s="8">
        <v>2004</v>
      </c>
      <c r="W2" s="8">
        <v>2005</v>
      </c>
      <c r="X2" s="8">
        <v>2006</v>
      </c>
      <c r="Y2" s="8">
        <v>2007</v>
      </c>
      <c r="Z2" s="8">
        <v>2008</v>
      </c>
      <c r="AA2" s="8">
        <v>2009</v>
      </c>
      <c r="AB2" s="8">
        <v>2010</v>
      </c>
      <c r="AC2" s="8">
        <v>2011</v>
      </c>
      <c r="AD2" s="8">
        <v>2012</v>
      </c>
      <c r="AE2" s="8">
        <v>2013</v>
      </c>
      <c r="AF2" s="8">
        <v>2014</v>
      </c>
      <c r="AG2" s="8">
        <v>2015</v>
      </c>
      <c r="AH2" s="8">
        <v>2016</v>
      </c>
      <c r="AI2" s="8">
        <v>2017</v>
      </c>
      <c r="AJ2" s="8">
        <v>2018</v>
      </c>
      <c r="AK2" s="8">
        <v>2019</v>
      </c>
      <c r="AL2" s="8">
        <v>2020</v>
      </c>
      <c r="AM2" s="8">
        <v>2021</v>
      </c>
      <c r="AN2" s="1">
        <v>2022</v>
      </c>
    </row>
    <row r="3" spans="1:40" s="36" customFormat="1" ht="16.5" customHeight="1" x14ac:dyDescent="0.3">
      <c r="A3" s="21" t="s">
        <v>0</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7"/>
    </row>
    <row r="4" spans="1:40" s="36" customFormat="1" ht="16.5" customHeight="1" x14ac:dyDescent="0.3">
      <c r="A4" s="26" t="s">
        <v>1</v>
      </c>
      <c r="B4" s="23">
        <v>29031</v>
      </c>
      <c r="C4" s="23">
        <v>27780</v>
      </c>
      <c r="D4" s="23">
        <v>27077</v>
      </c>
      <c r="E4" s="23">
        <v>27846</v>
      </c>
      <c r="F4" s="23">
        <v>28094</v>
      </c>
      <c r="G4" s="23">
        <v>22548</v>
      </c>
      <c r="H4" s="23">
        <v>18835</v>
      </c>
      <c r="I4" s="23">
        <v>18344</v>
      </c>
      <c r="J4" s="23">
        <v>18004</v>
      </c>
      <c r="K4" s="23">
        <v>18161</v>
      </c>
      <c r="L4" s="23">
        <v>18505</v>
      </c>
      <c r="M4" s="23">
        <v>18812</v>
      </c>
      <c r="N4" s="23">
        <v>19269</v>
      </c>
      <c r="O4" s="23">
        <v>19684</v>
      </c>
      <c r="P4" s="23">
        <v>20261</v>
      </c>
      <c r="Q4" s="23">
        <v>20256</v>
      </c>
      <c r="R4" s="23">
        <v>20028</v>
      </c>
      <c r="S4" s="23">
        <v>19745</v>
      </c>
      <c r="T4" s="23">
        <v>20506</v>
      </c>
      <c r="U4" s="23">
        <v>20774</v>
      </c>
      <c r="V4" s="23">
        <v>22015</v>
      </c>
      <c r="W4" s="23">
        <v>22779</v>
      </c>
      <c r="X4" s="23">
        <v>23732</v>
      </c>
      <c r="Y4" s="23">
        <v>24143</v>
      </c>
      <c r="Z4" s="23">
        <v>24003</v>
      </c>
      <c r="AA4" s="23">
        <v>24045</v>
      </c>
      <c r="AB4" s="23">
        <v>23893</v>
      </c>
      <c r="AC4" s="23">
        <v>24250</v>
      </c>
      <c r="AD4" s="23">
        <v>24707</v>
      </c>
      <c r="AE4" s="23">
        <v>25033</v>
      </c>
      <c r="AF4" s="23">
        <v>25916</v>
      </c>
      <c r="AG4" s="23">
        <v>26574</v>
      </c>
      <c r="AH4" s="23">
        <v>26716</v>
      </c>
      <c r="AI4" s="23">
        <v>26547</v>
      </c>
      <c r="AJ4" s="23">
        <v>26086</v>
      </c>
      <c r="AK4" s="23">
        <v>24597</v>
      </c>
      <c r="AL4" s="23">
        <v>23544</v>
      </c>
      <c r="AM4" s="23">
        <v>23264</v>
      </c>
      <c r="AN4" s="28">
        <v>23184</v>
      </c>
    </row>
    <row r="5" spans="1:40" s="36" customFormat="1" ht="16.5" customHeight="1" x14ac:dyDescent="0.3">
      <c r="A5" s="26" t="s">
        <v>2</v>
      </c>
      <c r="B5" s="9">
        <v>1965486</v>
      </c>
      <c r="C5" s="9">
        <v>1800662</v>
      </c>
      <c r="D5" s="9">
        <v>1784181</v>
      </c>
      <c r="E5" s="9">
        <v>1723605</v>
      </c>
      <c r="F5" s="9">
        <v>1710827</v>
      </c>
      <c r="G5" s="9">
        <v>1421686</v>
      </c>
      <c r="H5" s="9">
        <v>1212261</v>
      </c>
      <c r="I5" s="9">
        <v>1189660</v>
      </c>
      <c r="J5" s="9">
        <v>1173136</v>
      </c>
      <c r="K5" s="9">
        <v>1173132</v>
      </c>
      <c r="L5" s="9">
        <v>1192412</v>
      </c>
      <c r="M5" s="9">
        <v>1218927</v>
      </c>
      <c r="N5" s="9">
        <v>1240573</v>
      </c>
      <c r="O5" s="9">
        <v>1270419</v>
      </c>
      <c r="P5" s="9">
        <v>1315667</v>
      </c>
      <c r="Q5" s="9">
        <v>1368836</v>
      </c>
      <c r="R5" s="9">
        <v>1380796</v>
      </c>
      <c r="S5" s="9">
        <v>1314136</v>
      </c>
      <c r="T5" s="9">
        <v>1299670</v>
      </c>
      <c r="U5" s="9">
        <v>1278980</v>
      </c>
      <c r="V5" s="9">
        <v>1287920</v>
      </c>
      <c r="W5" s="9">
        <v>1316522</v>
      </c>
      <c r="X5" s="9">
        <v>1361250</v>
      </c>
      <c r="Y5" s="9">
        <v>1385709</v>
      </c>
      <c r="Z5" s="9">
        <v>1604690.9999999998</v>
      </c>
      <c r="AA5" s="9">
        <v>1565218</v>
      </c>
      <c r="AB5" s="9">
        <v>1514112.9999999998</v>
      </c>
      <c r="AC5" s="9">
        <v>1514845</v>
      </c>
      <c r="AD5" s="9">
        <v>1531913</v>
      </c>
      <c r="AE5" s="9">
        <v>1546289</v>
      </c>
      <c r="AF5" s="9">
        <v>1581732.9999999995</v>
      </c>
      <c r="AG5" s="9">
        <v>1632188.0000000002</v>
      </c>
      <c r="AH5" s="9">
        <v>1655042.9999999998</v>
      </c>
      <c r="AI5" s="9">
        <v>1659965.0000000002</v>
      </c>
      <c r="AJ5" s="9">
        <v>1668963</v>
      </c>
      <c r="AK5" s="9">
        <v>1675511</v>
      </c>
      <c r="AL5" s="9">
        <v>1658423</v>
      </c>
      <c r="AM5" s="29">
        <v>1658423</v>
      </c>
      <c r="AN5" s="2">
        <v>1633792</v>
      </c>
    </row>
    <row r="6" spans="1:40" s="36" customFormat="1" ht="16.5" customHeight="1" x14ac:dyDescent="0.3">
      <c r="A6" s="24" t="s">
        <v>21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2"/>
    </row>
    <row r="7" spans="1:40" s="36" customFormat="1" ht="16.5" customHeight="1" x14ac:dyDescent="0.3">
      <c r="A7" s="26" t="s">
        <v>22</v>
      </c>
      <c r="B7" s="9">
        <v>650.92171161600004</v>
      </c>
      <c r="C7" s="9">
        <v>677.47266892800008</v>
      </c>
      <c r="D7" s="9">
        <v>687.29449536000004</v>
      </c>
      <c r="E7" s="9">
        <v>647.8526926080001</v>
      </c>
      <c r="F7" s="9">
        <v>689.600685312</v>
      </c>
      <c r="G7" s="9">
        <v>558.91229644800001</v>
      </c>
      <c r="H7" s="9">
        <v>610.87801420800008</v>
      </c>
      <c r="I7" s="9">
        <v>603.46215705600002</v>
      </c>
      <c r="J7" s="9">
        <v>628.032011904</v>
      </c>
      <c r="K7" s="9">
        <v>652.50208742400014</v>
      </c>
      <c r="L7" s="9">
        <v>709.55333222400009</v>
      </c>
      <c r="M7" s="9">
        <v>737.5156842240001</v>
      </c>
      <c r="N7" s="9">
        <v>754.44759244800002</v>
      </c>
      <c r="O7" s="9">
        <v>764.36437017600008</v>
      </c>
      <c r="P7" s="9">
        <v>764.35310476800009</v>
      </c>
      <c r="Q7" s="9">
        <v>789.28989004800007</v>
      </c>
      <c r="R7" s="9">
        <v>811.11098534400003</v>
      </c>
      <c r="S7" s="9">
        <v>803.94135782400008</v>
      </c>
      <c r="T7" s="9">
        <v>804.13769779200004</v>
      </c>
      <c r="U7" s="9">
        <v>830.41989465600011</v>
      </c>
      <c r="V7" s="9">
        <v>860.50979942400011</v>
      </c>
      <c r="W7" s="9">
        <v>881.22205670400012</v>
      </c>
      <c r="X7" s="9">
        <v>905.42819980800004</v>
      </c>
      <c r="Y7" s="9">
        <v>874.63823040000011</v>
      </c>
      <c r="Z7" s="9">
        <v>843.65476956288001</v>
      </c>
      <c r="AA7" s="9">
        <v>702.05173727040005</v>
      </c>
      <c r="AB7" s="9">
        <v>765.89582031705606</v>
      </c>
      <c r="AC7" s="9">
        <v>793.90688072256</v>
      </c>
      <c r="AD7" s="9">
        <v>804.91051282752005</v>
      </c>
      <c r="AE7" s="9">
        <v>811.08351545126402</v>
      </c>
      <c r="AF7" s="9">
        <v>833.90866598476805</v>
      </c>
      <c r="AG7" s="9">
        <v>795.96495006336011</v>
      </c>
      <c r="AH7" s="9">
        <v>728.78536639180811</v>
      </c>
      <c r="AI7" s="9">
        <v>748.75063377945605</v>
      </c>
      <c r="AJ7" s="9">
        <v>766.88782156800005</v>
      </c>
      <c r="AK7" s="9">
        <v>715.53043584000011</v>
      </c>
      <c r="AL7" s="9">
        <v>612.97498944000006</v>
      </c>
      <c r="AM7" s="9">
        <v>609.78848831999994</v>
      </c>
      <c r="AN7" s="2">
        <v>608.71344652800008</v>
      </c>
    </row>
    <row r="8" spans="1:40" s="36" customFormat="1" ht="16.5" customHeight="1" x14ac:dyDescent="0.3">
      <c r="A8" s="26" t="s">
        <v>23</v>
      </c>
      <c r="B8" s="9" t="s">
        <v>3</v>
      </c>
      <c r="C8" s="9" t="s">
        <v>3</v>
      </c>
      <c r="D8" s="9" t="s">
        <v>3</v>
      </c>
      <c r="E8" s="9">
        <v>2380.2197760000004</v>
      </c>
      <c r="F8" s="9">
        <v>2463.9056640000003</v>
      </c>
      <c r="G8" s="9">
        <v>1976.2744320000002</v>
      </c>
      <c r="H8" s="9">
        <v>2059.9603200000001</v>
      </c>
      <c r="I8" s="9">
        <v>1992.367872</v>
      </c>
      <c r="J8" s="9">
        <v>2056.7416320000002</v>
      </c>
      <c r="K8" s="9">
        <v>2124.3340800000001</v>
      </c>
      <c r="L8" s="9">
        <v>2261.1283200000003</v>
      </c>
      <c r="M8" s="9">
        <v>2325.5020800000002</v>
      </c>
      <c r="N8" s="9">
        <v>2357.68896</v>
      </c>
      <c r="O8" s="9">
        <v>2290.0965120000001</v>
      </c>
      <c r="P8" s="9">
        <v>2317.4553599999999</v>
      </c>
      <c r="Q8" s="9">
        <v>2420.4533760000004</v>
      </c>
      <c r="R8" s="9">
        <v>2418.5528646554885</v>
      </c>
      <c r="S8" s="9">
        <v>2377.8792909273602</v>
      </c>
      <c r="T8" s="9">
        <v>2323.1384332485122</v>
      </c>
      <c r="U8" s="9">
        <v>2388.3863068327682</v>
      </c>
      <c r="V8" s="9">
        <v>2475.7904698813445</v>
      </c>
      <c r="W8" s="9">
        <v>2555.0750627550719</v>
      </c>
      <c r="X8" s="9">
        <v>2671.265661710976</v>
      </c>
      <c r="Y8" s="9">
        <v>2589.0402067200002</v>
      </c>
      <c r="Z8" s="9">
        <v>2508.7347136051199</v>
      </c>
      <c r="AA8" s="9">
        <v>2106.8739754191361</v>
      </c>
      <c r="AB8" s="9">
        <v>2277.0414136926724</v>
      </c>
      <c r="AC8" s="9">
        <v>2362.8790960093443</v>
      </c>
      <c r="AD8" s="9">
        <v>2390.9232380901126</v>
      </c>
      <c r="AE8" s="9">
        <v>2408.8258221477122</v>
      </c>
      <c r="AF8" s="9">
        <v>2451.7115679513599</v>
      </c>
      <c r="AG8" s="9">
        <v>2429.4128386682883</v>
      </c>
      <c r="AH8" s="9">
        <v>2302.916768393472</v>
      </c>
      <c r="AI8" s="9">
        <v>2335.079574216576</v>
      </c>
      <c r="AJ8" s="9" t="s">
        <v>4</v>
      </c>
      <c r="AK8" s="9" t="s">
        <v>4</v>
      </c>
      <c r="AL8" s="9" t="s">
        <v>4</v>
      </c>
      <c r="AM8" s="9" t="s">
        <v>4</v>
      </c>
      <c r="AN8" s="2" t="s">
        <v>4</v>
      </c>
    </row>
    <row r="9" spans="1:40" s="36" customFormat="1" ht="16.5" customHeight="1" x14ac:dyDescent="0.3">
      <c r="A9" s="26" t="s">
        <v>24</v>
      </c>
      <c r="B9" s="9">
        <v>45335.220480000004</v>
      </c>
      <c r="C9" s="9">
        <v>47211.715584000005</v>
      </c>
      <c r="D9" s="9">
        <v>48103.292160000005</v>
      </c>
      <c r="E9" s="9">
        <v>44508.017664000006</v>
      </c>
      <c r="F9" s="9">
        <v>47116.764288000006</v>
      </c>
      <c r="G9" s="9">
        <v>40104.852480000001</v>
      </c>
      <c r="H9" s="9">
        <v>42098.829696000001</v>
      </c>
      <c r="I9" s="9">
        <v>41244.268032</v>
      </c>
      <c r="J9" s="9">
        <v>42048.940032000006</v>
      </c>
      <c r="K9" s="9">
        <v>43263.994752000006</v>
      </c>
      <c r="L9" s="9">
        <v>45842.163840000001</v>
      </c>
      <c r="M9" s="9">
        <v>48896.698752000004</v>
      </c>
      <c r="N9" s="9">
        <v>51040.344960000002</v>
      </c>
      <c r="O9" s="9">
        <v>50951.831040000005</v>
      </c>
      <c r="P9" s="9">
        <v>52556.347008000004</v>
      </c>
      <c r="Q9" s="9">
        <v>54477.903744000003</v>
      </c>
      <c r="R9" s="9">
        <v>55667.208960000004</v>
      </c>
      <c r="S9" s="9">
        <v>55108.766592000007</v>
      </c>
      <c r="T9" s="9">
        <v>55812.049920000005</v>
      </c>
      <c r="U9" s="9">
        <v>57220.225920000004</v>
      </c>
      <c r="V9" s="9">
        <v>59659.991424000007</v>
      </c>
      <c r="W9" s="9">
        <v>60691.580928000003</v>
      </c>
      <c r="X9" s="9">
        <v>62691.995520000004</v>
      </c>
      <c r="Y9" s="9">
        <v>61454.409984000005</v>
      </c>
      <c r="Z9" s="9">
        <v>59909.731035263998</v>
      </c>
      <c r="AA9" s="9">
        <v>51683.498368127999</v>
      </c>
      <c r="AB9" s="9">
        <v>57197.492326656007</v>
      </c>
      <c r="AC9" s="9">
        <v>58980.72111782401</v>
      </c>
      <c r="AD9" s="9">
        <v>58780.908185471999</v>
      </c>
      <c r="AE9" s="9">
        <v>56734.067237760006</v>
      </c>
      <c r="AF9" s="9">
        <v>59856.706369152002</v>
      </c>
      <c r="AG9" s="9">
        <v>57699.562593023998</v>
      </c>
      <c r="AH9" s="9">
        <v>52418.907421055999</v>
      </c>
      <c r="AI9" s="9">
        <v>54822.662243712002</v>
      </c>
      <c r="AJ9" s="9">
        <v>56356.008192000001</v>
      </c>
      <c r="AK9" s="9">
        <v>53497.813248000006</v>
      </c>
      <c r="AL9" s="9">
        <v>47256.777216000002</v>
      </c>
      <c r="AM9" s="9">
        <v>49855.867776000006</v>
      </c>
      <c r="AN9" s="2">
        <v>49706.198784</v>
      </c>
    </row>
    <row r="10" spans="1:40" s="36" customFormat="1" ht="16.5" customHeight="1" x14ac:dyDescent="0.3">
      <c r="A10" s="24" t="s">
        <v>25</v>
      </c>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2"/>
    </row>
    <row r="11" spans="1:40" s="36" customFormat="1" ht="16.5" customHeight="1" x14ac:dyDescent="0.3">
      <c r="A11" s="26" t="s">
        <v>5</v>
      </c>
      <c r="B11" s="10">
        <v>4.9655014343086126E-2</v>
      </c>
      <c r="C11" s="10">
        <v>4.9824425154527764E-2</v>
      </c>
      <c r="D11" s="10">
        <v>5.1216921594769198E-2</v>
      </c>
      <c r="E11" s="10">
        <v>4.6799170266967463E-2</v>
      </c>
      <c r="F11" s="10">
        <v>4.6663221811332208E-2</v>
      </c>
      <c r="G11" s="10">
        <v>4.7475562706061195E-2</v>
      </c>
      <c r="H11" s="10">
        <v>5.1806385086820055E-2</v>
      </c>
      <c r="I11" s="10">
        <v>5.4858164987402661E-2</v>
      </c>
      <c r="J11" s="10">
        <v>5.5210813998124782E-2</v>
      </c>
      <c r="K11" s="10">
        <v>5.5820209121431763E-2</v>
      </c>
      <c r="L11" s="10">
        <v>5.6221340179209746E-2</v>
      </c>
      <c r="M11" s="10">
        <v>5.5985925526003885E-2</v>
      </c>
      <c r="N11" s="10">
        <v>5.568705155661817E-2</v>
      </c>
      <c r="O11" s="10">
        <v>5.6482151859254995E-2</v>
      </c>
      <c r="P11" s="10">
        <v>5.6355209849582588E-2</v>
      </c>
      <c r="Q11" s="10">
        <v>5.6126061443281368E-2</v>
      </c>
      <c r="R11" s="10">
        <v>5.7911578773488355E-2</v>
      </c>
      <c r="S11" s="10">
        <v>5.7244966672070019E-2</v>
      </c>
      <c r="T11" s="10">
        <v>5.6951928654886498E-2</v>
      </c>
      <c r="U11" s="10">
        <v>5.7337615099998317E-2</v>
      </c>
      <c r="V11" s="10">
        <v>5.6004589016221538E-2</v>
      </c>
      <c r="W11" s="10">
        <v>5.6806790146231086E-2</v>
      </c>
      <c r="X11" s="10">
        <v>5.7058399846810867E-2</v>
      </c>
      <c r="Y11" s="10">
        <v>5.6882068737420514E-2</v>
      </c>
      <c r="Z11" s="10">
        <v>5.7349320191159604E-2</v>
      </c>
      <c r="AA11" s="10">
        <v>5.8095802512469888E-2</v>
      </c>
      <c r="AB11" s="10">
        <v>5.7908750305891384E-2</v>
      </c>
      <c r="AC11" s="10">
        <v>5.6915044815263188E-2</v>
      </c>
      <c r="AD11" s="10">
        <v>5.9061234352971663E-2</v>
      </c>
      <c r="AE11" s="10">
        <v>5.8186680643346006E-2</v>
      </c>
      <c r="AF11" s="10">
        <v>5.696141314751893E-2</v>
      </c>
      <c r="AG11" s="10">
        <v>5.6948622871290842E-2</v>
      </c>
      <c r="AH11" s="10">
        <v>5.6871887914729587E-2</v>
      </c>
      <c r="AI11" s="10">
        <v>5.6590035060666656E-2</v>
      </c>
      <c r="AJ11" s="10">
        <v>5.5413106726490392E-2</v>
      </c>
      <c r="AK11" s="10">
        <v>5.5286087445069729E-2</v>
      </c>
      <c r="AL11" s="10">
        <v>5.4724856966751063E-2</v>
      </c>
      <c r="AM11" s="10">
        <v>5.2267705149882417E-2</v>
      </c>
      <c r="AN11" s="3">
        <v>5.1772398999220662E-2</v>
      </c>
    </row>
    <row r="12" spans="1:40" s="36" customFormat="1" ht="16.5" customHeight="1" x14ac:dyDescent="0.3">
      <c r="A12" s="26" t="s">
        <v>6</v>
      </c>
      <c r="B12" s="10">
        <v>3.4583590975828162</v>
      </c>
      <c r="C12" s="10">
        <v>3.472164557212353</v>
      </c>
      <c r="D12" s="10">
        <v>3.5846388406159515</v>
      </c>
      <c r="E12" s="10">
        <v>3.2151418380583423</v>
      </c>
      <c r="F12" s="10">
        <v>3.1882509252560647</v>
      </c>
      <c r="G12" s="10">
        <v>3.4066175513258155</v>
      </c>
      <c r="H12" s="10">
        <v>3.5702515595737565</v>
      </c>
      <c r="I12" s="10">
        <v>3.7493400937055776</v>
      </c>
      <c r="J12" s="10">
        <v>3.6965571227600496</v>
      </c>
      <c r="K12" s="10">
        <v>3.7011456070881201</v>
      </c>
      <c r="L12" s="10">
        <v>3.6322962217955923</v>
      </c>
      <c r="M12" s="10">
        <v>3.7118219901686467</v>
      </c>
      <c r="N12" s="10">
        <v>3.7673741021991525</v>
      </c>
      <c r="O12" s="10">
        <v>3.7650486739010791</v>
      </c>
      <c r="P12" s="10">
        <v>3.8749420210209107</v>
      </c>
      <c r="Q12" s="10">
        <v>3.873900085874614</v>
      </c>
      <c r="R12" s="10">
        <v>3.9745189191588159</v>
      </c>
      <c r="S12" s="10">
        <v>3.9240418174736535</v>
      </c>
      <c r="T12" s="10">
        <v>3.9528104376335165</v>
      </c>
      <c r="U12" s="10">
        <v>3.9508582475555962</v>
      </c>
      <c r="V12" s="10">
        <v>3.8828532837731133</v>
      </c>
      <c r="W12" s="10">
        <v>3.9124008247310216</v>
      </c>
      <c r="X12" s="10">
        <v>3.9507328668724662</v>
      </c>
      <c r="Y12" s="10">
        <v>3.9966855454384094</v>
      </c>
      <c r="Z12" s="10">
        <v>4.0724979833727213</v>
      </c>
      <c r="AA12" s="10">
        <v>4.2768846723782898</v>
      </c>
      <c r="AB12" s="10">
        <v>4.3246551468270225</v>
      </c>
      <c r="AC12" s="10">
        <v>4.2283175359335345</v>
      </c>
      <c r="AD12" s="10">
        <v>4.3131167235314747</v>
      </c>
      <c r="AE12" s="10">
        <v>4.0700704539963244</v>
      </c>
      <c r="AF12" s="10">
        <v>4.0886043282889597</v>
      </c>
      <c r="AG12" s="10">
        <v>4.1282102053450975</v>
      </c>
      <c r="AH12" s="10">
        <v>4.0905901311143467</v>
      </c>
      <c r="AI12" s="10">
        <v>4.1434574323239408</v>
      </c>
      <c r="AJ12" s="10">
        <v>4.0721229478350223</v>
      </c>
      <c r="AK12" s="10">
        <v>4.1335555179798202</v>
      </c>
      <c r="AL12" s="10">
        <v>4.2189655669603114</v>
      </c>
      <c r="AM12" s="10">
        <v>4.2733699419068305</v>
      </c>
      <c r="AN12" s="3">
        <v>4.227620025248533</v>
      </c>
    </row>
    <row r="13" spans="1:40" s="36" customFormat="1" ht="16.5" customHeight="1" x14ac:dyDescent="0.3">
      <c r="A13" s="24" t="s">
        <v>26</v>
      </c>
      <c r="B13" s="11">
        <v>13108.881756000001</v>
      </c>
      <c r="C13" s="11">
        <v>13597.199903999999</v>
      </c>
      <c r="D13" s="11">
        <v>13419.285540000001</v>
      </c>
      <c r="E13" s="11">
        <v>13843.251684000001</v>
      </c>
      <c r="F13" s="11">
        <v>14778.248448</v>
      </c>
      <c r="G13" s="11">
        <v>11772.63132</v>
      </c>
      <c r="H13" s="11">
        <v>11791.55838</v>
      </c>
      <c r="I13" s="11">
        <v>11000.407272</v>
      </c>
      <c r="J13" s="11">
        <v>11375.163060000001</v>
      </c>
      <c r="K13" s="11">
        <v>11689.352256</v>
      </c>
      <c r="L13" s="11">
        <v>12620.711814450626</v>
      </c>
      <c r="M13" s="11">
        <v>13173.233759999999</v>
      </c>
      <c r="N13" s="11">
        <v>13547.989548</v>
      </c>
      <c r="O13" s="11">
        <v>13532.847900000001</v>
      </c>
      <c r="P13" s="11">
        <v>13563.131196</v>
      </c>
      <c r="Q13" s="11">
        <v>14062.80558</v>
      </c>
      <c r="R13" s="11">
        <v>14006.0244</v>
      </c>
      <c r="S13" s="11">
        <v>14043.87852</v>
      </c>
      <c r="T13" s="11">
        <v>14119.58676</v>
      </c>
      <c r="U13" s="11">
        <v>14482.986311999999</v>
      </c>
      <c r="V13" s="11">
        <v>15364.987308</v>
      </c>
      <c r="W13" s="11">
        <v>15512.618376</v>
      </c>
      <c r="X13" s="11">
        <v>15868.447104000001</v>
      </c>
      <c r="Y13" s="11">
        <v>15376.343543999999</v>
      </c>
      <c r="Z13" s="11">
        <v>14710.806802081837</v>
      </c>
      <c r="AA13" s="11">
        <v>12084.379712625696</v>
      </c>
      <c r="AB13" s="11">
        <v>13225.908282796032</v>
      </c>
      <c r="AC13" s="11">
        <v>13948.981034794057</v>
      </c>
      <c r="AD13" s="11">
        <v>13628.406545265863</v>
      </c>
      <c r="AE13" s="11">
        <v>13939.332962173643</v>
      </c>
      <c r="AF13" s="11">
        <v>14639.88724832208</v>
      </c>
      <c r="AG13" s="11">
        <v>13976.895488101873</v>
      </c>
      <c r="AH13" s="11">
        <v>12814.509823983804</v>
      </c>
      <c r="AI13" s="11">
        <v>13231.139245218121</v>
      </c>
      <c r="AJ13" s="11">
        <v>13839.466272</v>
      </c>
      <c r="AK13" s="11">
        <v>12942.323628</v>
      </c>
      <c r="AL13" s="11">
        <v>11201.034108</v>
      </c>
      <c r="AM13" s="11">
        <v>11666.639784000001</v>
      </c>
      <c r="AN13" s="4">
        <v>11757.489672</v>
      </c>
    </row>
    <row r="14" spans="1:40" ht="33" customHeight="1" x14ac:dyDescent="0.3">
      <c r="A14" s="24" t="s">
        <v>27</v>
      </c>
      <c r="B14" s="11">
        <v>63.739617985764667</v>
      </c>
      <c r="C14" s="11">
        <v>74.933247036859925</v>
      </c>
      <c r="D14" s="11">
        <v>83.208582306387086</v>
      </c>
      <c r="E14" s="11">
        <v>79.546830909442278</v>
      </c>
      <c r="F14" s="11">
        <v>90.785653922171775</v>
      </c>
      <c r="G14" s="11">
        <v>108.75836078148755</v>
      </c>
      <c r="H14" s="11">
        <v>128.02088920056724</v>
      </c>
      <c r="I14" s="11">
        <v>137.87929610211981</v>
      </c>
      <c r="J14" s="11">
        <v>136.91851113842404</v>
      </c>
      <c r="K14" s="11">
        <v>138.55002774141738</v>
      </c>
      <c r="L14" s="11">
        <v>138.89948934299608</v>
      </c>
      <c r="M14" s="11">
        <v>144.70766673284936</v>
      </c>
      <c r="N14" s="11">
        <v>146.12393415909062</v>
      </c>
      <c r="O14" s="11">
        <v>145.52695815579219</v>
      </c>
      <c r="P14" s="11">
        <v>148.20267831198231</v>
      </c>
      <c r="Q14" s="11">
        <v>148.81901845165095</v>
      </c>
      <c r="R14" s="11">
        <v>152.80999746937468</v>
      </c>
      <c r="S14" s="11">
        <v>155.46611597890694</v>
      </c>
      <c r="T14" s="11">
        <v>155.8256556009859</v>
      </c>
      <c r="U14" s="11">
        <v>156.39426779401626</v>
      </c>
      <c r="V14" s="11">
        <v>157.97907792557481</v>
      </c>
      <c r="W14" s="11">
        <v>159.65924901058753</v>
      </c>
      <c r="X14" s="11">
        <v>163.0228837093901</v>
      </c>
      <c r="Y14" s="11">
        <v>168.11188676573704</v>
      </c>
      <c r="Z14" s="11">
        <v>176.38156170601238</v>
      </c>
      <c r="AA14" s="11">
        <v>185.1140849507718</v>
      </c>
      <c r="AB14" s="11">
        <v>186.66528077251675</v>
      </c>
      <c r="AC14" s="11">
        <v>180.99286376556256</v>
      </c>
      <c r="AD14" s="11">
        <v>183.46234013706732</v>
      </c>
      <c r="AE14" s="11">
        <v>182.31532480107853</v>
      </c>
      <c r="AF14" s="11">
        <v>184.61497846566198</v>
      </c>
      <c r="AG14" s="11">
        <v>181.57429552706338</v>
      </c>
      <c r="AH14" s="11">
        <v>180.63100550220574</v>
      </c>
      <c r="AI14" s="11">
        <v>184.80178250643741</v>
      </c>
      <c r="AJ14" s="11">
        <v>182.42842681325047</v>
      </c>
      <c r="AK14" s="11">
        <v>182.04274303563261</v>
      </c>
      <c r="AL14" s="11">
        <v>187.82799969990057</v>
      </c>
      <c r="AM14" s="11">
        <v>192.07052125369708</v>
      </c>
      <c r="AN14" s="4">
        <v>190.52778614322563</v>
      </c>
    </row>
    <row r="15" spans="1:40" ht="33" customHeight="1" x14ac:dyDescent="0.3">
      <c r="A15" s="24" t="s">
        <v>28</v>
      </c>
      <c r="B15" s="20" t="s">
        <v>3</v>
      </c>
      <c r="C15" s="20" t="s">
        <v>3</v>
      </c>
      <c r="D15" s="20" t="s">
        <v>3</v>
      </c>
      <c r="E15" s="12">
        <v>85.477978021978018</v>
      </c>
      <c r="F15" s="12">
        <v>87.70220203602193</v>
      </c>
      <c r="G15" s="12">
        <v>87.647437998935601</v>
      </c>
      <c r="H15" s="12">
        <v>109.36874542075924</v>
      </c>
      <c r="I15" s="12">
        <v>108.61141910161361</v>
      </c>
      <c r="J15" s="12">
        <v>114.2380377693846</v>
      </c>
      <c r="K15" s="12">
        <v>116.97230769230771</v>
      </c>
      <c r="L15" s="12">
        <v>122.19012807349368</v>
      </c>
      <c r="M15" s="12">
        <v>123.61801403359559</v>
      </c>
      <c r="N15" s="12">
        <v>122.35658103689865</v>
      </c>
      <c r="O15" s="12">
        <v>116.34304572241415</v>
      </c>
      <c r="P15" s="12">
        <v>114.38010759587387</v>
      </c>
      <c r="Q15" s="12">
        <v>119.49315639810426</v>
      </c>
      <c r="R15" s="12">
        <v>120.75858121906774</v>
      </c>
      <c r="S15" s="12">
        <v>120.42943990515877</v>
      </c>
      <c r="T15" s="12">
        <v>113.29066776789779</v>
      </c>
      <c r="U15" s="12">
        <v>114.96997722310427</v>
      </c>
      <c r="V15" s="12">
        <v>112.45925368527568</v>
      </c>
      <c r="W15" s="12">
        <v>112.16800837416359</v>
      </c>
      <c r="X15" s="12">
        <v>112.55965201883433</v>
      </c>
      <c r="Y15" s="12">
        <v>107.23771721492774</v>
      </c>
      <c r="Z15" s="12">
        <v>104.51754837333334</v>
      </c>
      <c r="AA15" s="12">
        <v>87.622124159664637</v>
      </c>
      <c r="AB15" s="12">
        <v>95.301611923687787</v>
      </c>
      <c r="AC15" s="12">
        <v>97.438313237498718</v>
      </c>
      <c r="AD15" s="12">
        <v>96.771086659250912</v>
      </c>
      <c r="AE15" s="12">
        <v>96.226014546706836</v>
      </c>
      <c r="AF15" s="12">
        <v>94.602236763056027</v>
      </c>
      <c r="AG15" s="12">
        <v>91.420668272307083</v>
      </c>
      <c r="AH15" s="12">
        <v>86.19990898313641</v>
      </c>
      <c r="AI15" s="12">
        <v>87.960205455101374</v>
      </c>
      <c r="AJ15" s="12" t="s">
        <v>4</v>
      </c>
      <c r="AK15" s="12" t="s">
        <v>4</v>
      </c>
      <c r="AL15" s="12" t="s">
        <v>4</v>
      </c>
      <c r="AM15" s="12" t="s">
        <v>4</v>
      </c>
      <c r="AN15" s="5" t="s">
        <v>4</v>
      </c>
    </row>
    <row r="16" spans="1:40" ht="33" customHeight="1" thickBot="1" x14ac:dyDescent="0.35">
      <c r="A16" s="25" t="s">
        <v>29</v>
      </c>
      <c r="B16" s="13">
        <v>451.54771644104579</v>
      </c>
      <c r="C16" s="13">
        <v>489.46003974082072</v>
      </c>
      <c r="D16" s="13">
        <v>495.59720574657456</v>
      </c>
      <c r="E16" s="13">
        <v>497.13609437621204</v>
      </c>
      <c r="F16" s="13">
        <v>526.02863415675949</v>
      </c>
      <c r="G16" s="13">
        <v>522.11421500798292</v>
      </c>
      <c r="H16" s="13">
        <v>626.04504273958059</v>
      </c>
      <c r="I16" s="13">
        <v>599.6733139991278</v>
      </c>
      <c r="J16" s="13">
        <v>631.8131004221284</v>
      </c>
      <c r="K16" s="13">
        <v>643.65135488133922</v>
      </c>
      <c r="L16" s="13">
        <v>682.01630988655097</v>
      </c>
      <c r="M16" s="13">
        <v>700.25695088241559</v>
      </c>
      <c r="N16" s="13">
        <v>703.09769827183561</v>
      </c>
      <c r="O16" s="13">
        <v>687.50497358260509</v>
      </c>
      <c r="P16" s="13">
        <v>669.42062069986673</v>
      </c>
      <c r="Q16" s="13">
        <v>694.25382997630334</v>
      </c>
      <c r="R16" s="13">
        <v>699.32216896345119</v>
      </c>
      <c r="S16" s="13">
        <v>711.26252317042292</v>
      </c>
      <c r="T16" s="13">
        <v>688.5588003511167</v>
      </c>
      <c r="U16" s="13">
        <v>697.16887994608646</v>
      </c>
      <c r="V16" s="13">
        <v>697.93265082898029</v>
      </c>
      <c r="W16" s="13">
        <v>681.00524061635713</v>
      </c>
      <c r="X16" s="13">
        <v>668.65190898365074</v>
      </c>
      <c r="Y16" s="13">
        <v>636.8862007207058</v>
      </c>
      <c r="Z16" s="13">
        <v>612.87367421080023</v>
      </c>
      <c r="AA16" s="13">
        <v>502.57349605430221</v>
      </c>
      <c r="AB16" s="13">
        <v>553.54741065567453</v>
      </c>
      <c r="AC16" s="13">
        <v>575.21571277501266</v>
      </c>
      <c r="AD16" s="13">
        <v>551.60102583340199</v>
      </c>
      <c r="AE16" s="13">
        <v>556.83829194158284</v>
      </c>
      <c r="AF16" s="13">
        <v>564.89764038902922</v>
      </c>
      <c r="AG16" s="13">
        <v>525.96129630849225</v>
      </c>
      <c r="AH16" s="13">
        <v>479.65675340559233</v>
      </c>
      <c r="AI16" s="13">
        <v>498.40431104147819</v>
      </c>
      <c r="AJ16" s="13">
        <v>530.5323266119758</v>
      </c>
      <c r="AK16" s="13">
        <v>526.17488425417741</v>
      </c>
      <c r="AL16" s="13">
        <v>475.74898521916413</v>
      </c>
      <c r="AM16" s="13">
        <v>501.48898658872076</v>
      </c>
      <c r="AN16" s="6">
        <v>507.13809834368533</v>
      </c>
    </row>
    <row r="17" spans="1:39" s="32" customFormat="1" ht="12.75" customHeight="1" x14ac:dyDescent="0.25">
      <c r="A17" s="38" t="s">
        <v>34</v>
      </c>
      <c r="B17" s="38"/>
      <c r="C17" s="38"/>
      <c r="D17" s="38"/>
      <c r="E17" s="38"/>
      <c r="F17" s="38"/>
      <c r="G17" s="38"/>
      <c r="H17" s="38"/>
      <c r="I17" s="38"/>
      <c r="J17" s="38"/>
      <c r="K17" s="38"/>
      <c r="L17" s="38"/>
      <c r="M17" s="38"/>
      <c r="N17" s="38"/>
      <c r="O17" s="38"/>
      <c r="P17" s="38"/>
      <c r="Q17" s="38"/>
      <c r="R17" s="38"/>
      <c r="S17" s="38"/>
      <c r="T17" s="38"/>
      <c r="U17" s="30"/>
      <c r="V17" s="30"/>
      <c r="W17" s="30"/>
      <c r="X17" s="31"/>
      <c r="Y17" s="31"/>
      <c r="Z17" s="31"/>
      <c r="AA17" s="31"/>
      <c r="AB17" s="31"/>
      <c r="AC17" s="31"/>
      <c r="AD17" s="31"/>
      <c r="AE17" s="31"/>
      <c r="AF17" s="31"/>
      <c r="AG17" s="31"/>
      <c r="AH17" s="31"/>
      <c r="AI17" s="31"/>
      <c r="AJ17" s="31"/>
      <c r="AK17" s="31"/>
      <c r="AL17" s="31"/>
      <c r="AM17" s="31"/>
    </row>
    <row r="18" spans="1:39" s="32" customFormat="1" ht="12.75" customHeight="1" x14ac:dyDescent="0.25">
      <c r="A18" s="38"/>
      <c r="B18" s="38"/>
      <c r="C18" s="38"/>
      <c r="D18" s="38"/>
      <c r="E18" s="38"/>
      <c r="F18" s="38"/>
      <c r="G18" s="38"/>
      <c r="H18" s="38"/>
      <c r="I18" s="38"/>
      <c r="J18" s="38"/>
      <c r="K18" s="38"/>
      <c r="L18" s="38"/>
      <c r="M18" s="38"/>
      <c r="N18" s="38"/>
      <c r="O18" s="38"/>
      <c r="P18" s="38"/>
      <c r="Q18" s="38"/>
      <c r="R18" s="38"/>
      <c r="S18" s="38"/>
      <c r="T18" s="38"/>
      <c r="U18" s="33"/>
      <c r="V18" s="33"/>
      <c r="W18" s="33"/>
      <c r="X18" s="31"/>
      <c r="Y18" s="31"/>
      <c r="Z18" s="31"/>
      <c r="AA18" s="31"/>
      <c r="AB18" s="31"/>
      <c r="AC18" s="31"/>
      <c r="AD18" s="31"/>
      <c r="AE18" s="31"/>
      <c r="AF18" s="31"/>
      <c r="AG18" s="31"/>
      <c r="AH18" s="31"/>
      <c r="AI18" s="31"/>
      <c r="AJ18" s="31"/>
      <c r="AK18" s="31"/>
      <c r="AL18" s="31"/>
      <c r="AM18" s="31"/>
    </row>
    <row r="19" spans="1:39" s="32" customFormat="1" ht="12.75" customHeight="1" x14ac:dyDescent="0.25">
      <c r="A19" s="38" t="s">
        <v>7</v>
      </c>
      <c r="B19" s="38"/>
      <c r="C19" s="38"/>
      <c r="D19" s="38"/>
      <c r="E19" s="38"/>
      <c r="F19" s="38"/>
      <c r="G19" s="38"/>
      <c r="H19" s="38"/>
      <c r="I19" s="38"/>
      <c r="J19" s="38"/>
      <c r="K19" s="38"/>
      <c r="L19" s="38"/>
      <c r="M19" s="38"/>
      <c r="N19" s="38"/>
      <c r="O19" s="38"/>
      <c r="P19" s="38"/>
      <c r="Q19" s="38"/>
      <c r="R19" s="38"/>
      <c r="S19" s="38"/>
      <c r="T19" s="38"/>
      <c r="U19" s="34"/>
      <c r="V19" s="34"/>
      <c r="W19" s="34"/>
      <c r="X19" s="31"/>
      <c r="Y19" s="31"/>
      <c r="Z19" s="31"/>
      <c r="AA19" s="31"/>
      <c r="AB19" s="31"/>
      <c r="AC19" s="31"/>
      <c r="AD19" s="31"/>
      <c r="AE19" s="31"/>
      <c r="AF19" s="31"/>
      <c r="AG19" s="31"/>
      <c r="AH19" s="31"/>
      <c r="AI19" s="31"/>
      <c r="AJ19" s="31"/>
      <c r="AK19" s="31"/>
      <c r="AL19" s="31"/>
      <c r="AM19" s="31"/>
    </row>
    <row r="20" spans="1:39" s="32" customFormat="1" ht="38.25" customHeight="1" x14ac:dyDescent="0.25">
      <c r="A20" s="38" t="s">
        <v>8</v>
      </c>
      <c r="B20" s="38"/>
      <c r="C20" s="38"/>
      <c r="D20" s="38"/>
      <c r="E20" s="38"/>
      <c r="F20" s="38"/>
      <c r="G20" s="38"/>
      <c r="H20" s="38"/>
      <c r="I20" s="38"/>
      <c r="J20" s="38"/>
      <c r="K20" s="38"/>
      <c r="L20" s="38"/>
      <c r="M20" s="38"/>
      <c r="N20" s="38"/>
      <c r="O20" s="38"/>
      <c r="P20" s="38"/>
      <c r="Q20" s="38"/>
      <c r="R20" s="38"/>
      <c r="S20" s="38"/>
      <c r="T20" s="38"/>
      <c r="U20" s="34"/>
      <c r="V20" s="34"/>
      <c r="W20" s="34"/>
      <c r="X20" s="31"/>
      <c r="Y20" s="31"/>
      <c r="Z20" s="31"/>
      <c r="AA20" s="31"/>
      <c r="AB20" s="31"/>
      <c r="AC20" s="31"/>
      <c r="AD20" s="31"/>
      <c r="AE20" s="31"/>
      <c r="AF20" s="31"/>
      <c r="AG20" s="31"/>
      <c r="AH20" s="31"/>
      <c r="AI20" s="31"/>
      <c r="AJ20" s="31"/>
      <c r="AK20" s="31"/>
      <c r="AL20" s="31"/>
      <c r="AM20" s="31"/>
    </row>
    <row r="21" spans="1:39" s="32" customFormat="1" ht="12.75" customHeight="1" x14ac:dyDescent="0.25">
      <c r="A21" s="38" t="s">
        <v>9</v>
      </c>
      <c r="B21" s="38"/>
      <c r="C21" s="38"/>
      <c r="D21" s="38"/>
      <c r="E21" s="38"/>
      <c r="F21" s="38"/>
      <c r="G21" s="38"/>
      <c r="H21" s="38"/>
      <c r="I21" s="38"/>
      <c r="J21" s="38"/>
      <c r="K21" s="38"/>
      <c r="L21" s="38"/>
      <c r="M21" s="38"/>
      <c r="N21" s="38"/>
      <c r="O21" s="38"/>
      <c r="P21" s="38"/>
      <c r="Q21" s="38"/>
      <c r="R21" s="38"/>
      <c r="S21" s="38"/>
      <c r="T21" s="38"/>
      <c r="U21" s="34"/>
      <c r="V21" s="34"/>
      <c r="W21" s="34"/>
      <c r="X21" s="31"/>
      <c r="Y21" s="31"/>
      <c r="Z21" s="31"/>
      <c r="AA21" s="31"/>
      <c r="AB21" s="31"/>
      <c r="AC21" s="31"/>
      <c r="AD21" s="31"/>
      <c r="AE21" s="31"/>
      <c r="AF21" s="31"/>
      <c r="AG21" s="31"/>
      <c r="AH21" s="31"/>
      <c r="AI21" s="31"/>
      <c r="AJ21" s="31"/>
      <c r="AK21" s="31"/>
      <c r="AL21" s="31"/>
      <c r="AM21" s="31"/>
    </row>
    <row r="22" spans="1:39" s="32" customFormat="1" ht="12.75" customHeight="1" x14ac:dyDescent="0.25">
      <c r="A22" s="38" t="s">
        <v>10</v>
      </c>
      <c r="B22" s="38"/>
      <c r="C22" s="38"/>
      <c r="D22" s="38"/>
      <c r="E22" s="38"/>
      <c r="F22" s="38"/>
      <c r="G22" s="38"/>
      <c r="H22" s="38"/>
      <c r="I22" s="38"/>
      <c r="J22" s="38"/>
      <c r="K22" s="38"/>
      <c r="L22" s="38"/>
      <c r="M22" s="38"/>
      <c r="N22" s="38"/>
      <c r="O22" s="38"/>
      <c r="P22" s="38"/>
      <c r="Q22" s="38"/>
      <c r="R22" s="38"/>
      <c r="S22" s="38"/>
      <c r="T22" s="38"/>
      <c r="U22" s="34"/>
      <c r="V22" s="34"/>
      <c r="W22" s="34"/>
      <c r="X22" s="31"/>
      <c r="Y22" s="31"/>
      <c r="Z22" s="31"/>
      <c r="AA22" s="31"/>
      <c r="AB22" s="31"/>
      <c r="AC22" s="31"/>
      <c r="AD22" s="31"/>
      <c r="AE22" s="31"/>
      <c r="AF22" s="31"/>
      <c r="AG22" s="31"/>
      <c r="AH22" s="31"/>
      <c r="AI22" s="31"/>
      <c r="AJ22" s="31"/>
      <c r="AK22" s="31"/>
      <c r="AL22" s="31"/>
      <c r="AM22" s="31"/>
    </row>
    <row r="23" spans="1:39" s="32" customFormat="1" ht="12.75" customHeight="1" x14ac:dyDescent="0.25">
      <c r="A23" s="42"/>
      <c r="B23" s="42"/>
      <c r="C23" s="42"/>
      <c r="D23" s="42"/>
      <c r="E23" s="42"/>
      <c r="F23" s="42"/>
      <c r="G23" s="42"/>
      <c r="H23" s="42"/>
      <c r="I23" s="42"/>
      <c r="J23" s="42"/>
      <c r="K23" s="42"/>
      <c r="L23" s="42"/>
      <c r="M23" s="42"/>
      <c r="N23" s="42"/>
      <c r="O23" s="42"/>
      <c r="P23" s="42"/>
      <c r="Q23" s="42"/>
      <c r="R23" s="42"/>
      <c r="S23" s="42"/>
      <c r="T23" s="42"/>
      <c r="U23" s="34"/>
      <c r="V23" s="34"/>
      <c r="W23" s="34"/>
      <c r="X23" s="31"/>
      <c r="Y23" s="31"/>
      <c r="Z23" s="31"/>
      <c r="AA23" s="31"/>
      <c r="AB23" s="31"/>
      <c r="AC23" s="31"/>
      <c r="AD23" s="31"/>
      <c r="AE23" s="31"/>
      <c r="AF23" s="31"/>
      <c r="AG23" s="31"/>
      <c r="AH23" s="31"/>
      <c r="AI23" s="31"/>
      <c r="AJ23" s="31"/>
      <c r="AK23" s="31"/>
      <c r="AL23" s="31"/>
      <c r="AM23" s="31"/>
    </row>
    <row r="24" spans="1:39" s="32" customFormat="1" ht="12.75" customHeight="1" x14ac:dyDescent="0.25">
      <c r="A24" s="41" t="s">
        <v>30</v>
      </c>
      <c r="B24" s="41"/>
      <c r="C24" s="41"/>
      <c r="D24" s="41"/>
      <c r="E24" s="41"/>
      <c r="F24" s="41"/>
      <c r="G24" s="41"/>
      <c r="H24" s="41"/>
      <c r="I24" s="41"/>
      <c r="J24" s="41"/>
      <c r="K24" s="41"/>
      <c r="L24" s="41"/>
      <c r="M24" s="41"/>
      <c r="N24" s="41"/>
      <c r="O24" s="41"/>
      <c r="P24" s="41"/>
      <c r="Q24" s="41"/>
      <c r="R24" s="41"/>
      <c r="S24" s="41"/>
      <c r="T24" s="41"/>
      <c r="U24" s="16"/>
      <c r="V24" s="16"/>
      <c r="W24" s="16"/>
      <c r="X24" s="31"/>
      <c r="Y24" s="31"/>
      <c r="Z24" s="31"/>
      <c r="AA24" s="31"/>
      <c r="AB24" s="31"/>
      <c r="AC24" s="31"/>
      <c r="AD24" s="31"/>
      <c r="AE24" s="31"/>
      <c r="AF24" s="31"/>
      <c r="AG24" s="31"/>
      <c r="AH24" s="31"/>
      <c r="AI24" s="31"/>
      <c r="AJ24" s="31"/>
      <c r="AK24" s="31"/>
      <c r="AL24" s="31"/>
      <c r="AM24" s="31"/>
    </row>
    <row r="25" spans="1:39" s="32" customFormat="1" ht="12.75" customHeight="1" x14ac:dyDescent="0.25">
      <c r="A25" s="43" t="s">
        <v>11</v>
      </c>
      <c r="B25" s="43"/>
      <c r="C25" s="43"/>
      <c r="D25" s="43"/>
      <c r="E25" s="43"/>
      <c r="F25" s="43"/>
      <c r="G25" s="43"/>
      <c r="H25" s="43"/>
      <c r="I25" s="43"/>
      <c r="J25" s="43"/>
      <c r="K25" s="43"/>
      <c r="L25" s="43"/>
      <c r="M25" s="43"/>
      <c r="N25" s="43"/>
      <c r="O25" s="43"/>
      <c r="P25" s="43"/>
      <c r="Q25" s="43"/>
      <c r="R25" s="43"/>
      <c r="S25" s="43"/>
      <c r="T25" s="43"/>
      <c r="U25" s="35"/>
      <c r="V25" s="35"/>
      <c r="W25" s="35"/>
      <c r="X25" s="31"/>
      <c r="Y25" s="31"/>
      <c r="Z25" s="31"/>
      <c r="AA25" s="31"/>
      <c r="AB25" s="31"/>
      <c r="AC25" s="31"/>
      <c r="AD25" s="31"/>
      <c r="AE25" s="31"/>
      <c r="AF25" s="31"/>
      <c r="AG25" s="31"/>
      <c r="AH25" s="31"/>
      <c r="AI25" s="31"/>
      <c r="AJ25" s="31"/>
      <c r="AK25" s="31"/>
      <c r="AL25" s="31"/>
      <c r="AM25" s="31"/>
    </row>
    <row r="26" spans="1:39" s="32" customFormat="1" ht="12.75" customHeight="1" x14ac:dyDescent="0.25">
      <c r="A26" s="38" t="s">
        <v>31</v>
      </c>
      <c r="B26" s="38"/>
      <c r="C26" s="38"/>
      <c r="D26" s="38"/>
      <c r="E26" s="38"/>
      <c r="F26" s="38"/>
      <c r="G26" s="38"/>
      <c r="H26" s="38"/>
      <c r="I26" s="38"/>
      <c r="J26" s="38"/>
      <c r="K26" s="38"/>
      <c r="L26" s="38"/>
      <c r="M26" s="38"/>
      <c r="N26" s="38"/>
      <c r="O26" s="38"/>
      <c r="P26" s="38"/>
      <c r="Q26" s="38"/>
      <c r="R26" s="38"/>
      <c r="S26" s="38"/>
      <c r="T26" s="38"/>
      <c r="U26" s="17"/>
      <c r="V26" s="17"/>
      <c r="W26" s="17"/>
      <c r="X26" s="31"/>
      <c r="Y26" s="31"/>
      <c r="Z26" s="31"/>
      <c r="AA26" s="31"/>
      <c r="AB26" s="31"/>
      <c r="AC26" s="31"/>
      <c r="AD26" s="31"/>
      <c r="AE26" s="31"/>
      <c r="AF26" s="31"/>
      <c r="AG26" s="31"/>
      <c r="AH26" s="31"/>
      <c r="AI26" s="31"/>
      <c r="AJ26" s="31"/>
      <c r="AK26" s="31"/>
      <c r="AL26" s="31"/>
      <c r="AM26" s="31"/>
    </row>
    <row r="27" spans="1:39" s="32" customFormat="1" ht="12.75" customHeight="1" x14ac:dyDescent="0.25">
      <c r="A27" s="38" t="s">
        <v>32</v>
      </c>
      <c r="B27" s="38"/>
      <c r="C27" s="38"/>
      <c r="D27" s="38"/>
      <c r="E27" s="38"/>
      <c r="F27" s="38"/>
      <c r="G27" s="38"/>
      <c r="H27" s="38"/>
      <c r="I27" s="38"/>
      <c r="J27" s="38"/>
      <c r="K27" s="38"/>
      <c r="L27" s="38"/>
      <c r="M27" s="38"/>
      <c r="N27" s="38"/>
      <c r="O27" s="38"/>
      <c r="P27" s="38"/>
      <c r="Q27" s="38"/>
      <c r="R27" s="38"/>
      <c r="S27" s="38"/>
      <c r="T27" s="38"/>
      <c r="U27" s="17"/>
      <c r="V27" s="17"/>
      <c r="W27" s="17"/>
      <c r="X27" s="31"/>
      <c r="Y27" s="31"/>
      <c r="Z27" s="31"/>
      <c r="AA27" s="31"/>
      <c r="AB27" s="31"/>
      <c r="AC27" s="31"/>
      <c r="AD27" s="31"/>
      <c r="AE27" s="31"/>
      <c r="AF27" s="31"/>
      <c r="AG27" s="31"/>
      <c r="AH27" s="31"/>
      <c r="AI27" s="31"/>
      <c r="AJ27" s="31"/>
      <c r="AK27" s="31"/>
      <c r="AL27" s="31"/>
      <c r="AM27" s="31"/>
    </row>
    <row r="28" spans="1:39" s="32" customFormat="1" ht="12.75" customHeight="1" x14ac:dyDescent="0.25">
      <c r="A28" s="38" t="s">
        <v>33</v>
      </c>
      <c r="B28" s="38"/>
      <c r="C28" s="38"/>
      <c r="D28" s="38"/>
      <c r="E28" s="38"/>
      <c r="F28" s="38"/>
      <c r="G28" s="38"/>
      <c r="H28" s="38"/>
      <c r="I28" s="38"/>
      <c r="J28" s="38"/>
      <c r="K28" s="38"/>
      <c r="L28" s="38"/>
      <c r="M28" s="38"/>
      <c r="N28" s="38"/>
      <c r="O28" s="38"/>
      <c r="P28" s="38"/>
      <c r="Q28" s="38"/>
      <c r="R28" s="38"/>
      <c r="S28" s="38"/>
      <c r="T28" s="38"/>
      <c r="U28" s="17"/>
      <c r="V28" s="17"/>
      <c r="W28" s="17"/>
      <c r="X28" s="31"/>
      <c r="Y28" s="31"/>
      <c r="Z28" s="31"/>
      <c r="AA28" s="31"/>
      <c r="AB28" s="31"/>
      <c r="AC28" s="31"/>
      <c r="AD28" s="31"/>
      <c r="AE28" s="31"/>
      <c r="AF28" s="31"/>
      <c r="AG28" s="31"/>
      <c r="AH28" s="31"/>
      <c r="AI28" s="31"/>
      <c r="AJ28" s="31"/>
      <c r="AK28" s="31"/>
      <c r="AL28" s="31"/>
      <c r="AM28" s="31"/>
    </row>
    <row r="29" spans="1:39" s="32" customFormat="1" ht="12.75" customHeight="1" x14ac:dyDescent="0.25">
      <c r="A29" s="38"/>
      <c r="B29" s="38"/>
      <c r="C29" s="38"/>
      <c r="D29" s="38"/>
      <c r="E29" s="38"/>
      <c r="F29" s="38"/>
      <c r="G29" s="38"/>
      <c r="H29" s="38"/>
      <c r="I29" s="38"/>
      <c r="J29" s="38"/>
      <c r="K29" s="38"/>
      <c r="L29" s="38"/>
      <c r="M29" s="38"/>
      <c r="N29" s="38"/>
      <c r="O29" s="38"/>
      <c r="P29" s="38"/>
      <c r="Q29" s="38"/>
      <c r="R29" s="38"/>
      <c r="S29" s="38"/>
      <c r="T29" s="38"/>
      <c r="U29" s="17"/>
      <c r="V29" s="17"/>
      <c r="W29" s="17"/>
      <c r="X29" s="31"/>
      <c r="Y29" s="31"/>
      <c r="Z29" s="31"/>
      <c r="AA29" s="31"/>
      <c r="AB29" s="31"/>
      <c r="AC29" s="31"/>
      <c r="AD29" s="31"/>
      <c r="AE29" s="31"/>
      <c r="AF29" s="31"/>
      <c r="AG29" s="31"/>
      <c r="AH29" s="31"/>
      <c r="AI29" s="31"/>
      <c r="AJ29" s="31"/>
      <c r="AK29" s="31"/>
      <c r="AL29" s="31"/>
      <c r="AM29" s="31"/>
    </row>
    <row r="30" spans="1:39" s="32" customFormat="1" ht="12.75" customHeight="1" x14ac:dyDescent="0.25">
      <c r="A30" s="41" t="s">
        <v>12</v>
      </c>
      <c r="B30" s="41"/>
      <c r="C30" s="41"/>
      <c r="D30" s="41"/>
      <c r="E30" s="41"/>
      <c r="F30" s="41"/>
      <c r="G30" s="41"/>
      <c r="H30" s="41"/>
      <c r="I30" s="41"/>
      <c r="J30" s="41"/>
      <c r="K30" s="41"/>
      <c r="L30" s="41"/>
      <c r="M30" s="41"/>
      <c r="N30" s="41"/>
      <c r="O30" s="41"/>
      <c r="P30" s="41"/>
      <c r="Q30" s="41"/>
      <c r="R30" s="41"/>
      <c r="S30" s="41"/>
      <c r="T30" s="41"/>
      <c r="U30" s="16"/>
      <c r="V30" s="16"/>
      <c r="W30" s="16"/>
      <c r="X30" s="31"/>
      <c r="Y30" s="31"/>
      <c r="Z30" s="31"/>
      <c r="AA30" s="31"/>
      <c r="AB30" s="31"/>
      <c r="AC30" s="31"/>
      <c r="AD30" s="31"/>
      <c r="AE30" s="31"/>
      <c r="AF30" s="31"/>
      <c r="AG30" s="31"/>
      <c r="AH30" s="31"/>
      <c r="AI30" s="31"/>
      <c r="AJ30" s="31"/>
      <c r="AK30" s="31"/>
      <c r="AL30" s="31"/>
      <c r="AM30" s="31"/>
    </row>
    <row r="31" spans="1:39" s="32" customFormat="1" ht="12.75" customHeight="1" x14ac:dyDescent="0.25">
      <c r="A31" s="39" t="s">
        <v>13</v>
      </c>
      <c r="B31" s="39"/>
      <c r="C31" s="39"/>
      <c r="D31" s="39"/>
      <c r="E31" s="39"/>
      <c r="F31" s="39"/>
      <c r="G31" s="39"/>
      <c r="H31" s="39"/>
      <c r="I31" s="39"/>
      <c r="J31" s="39"/>
      <c r="K31" s="39"/>
      <c r="L31" s="39"/>
      <c r="M31" s="39"/>
      <c r="N31" s="39"/>
      <c r="O31" s="39"/>
      <c r="P31" s="39"/>
      <c r="Q31" s="39"/>
      <c r="R31" s="39"/>
      <c r="S31" s="39"/>
      <c r="T31" s="39"/>
      <c r="U31" s="19"/>
      <c r="V31" s="19"/>
      <c r="W31" s="19"/>
      <c r="X31" s="31"/>
      <c r="Y31" s="31"/>
      <c r="Z31" s="31"/>
      <c r="AA31" s="31"/>
      <c r="AB31" s="31"/>
      <c r="AC31" s="31"/>
      <c r="AD31" s="31"/>
      <c r="AE31" s="31"/>
      <c r="AF31" s="31"/>
      <c r="AG31" s="31"/>
      <c r="AH31" s="31"/>
      <c r="AI31" s="31"/>
      <c r="AJ31" s="31"/>
      <c r="AK31" s="31"/>
      <c r="AL31" s="31"/>
      <c r="AM31" s="31"/>
    </row>
    <row r="32" spans="1:39" s="32" customFormat="1" ht="12.75" customHeight="1" x14ac:dyDescent="0.25">
      <c r="A32" s="37" t="s">
        <v>14</v>
      </c>
      <c r="B32" s="37"/>
      <c r="C32" s="37"/>
      <c r="D32" s="37"/>
      <c r="E32" s="37"/>
      <c r="F32" s="37"/>
      <c r="G32" s="37"/>
      <c r="H32" s="37"/>
      <c r="I32" s="37"/>
      <c r="J32" s="37"/>
      <c r="K32" s="37"/>
      <c r="L32" s="37"/>
      <c r="M32" s="37"/>
      <c r="N32" s="37"/>
      <c r="O32" s="37"/>
      <c r="P32" s="37"/>
      <c r="Q32" s="37"/>
      <c r="R32" s="37"/>
      <c r="S32" s="37"/>
      <c r="T32" s="37"/>
      <c r="U32" s="18"/>
      <c r="V32" s="18"/>
      <c r="W32" s="18"/>
      <c r="X32" s="31"/>
      <c r="Y32" s="31"/>
      <c r="Z32" s="31"/>
      <c r="AA32" s="31"/>
      <c r="AB32" s="31"/>
      <c r="AC32" s="31"/>
      <c r="AD32" s="31"/>
      <c r="AE32" s="31"/>
      <c r="AF32" s="31"/>
      <c r="AG32" s="31"/>
      <c r="AH32" s="31"/>
      <c r="AI32" s="31"/>
      <c r="AJ32" s="31"/>
      <c r="AK32" s="31"/>
      <c r="AL32" s="31"/>
      <c r="AM32" s="31"/>
    </row>
    <row r="33" spans="1:39" s="32" customFormat="1" ht="12.75" customHeight="1" x14ac:dyDescent="0.25">
      <c r="A33" s="38" t="s">
        <v>15</v>
      </c>
      <c r="B33" s="38"/>
      <c r="C33" s="38"/>
      <c r="D33" s="38"/>
      <c r="E33" s="38"/>
      <c r="F33" s="38"/>
      <c r="G33" s="38"/>
      <c r="H33" s="38"/>
      <c r="I33" s="38"/>
      <c r="J33" s="38"/>
      <c r="K33" s="38"/>
      <c r="L33" s="38"/>
      <c r="M33" s="38"/>
      <c r="N33" s="38"/>
      <c r="O33" s="38"/>
      <c r="P33" s="38"/>
      <c r="Q33" s="38"/>
      <c r="R33" s="38"/>
      <c r="S33" s="38"/>
      <c r="T33" s="38"/>
      <c r="U33" s="17"/>
      <c r="V33" s="17"/>
      <c r="W33" s="17"/>
      <c r="X33" s="31"/>
      <c r="Y33" s="31"/>
      <c r="Z33" s="31"/>
      <c r="AA33" s="31"/>
      <c r="AB33" s="31"/>
      <c r="AC33" s="31"/>
      <c r="AD33" s="31"/>
      <c r="AE33" s="31"/>
      <c r="AF33" s="31"/>
      <c r="AG33" s="31"/>
      <c r="AH33" s="31"/>
      <c r="AI33" s="31"/>
      <c r="AJ33" s="31"/>
      <c r="AK33" s="31"/>
      <c r="AL33" s="31"/>
      <c r="AM33" s="31"/>
    </row>
    <row r="34" spans="1:39" s="32" customFormat="1" ht="12.75" customHeight="1" x14ac:dyDescent="0.25">
      <c r="A34" s="38" t="s">
        <v>35</v>
      </c>
      <c r="B34" s="38"/>
      <c r="C34" s="38"/>
      <c r="D34" s="38"/>
      <c r="E34" s="38"/>
      <c r="F34" s="38"/>
      <c r="G34" s="38"/>
      <c r="H34" s="38"/>
      <c r="I34" s="38"/>
      <c r="J34" s="38"/>
      <c r="K34" s="38"/>
      <c r="L34" s="38"/>
      <c r="M34" s="38"/>
      <c r="N34" s="38"/>
      <c r="O34" s="38"/>
      <c r="P34" s="38"/>
      <c r="Q34" s="38"/>
      <c r="R34" s="38"/>
      <c r="S34" s="38"/>
      <c r="T34" s="38"/>
      <c r="U34" s="17"/>
      <c r="V34" s="17"/>
      <c r="W34" s="17"/>
      <c r="X34" s="31"/>
      <c r="Y34" s="31"/>
      <c r="Z34" s="31"/>
      <c r="AA34" s="31"/>
      <c r="AB34" s="31"/>
      <c r="AC34" s="31"/>
      <c r="AD34" s="31"/>
      <c r="AE34" s="31"/>
      <c r="AF34" s="31"/>
      <c r="AG34" s="31"/>
      <c r="AH34" s="31"/>
      <c r="AI34" s="31"/>
      <c r="AJ34" s="31"/>
      <c r="AK34" s="31"/>
      <c r="AL34" s="31"/>
      <c r="AM34" s="31"/>
    </row>
    <row r="35" spans="1:39" s="32" customFormat="1" ht="12.75" customHeight="1" x14ac:dyDescent="0.25">
      <c r="A35" s="39" t="s">
        <v>16</v>
      </c>
      <c r="B35" s="39"/>
      <c r="C35" s="39"/>
      <c r="D35" s="39"/>
      <c r="E35" s="39"/>
      <c r="F35" s="39"/>
      <c r="G35" s="39"/>
      <c r="H35" s="39"/>
      <c r="I35" s="39"/>
      <c r="J35" s="39"/>
      <c r="K35" s="39"/>
      <c r="L35" s="39"/>
      <c r="M35" s="39"/>
      <c r="N35" s="39"/>
      <c r="O35" s="39"/>
      <c r="P35" s="39"/>
      <c r="Q35" s="39"/>
      <c r="R35" s="39"/>
      <c r="S35" s="39"/>
      <c r="T35" s="39"/>
      <c r="U35" s="19"/>
      <c r="V35" s="19"/>
      <c r="W35" s="19"/>
      <c r="X35" s="31"/>
      <c r="Y35" s="31"/>
      <c r="Z35" s="31"/>
      <c r="AA35" s="31"/>
      <c r="AB35" s="31"/>
      <c r="AC35" s="31"/>
      <c r="AD35" s="31"/>
      <c r="AE35" s="31"/>
      <c r="AF35" s="31"/>
      <c r="AG35" s="31"/>
      <c r="AH35" s="31"/>
      <c r="AI35" s="31"/>
      <c r="AJ35" s="31"/>
      <c r="AK35" s="31"/>
      <c r="AL35" s="31"/>
      <c r="AM35" s="31"/>
    </row>
    <row r="36" spans="1:39" s="32" customFormat="1" ht="12.75" customHeight="1" x14ac:dyDescent="0.25">
      <c r="A36" s="37" t="s">
        <v>17</v>
      </c>
      <c r="B36" s="37"/>
      <c r="C36" s="37"/>
      <c r="D36" s="37"/>
      <c r="E36" s="37"/>
      <c r="F36" s="37"/>
      <c r="G36" s="37"/>
      <c r="H36" s="37"/>
      <c r="I36" s="37"/>
      <c r="J36" s="37"/>
      <c r="K36" s="37"/>
      <c r="L36" s="37"/>
      <c r="M36" s="37"/>
      <c r="N36" s="37"/>
      <c r="O36" s="37"/>
      <c r="P36" s="37"/>
      <c r="Q36" s="37"/>
      <c r="R36" s="37"/>
      <c r="S36" s="37"/>
      <c r="T36" s="37"/>
      <c r="U36" s="18"/>
      <c r="V36" s="18"/>
      <c r="W36" s="18"/>
      <c r="X36" s="31"/>
      <c r="Y36" s="31"/>
      <c r="Z36" s="31"/>
      <c r="AA36" s="31"/>
      <c r="AB36" s="31"/>
      <c r="AC36" s="31"/>
      <c r="AD36" s="31"/>
      <c r="AE36" s="31"/>
      <c r="AF36" s="31"/>
      <c r="AG36" s="31"/>
      <c r="AH36" s="31"/>
      <c r="AI36" s="31"/>
      <c r="AJ36" s="31"/>
      <c r="AK36" s="31"/>
      <c r="AL36" s="31"/>
      <c r="AM36" s="31"/>
    </row>
    <row r="37" spans="1:39" s="32" customFormat="1" ht="12.75" customHeight="1" x14ac:dyDescent="0.25">
      <c r="A37" s="37" t="s">
        <v>18</v>
      </c>
      <c r="B37" s="37"/>
      <c r="C37" s="37"/>
      <c r="D37" s="37"/>
      <c r="E37" s="37"/>
      <c r="F37" s="37"/>
      <c r="G37" s="37"/>
      <c r="H37" s="37"/>
      <c r="I37" s="37"/>
      <c r="J37" s="37"/>
      <c r="K37" s="37"/>
      <c r="L37" s="37"/>
      <c r="M37" s="37"/>
      <c r="N37" s="37"/>
      <c r="O37" s="37"/>
      <c r="P37" s="37"/>
      <c r="Q37" s="37"/>
      <c r="R37" s="37"/>
      <c r="S37" s="37"/>
      <c r="T37" s="37"/>
      <c r="U37" s="18"/>
      <c r="V37" s="18"/>
      <c r="W37" s="18"/>
      <c r="X37" s="31"/>
      <c r="Y37" s="31"/>
      <c r="Z37" s="31"/>
      <c r="AA37" s="31"/>
      <c r="AB37" s="31"/>
      <c r="AC37" s="31"/>
      <c r="AD37" s="31"/>
      <c r="AE37" s="31"/>
      <c r="AF37" s="31"/>
      <c r="AG37" s="31"/>
      <c r="AH37" s="31"/>
      <c r="AI37" s="31"/>
      <c r="AJ37" s="31"/>
      <c r="AK37" s="31"/>
      <c r="AL37" s="31"/>
      <c r="AM37" s="31"/>
    </row>
    <row r="38" spans="1:39" s="32" customFormat="1" ht="12.75" customHeight="1" x14ac:dyDescent="0.25">
      <c r="A38" s="38" t="s">
        <v>19</v>
      </c>
      <c r="B38" s="38"/>
      <c r="C38" s="38"/>
      <c r="D38" s="38"/>
      <c r="E38" s="38"/>
      <c r="F38" s="38"/>
      <c r="G38" s="38"/>
      <c r="H38" s="38"/>
      <c r="I38" s="38"/>
      <c r="J38" s="38"/>
      <c r="K38" s="38"/>
      <c r="L38" s="38"/>
      <c r="M38" s="38"/>
      <c r="N38" s="38"/>
      <c r="O38" s="38"/>
      <c r="P38" s="38"/>
      <c r="Q38" s="38"/>
      <c r="R38" s="38"/>
      <c r="S38" s="38"/>
      <c r="T38" s="38"/>
      <c r="U38" s="17"/>
      <c r="V38" s="17"/>
      <c r="W38" s="17"/>
      <c r="X38" s="31"/>
      <c r="Y38" s="31"/>
      <c r="Z38" s="31"/>
      <c r="AA38" s="31"/>
      <c r="AB38" s="31"/>
      <c r="AC38" s="31"/>
      <c r="AD38" s="31"/>
      <c r="AE38" s="31"/>
      <c r="AF38" s="31"/>
      <c r="AG38" s="31"/>
      <c r="AH38" s="31"/>
      <c r="AI38" s="31"/>
      <c r="AJ38" s="31"/>
      <c r="AK38" s="31"/>
      <c r="AL38" s="31"/>
      <c r="AM38" s="31"/>
    </row>
    <row r="44" spans="1:39" x14ac:dyDescent="0.25">
      <c r="C44" s="14"/>
      <c r="D44" s="14"/>
      <c r="E44" s="14"/>
      <c r="F44" s="14"/>
      <c r="G44" s="14"/>
    </row>
    <row r="45" spans="1:39" x14ac:dyDescent="0.25">
      <c r="C45" s="14"/>
      <c r="D45" s="14"/>
      <c r="E45" s="14"/>
      <c r="F45" s="14"/>
      <c r="G45" s="14"/>
    </row>
    <row r="46" spans="1:39" x14ac:dyDescent="0.25">
      <c r="C46" s="14"/>
      <c r="D46" s="14"/>
      <c r="E46" s="14"/>
      <c r="F46" s="14"/>
      <c r="G46" s="14"/>
    </row>
    <row r="47" spans="1:39" x14ac:dyDescent="0.25">
      <c r="C47" s="14"/>
      <c r="D47" s="14"/>
      <c r="E47" s="14"/>
      <c r="F47" s="14"/>
      <c r="G47" s="14"/>
    </row>
    <row r="48" spans="1:39" x14ac:dyDescent="0.25">
      <c r="C48" s="14"/>
      <c r="D48" s="14"/>
      <c r="E48" s="14"/>
      <c r="F48" s="14"/>
      <c r="G48" s="14"/>
    </row>
    <row r="49" spans="3:7" x14ac:dyDescent="0.25">
      <c r="C49" s="14"/>
      <c r="D49" s="14"/>
      <c r="E49" s="14"/>
      <c r="F49" s="14"/>
      <c r="G49" s="14"/>
    </row>
    <row r="50" spans="3:7" x14ac:dyDescent="0.25">
      <c r="C50" s="14"/>
      <c r="D50" s="14"/>
      <c r="E50" s="14"/>
      <c r="F50" s="14"/>
      <c r="G50" s="14"/>
    </row>
    <row r="51" spans="3:7" x14ac:dyDescent="0.25">
      <c r="C51" s="14"/>
      <c r="D51" s="14"/>
      <c r="E51" s="14"/>
      <c r="F51" s="14"/>
      <c r="G51" s="14"/>
    </row>
    <row r="52" spans="3:7" x14ac:dyDescent="0.25">
      <c r="C52" s="14"/>
      <c r="D52" s="14"/>
      <c r="E52" s="14"/>
      <c r="F52" s="14"/>
      <c r="G52" s="14"/>
    </row>
    <row r="53" spans="3:7" x14ac:dyDescent="0.25">
      <c r="C53" s="14"/>
      <c r="D53" s="14"/>
      <c r="E53" s="14"/>
      <c r="F53" s="14"/>
      <c r="G53" s="14"/>
    </row>
    <row r="54" spans="3:7" x14ac:dyDescent="0.25">
      <c r="C54" s="14"/>
      <c r="D54" s="14"/>
      <c r="E54" s="14"/>
      <c r="F54" s="14"/>
      <c r="G54" s="14"/>
    </row>
    <row r="55" spans="3:7" x14ac:dyDescent="0.25">
      <c r="C55" s="14"/>
      <c r="D55" s="14"/>
      <c r="E55" s="14"/>
      <c r="F55" s="14"/>
      <c r="G55" s="14"/>
    </row>
    <row r="56" spans="3:7" x14ac:dyDescent="0.25">
      <c r="C56" s="14"/>
      <c r="D56" s="14"/>
      <c r="E56" s="14"/>
      <c r="F56" s="14"/>
      <c r="G56" s="14"/>
    </row>
    <row r="57" spans="3:7" x14ac:dyDescent="0.25">
      <c r="C57" s="14"/>
      <c r="D57" s="14"/>
      <c r="E57" s="14"/>
      <c r="F57" s="14"/>
      <c r="G57" s="14"/>
    </row>
  </sheetData>
  <mergeCells count="23">
    <mergeCell ref="A1:AN1"/>
    <mergeCell ref="A21:T21"/>
    <mergeCell ref="A17:T17"/>
    <mergeCell ref="A18:T18"/>
    <mergeCell ref="A19:T19"/>
    <mergeCell ref="A20:T20"/>
    <mergeCell ref="A33:T33"/>
    <mergeCell ref="A22:T22"/>
    <mergeCell ref="A23:T23"/>
    <mergeCell ref="A24:T24"/>
    <mergeCell ref="A25:T25"/>
    <mergeCell ref="A26:T26"/>
    <mergeCell ref="A27:T27"/>
    <mergeCell ref="A28:T28"/>
    <mergeCell ref="A29:T29"/>
    <mergeCell ref="A30:T30"/>
    <mergeCell ref="A31:T31"/>
    <mergeCell ref="A32:T32"/>
    <mergeCell ref="A34:T34"/>
    <mergeCell ref="A35:T35"/>
    <mergeCell ref="A36:T36"/>
    <mergeCell ref="A37:T37"/>
    <mergeCell ref="A38:T3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GraphM</vt:lpstr>
      <vt:lpstr>4-17M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Palumbo, Daniel CTR (OST)</dc:creator>
  <cp:lastModifiedBy>Palumbo, Daniel CTR (OST)</cp:lastModifiedBy>
  <dcterms:created xsi:type="dcterms:W3CDTF">2022-02-25T20:34:54Z</dcterms:created>
  <dcterms:modified xsi:type="dcterms:W3CDTF">2024-10-25T19:41:43Z</dcterms:modified>
</cp:coreProperties>
</file>