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103124 October\toWeb\"/>
    </mc:Choice>
  </mc:AlternateContent>
  <xr:revisionPtr revIDLastSave="0" documentId="8_{C45F662B-F680-4E19-BCB8-45F505EEA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" sheetId="25" r:id="rId1"/>
    <sheet name="4-21" sheetId="1" r:id="rId2"/>
  </sheets>
  <definedNames>
    <definedName name="_xlnm.Print_Area" localSheetId="1">'4-21'!$A$1:$AB$46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<sst xmlns="http://schemas.openxmlformats.org/spreadsheetml/2006/main" count="44" uniqueCount="30">
  <si>
    <t>Aircraft-miles (millions)</t>
  </si>
  <si>
    <t>Domestic operations</t>
  </si>
  <si>
    <t>International operations</t>
  </si>
  <si>
    <t>Fuel consumed (million gallons)</t>
  </si>
  <si>
    <t>Heat equivalent factor used for Btu conversion is 135,000 Btu/gallon.</t>
  </si>
  <si>
    <t>Available seat-miles (millions)</t>
  </si>
  <si>
    <t>Passenger-miles (millions)</t>
  </si>
  <si>
    <t>Seats per aircraft</t>
  </si>
  <si>
    <t>Seat-miles per gallon</t>
  </si>
  <si>
    <t xml:space="preserve">International operations include operations outside the United States, including those between the United States and foreign countries and the United States and its territories or possessions. </t>
  </si>
  <si>
    <r>
      <t>KEY:</t>
    </r>
    <r>
      <rPr>
        <sz val="9"/>
        <rFont val="Arial"/>
        <family val="2"/>
      </rPr>
      <t xml:space="preserve">  Btu = British thermal unit; R = revised.</t>
    </r>
  </si>
  <si>
    <t>Derived by calculation.</t>
  </si>
  <si>
    <t>NOTES</t>
  </si>
  <si>
    <t>SOURCES</t>
  </si>
  <si>
    <t>Fuel consumed:</t>
  </si>
  <si>
    <r>
      <t>Table 4-21:  Energy Intensity of Certificated Air Carriers, All Services</t>
    </r>
    <r>
      <rPr>
        <b/>
        <vertAlign val="superscript"/>
        <sz val="12"/>
        <rFont val="Arial"/>
        <family val="2"/>
      </rPr>
      <t>a</t>
    </r>
  </si>
  <si>
    <t>Load factor (percent)</t>
  </si>
  <si>
    <t>Energy intensity (Btu/passenger-mile)</t>
  </si>
  <si>
    <r>
      <t xml:space="preserve">a </t>
    </r>
    <r>
      <rPr>
        <sz val="9"/>
        <rFont val="Arial"/>
        <family val="2"/>
      </rPr>
      <t>U.S. owned carriers only. Operations of foreign-owned carriers in or out of the United States not included.</t>
    </r>
  </si>
  <si>
    <t>Seats per aircraft, seat-miles per gallon, energy intensiveness and load factor:</t>
  </si>
  <si>
    <t>Aircraft-miles, available seat-miles, and passenger-miles:</t>
  </si>
  <si>
    <r>
      <rPr>
        <i/>
        <sz val="9"/>
        <rFont val="Arial"/>
        <family val="2"/>
      </rPr>
      <t>Load factor:</t>
    </r>
    <r>
      <rPr>
        <sz val="9"/>
        <rFont val="Arial"/>
        <family val="2"/>
      </rPr>
      <t xml:space="preserve"> Ratio of </t>
    </r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to</t>
    </r>
    <r>
      <rPr>
        <i/>
        <sz val="9"/>
        <rFont val="Arial"/>
        <family val="2"/>
      </rPr>
      <t xml:space="preserve"> Available seat-miles.</t>
    </r>
  </si>
  <si>
    <r>
      <rPr>
        <i/>
        <sz val="9"/>
        <rFont val="Arial"/>
        <family val="2"/>
      </rPr>
      <t xml:space="preserve">Aircraft-miles </t>
    </r>
    <r>
      <rPr>
        <sz val="9"/>
        <rFont val="Arial"/>
        <family val="2"/>
      </rPr>
      <t xml:space="preserve">include all four large certificated air-carrier groups (majors, nationals, large regionals, and medium regionals), scheduled and charter, passenger, and all-cargo. </t>
    </r>
    <r>
      <rPr>
        <i/>
        <sz val="9"/>
        <rFont val="Arial"/>
        <family val="2"/>
      </rPr>
      <t>Fuel consumed</t>
    </r>
    <r>
      <rPr>
        <sz val="9"/>
        <rFont val="Arial"/>
        <family val="2"/>
      </rPr>
      <t xml:space="preserve"> includes majors, nationals, and large regionals, scheduled and charter, passenger, and all-cargo.</t>
    </r>
  </si>
  <si>
    <r>
      <rPr>
        <i/>
        <sz val="9"/>
        <rFont val="Arial"/>
        <family val="2"/>
      </rPr>
      <t>Passenger-miles</t>
    </r>
    <r>
      <rPr>
        <sz val="9"/>
        <rFont val="Arial"/>
        <family val="2"/>
      </rPr>
      <t xml:space="preserve"> include all four large certificated air-carrier groups, scheduled and charter, passenger service only.</t>
    </r>
  </si>
  <si>
    <t>1960-75: Civil Aeronautics Board as of Sept 13, 2018.</t>
  </si>
  <si>
    <t>1960-70: Air Transport Association, available at https://www.airlines.org/# as of July 31, 2002.</t>
  </si>
  <si>
    <t>(R) 2020</t>
  </si>
  <si>
    <t>(R) 2022</t>
  </si>
  <si>
    <r>
      <t xml:space="preserve">1975-2023: U.S. Department of Transportation, Bureau of Transportation Statistics, TranStats Database, </t>
    </r>
    <r>
      <rPr>
        <i/>
        <sz val="9"/>
        <rFont val="Arial"/>
        <family val="2"/>
      </rPr>
      <t>T1: U.S. Air Carrier Traffic and Capacity Summary by Service Class</t>
    </r>
    <r>
      <rPr>
        <sz val="9"/>
        <rFont val="Arial"/>
        <family val="2"/>
      </rPr>
      <t>, available at http://www.transtats.bts.gov/ as of Oct. 10, 2024, special tabulation.</t>
    </r>
  </si>
  <si>
    <r>
      <t xml:space="preserve">1980-2023:  U.S. Department of Transportation, Bureau of Transportation Statistics, Office of Airline Information, </t>
    </r>
    <r>
      <rPr>
        <i/>
        <sz val="9"/>
        <rFont val="Arial"/>
        <family val="2"/>
      </rPr>
      <t>Airline Fuel Cost and Consumption</t>
    </r>
    <r>
      <rPr>
        <sz val="9"/>
        <rFont val="Arial"/>
        <family val="2"/>
      </rPr>
      <t>, available at http://www.transtats.bts.gov/fuel.asp as of Oct. 10,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</si>
</sst>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_)"/>
    <numFmt numFmtId="165" formatCode="#,##0.0"/>
    <numFmt numFmtId="166" formatCode="0.0_W"/>
    <numFmt numFmtId="167" formatCode="#,##0.0_);\(#,##0.0\)"/>
    <numFmt numFmtId="168" formatCode="0.0"/>
    <numFmt numFmtId="170" formatCode="\(\R\)\ #,##0"/>
  </numFmts>
  <fonts count="20" x14ac:knownFonts="1">
    <font>
      <sz val="10"/>
      <name val="Arial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0"/>
      <name val="Arial"/>
      <family val="2"/>
    </font>
    <font>
      <b/>
      <vertAlign val="superscript"/>
      <sz val="12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9">
    <xf numFmtId="0" fontId="0" fillId="0" borderId="0"/>
    <xf numFmtId="3" fontId="1" fillId="0" borderId="1" applyAlignment="0">
      <alignment horizontal="right" vertical="center"/>
    </xf>
    <xf numFmtId="49" fontId="2" fillId="0" borderId="1">
      <alignment horizontal="left" vertical="center"/>
    </xf>
    <xf numFmtId="164" fontId="3" fillId="0" borderId="2" applyNumberFormat="0">
      <alignment horizontal="right" vertical="center"/>
    </xf>
    <xf numFmtId="166" fontId="3" fillId="0" borderId="1">
      <alignment horizontal="right"/>
    </xf>
    <xf numFmtId="0" fontId="5" fillId="0" borderId="1">
      <alignment horizontal="left"/>
    </xf>
    <xf numFmtId="0" fontId="5" fillId="0" borderId="3">
      <alignment horizontal="right" vertical="center"/>
    </xf>
    <xf numFmtId="0" fontId="3" fillId="0" borderId="1">
      <alignment horizontal="left" vertical="center"/>
    </xf>
    <xf numFmtId="0" fontId="6" fillId="0" borderId="3">
      <alignment horizontal="left" vertical="center"/>
    </xf>
    <xf numFmtId="0" fontId="6" fillId="2" borderId="0">
      <alignment horizontal="centerContinuous" wrapText="1"/>
    </xf>
    <xf numFmtId="0" fontId="4" fillId="0" borderId="0">
      <alignment horizontal="right"/>
    </xf>
    <xf numFmtId="0" fontId="2" fillId="0" borderId="0">
      <alignment horizontal="right"/>
    </xf>
    <xf numFmtId="0" fontId="4" fillId="0" borderId="0">
      <alignment horizontal="left"/>
    </xf>
    <xf numFmtId="49" fontId="2" fillId="0" borderId="1">
      <alignment horizontal="left" vertical="center"/>
    </xf>
    <xf numFmtId="49" fontId="7" fillId="0" borderId="1" applyFill="0">
      <alignment horizontal="left" vertical="center"/>
    </xf>
    <xf numFmtId="49" fontId="2" fillId="0" borderId="3">
      <alignment horizontal="left" vertical="center"/>
    </xf>
    <xf numFmtId="164" fontId="1" fillId="0" borderId="0" applyNumberFormat="0">
      <alignment horizontal="right"/>
    </xf>
    <xf numFmtId="0" fontId="5" fillId="3" borderId="0">
      <alignment horizontal="centerContinuous" vertical="center" wrapText="1"/>
    </xf>
    <xf numFmtId="0" fontId="5" fillId="0" borderId="2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3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3" fillId="0" borderId="0">
      <alignment horizontal="left"/>
    </xf>
    <xf numFmtId="49" fontId="1" fillId="0" borderId="1">
      <alignment horizontal="left"/>
    </xf>
    <xf numFmtId="0" fontId="5" fillId="0" borderId="3">
      <alignment horizontal="left"/>
    </xf>
    <xf numFmtId="0" fontId="6" fillId="0" borderId="0">
      <alignment horizontal="left" vertical="center"/>
    </xf>
  </cellStyleXfs>
  <cellXfs count="41">
    <xf numFmtId="0" fontId="0" fillId="0" borderId="0" xfId="0"/>
    <xf numFmtId="3" fontId="14" fillId="0" borderId="0" xfId="12" applyNumberFormat="1" applyFont="1" applyFill="1" applyAlignment="1">
      <alignment horizontal="right" wrapText="1"/>
    </xf>
    <xf numFmtId="0" fontId="14" fillId="0" borderId="0" xfId="12" applyFont="1" applyFill="1" applyAlignment="1">
      <alignment horizontal="right" wrapText="1"/>
    </xf>
    <xf numFmtId="165" fontId="14" fillId="0" borderId="0" xfId="0" applyNumberFormat="1" applyFont="1" applyFill="1" applyAlignment="1">
      <alignment horizontal="right" wrapText="1"/>
    </xf>
    <xf numFmtId="3" fontId="14" fillId="0" borderId="0" xfId="0" applyNumberFormat="1" applyFont="1" applyFill="1" applyAlignment="1">
      <alignment horizontal="right" wrapText="1"/>
    </xf>
    <xf numFmtId="168" fontId="14" fillId="0" borderId="0" xfId="0" applyNumberFormat="1" applyFont="1" applyFill="1" applyAlignment="1">
      <alignment horizontal="right"/>
    </xf>
    <xf numFmtId="3" fontId="14" fillId="0" borderId="0" xfId="0" applyNumberFormat="1" applyFont="1" applyFill="1"/>
    <xf numFmtId="0" fontId="14" fillId="0" borderId="0" xfId="0" applyFont="1" applyFill="1"/>
    <xf numFmtId="167" fontId="14" fillId="0" borderId="0" xfId="12" applyNumberFormat="1" applyFont="1" applyFill="1" applyAlignment="1">
      <alignment horizontal="right" wrapText="1"/>
    </xf>
    <xf numFmtId="167" fontId="14" fillId="0" borderId="6" xfId="12" applyNumberFormat="1" applyFont="1" applyFill="1" applyBorder="1" applyAlignment="1">
      <alignment horizontal="right" wrapText="1"/>
    </xf>
    <xf numFmtId="0" fontId="13" fillId="0" borderId="5" xfId="12" applyFont="1" applyFill="1" applyBorder="1" applyAlignment="1">
      <alignment horizontal="center"/>
    </xf>
    <xf numFmtId="0" fontId="10" fillId="0" borderId="0" xfId="0" applyFont="1" applyFill="1"/>
    <xf numFmtId="0" fontId="13" fillId="0" borderId="4" xfId="12" applyFont="1" applyFill="1" applyBorder="1" applyAlignment="1">
      <alignment horizontal="center"/>
    </xf>
    <xf numFmtId="0" fontId="14" fillId="0" borderId="0" xfId="12" applyFont="1" applyFill="1" applyAlignment="1">
      <alignment horizontal="left" wrapText="1"/>
    </xf>
    <xf numFmtId="0" fontId="19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/>
    <xf numFmtId="49" fontId="16" fillId="0" borderId="0" xfId="0" applyNumberFormat="1" applyFont="1" applyFill="1"/>
    <xf numFmtId="0" fontId="12" fillId="0" borderId="6" xfId="24" applyFont="1" applyFill="1" applyBorder="1" applyAlignment="1">
      <alignment horizontal="left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/>
    <xf numFmtId="0" fontId="14" fillId="0" borderId="0" xfId="0" applyFont="1" applyFill="1" applyAlignment="1">
      <alignment horizontal="left" indent="1"/>
    </xf>
    <xf numFmtId="170" fontId="14" fillId="0" borderId="0" xfId="0" applyNumberFormat="1" applyFont="1" applyFill="1"/>
    <xf numFmtId="170" fontId="14" fillId="0" borderId="0" xfId="12" applyNumberFormat="1" applyFont="1" applyFill="1" applyAlignment="1">
      <alignment horizontal="right" wrapText="1"/>
    </xf>
    <xf numFmtId="165" fontId="14" fillId="0" borderId="0" xfId="0" applyNumberFormat="1" applyFont="1" applyFill="1"/>
    <xf numFmtId="165" fontId="14" fillId="0" borderId="6" xfId="0" applyNumberFormat="1" applyFont="1" applyFill="1" applyBorder="1"/>
    <xf numFmtId="0" fontId="17" fillId="0" borderId="7" xfId="12" applyFont="1" applyFill="1" applyBorder="1" applyAlignment="1">
      <alignment horizontal="left"/>
    </xf>
    <xf numFmtId="0" fontId="16" fillId="0" borderId="0" xfId="0" applyFont="1" applyFill="1" applyAlignment="1">
      <alignment vertical="center"/>
    </xf>
    <xf numFmtId="0" fontId="15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vertical="center"/>
    </xf>
    <xf numFmtId="0" fontId="17" fillId="0" borderId="0" xfId="10" applyFont="1" applyFill="1" applyAlignment="1">
      <alignment horizontal="left" wrapText="1"/>
    </xf>
    <xf numFmtId="0" fontId="16" fillId="0" borderId="0" xfId="10" applyFont="1" applyFill="1" applyAlignment="1">
      <alignment horizontal="left" wrapText="1"/>
    </xf>
    <xf numFmtId="0" fontId="16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wrapText="1"/>
    </xf>
    <xf numFmtId="0" fontId="16" fillId="0" borderId="0" xfId="10" applyFont="1" applyFill="1" applyAlignment="1">
      <alignment horizontal="left"/>
    </xf>
    <xf numFmtId="0" fontId="17" fillId="0" borderId="0" xfId="0" applyFont="1" applyFill="1" applyAlignment="1">
      <alignment horizontal="left"/>
    </xf>
    <xf numFmtId="49" fontId="18" fillId="0" borderId="0" xfId="0" applyNumberFormat="1" applyFont="1" applyFill="1" applyAlignment="1">
      <alignment horizontal="left"/>
    </xf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horizontal="left"/>
    </xf>
  </cellXfs>
  <cellStyles count="29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Source Hed" xfId="10" xr:uid="{00000000-0005-0000-0000-00000A000000}"/>
    <cellStyle name="Source Superscript" xfId="11" xr:uid="{00000000-0005-0000-0000-00000B000000}"/>
    <cellStyle name="Source Text" xfId="12" xr:uid="{00000000-0005-0000-0000-00000C000000}"/>
    <cellStyle name="Superscript" xfId="13" xr:uid="{00000000-0005-0000-0000-00000D000000}"/>
    <cellStyle name="Superscript- regular" xfId="14" xr:uid="{00000000-0005-0000-0000-00000E000000}"/>
    <cellStyle name="Superscript_1-43A" xfId="15" xr:uid="{00000000-0005-0000-0000-00000F000000}"/>
    <cellStyle name="Table Data" xfId="16" xr:uid="{00000000-0005-0000-0000-000010000000}"/>
    <cellStyle name="Table Head Top" xfId="17" xr:uid="{00000000-0005-0000-0000-000011000000}"/>
    <cellStyle name="Table Hed Side" xfId="18" xr:uid="{00000000-0005-0000-0000-000012000000}"/>
    <cellStyle name="Table Title" xfId="19" xr:uid="{00000000-0005-0000-0000-000013000000}"/>
    <cellStyle name="Title Text" xfId="20" xr:uid="{00000000-0005-0000-0000-000014000000}"/>
    <cellStyle name="Title Text 1" xfId="21" xr:uid="{00000000-0005-0000-0000-000015000000}"/>
    <cellStyle name="Title Text 2" xfId="22" xr:uid="{00000000-0005-0000-0000-000016000000}"/>
    <cellStyle name="Title-1" xfId="23" xr:uid="{00000000-0005-0000-0000-000017000000}"/>
    <cellStyle name="Title-2" xfId="24" xr:uid="{00000000-0005-0000-0000-000018000000}"/>
    <cellStyle name="Title-3" xfId="25" xr:uid="{00000000-0005-0000-0000-000019000000}"/>
    <cellStyle name="Wrap" xfId="26" xr:uid="{00000000-0005-0000-0000-00001A000000}"/>
    <cellStyle name="Wrap Bold" xfId="27" xr:uid="{00000000-0005-0000-0000-00001B000000}"/>
    <cellStyle name="Wrap Title" xfId="28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 Intensity of Certificated Air Carriers, All Services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9"/>
          <c:order val="19"/>
          <c:tx>
            <c:strRef>
              <c:f>'4-21'!$A$22</c:f>
              <c:strCache>
                <c:ptCount val="1"/>
                <c:pt idx="0">
                  <c:v>Domestic operations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80000"/>
                    <a:shade val="51000"/>
                    <a:satMod val="130000"/>
                  </a:schemeClr>
                </a:gs>
                <a:gs pos="80000">
                  <a:schemeClr val="accent2">
                    <a:lumMod val="80000"/>
                    <a:shade val="93000"/>
                    <a:satMod val="130000"/>
                  </a:schemeClr>
                </a:gs>
                <a:gs pos="100000">
                  <a:schemeClr val="accent2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'4-21'!$B$2:$AO$2</c15:sqref>
                  </c15:fullRef>
                </c:ext>
              </c:extLst>
              <c:f>'4-21'!$R$2:$AO$2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'4-21'!$B$22:$AO$22</c15:sqref>
                  </c15:fullRef>
                </c:ext>
              </c:extLst>
              <c:f>'4-21'!$R$22:$AO$22</c:f>
              <c:numCache>
                <c:formatCode>#,##0</c:formatCode>
                <c:ptCount val="24"/>
                <c:pt idx="0">
                  <c:v>3892.2356379942908</c:v>
                </c:pt>
                <c:pt idx="1">
                  <c:v>3848.1875547843915</c:v>
                </c:pt>
                <c:pt idx="2">
                  <c:v>3607.8762069306708</c:v>
                </c:pt>
                <c:pt idx="3">
                  <c:v>3492.9532716823942</c:v>
                </c:pt>
                <c:pt idx="4">
                  <c:v>3407.8540417241547</c:v>
                </c:pt>
                <c:pt idx="5">
                  <c:v>3231.9729369073543</c:v>
                </c:pt>
                <c:pt idx="6">
                  <c:v>3141.6054417382666</c:v>
                </c:pt>
                <c:pt idx="7">
                  <c:v>3040.0576297991961</c:v>
                </c:pt>
                <c:pt idx="8">
                  <c:v>2936.0416694944752</c:v>
                </c:pt>
                <c:pt idx="9">
                  <c:v>2774.4773879279051</c:v>
                </c:pt>
                <c:pt idx="10">
                  <c:v>2691.1560654431923</c:v>
                </c:pt>
                <c:pt idx="11">
                  <c:v>2588.1608433082802</c:v>
                </c:pt>
                <c:pt idx="12">
                  <c:v>2427.8313111820535</c:v>
                </c:pt>
                <c:pt idx="13">
                  <c:v>2366.4796340144317</c:v>
                </c:pt>
                <c:pt idx="14">
                  <c:v>2323.0945178346101</c:v>
                </c:pt>
                <c:pt idx="15">
                  <c:v>2298.4080768717004</c:v>
                </c:pt>
                <c:pt idx="16">
                  <c:v>2290.2021483897242</c:v>
                </c:pt>
                <c:pt idx="17">
                  <c:v>2254.6741785704412</c:v>
                </c:pt>
                <c:pt idx="18">
                  <c:v>2245.8002626184657</c:v>
                </c:pt>
                <c:pt idx="19">
                  <c:v>2219.4651499763613</c:v>
                </c:pt>
                <c:pt idx="20">
                  <c:v>3353.5447177611545</c:v>
                </c:pt>
                <c:pt idx="21">
                  <c:v>2443.9429589838883</c:v>
                </c:pt>
                <c:pt idx="22">
                  <c:v>2250.8882647758523</c:v>
                </c:pt>
                <c:pt idx="23">
                  <c:v>2217.7819840361312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B80-4E44-ACEC-939E477791F2}"/>
            </c:ext>
          </c:extLst>
        </c:ser>
        <c:ser>
          <c:idx val="20"/>
          <c:order val="20"/>
          <c:tx>
            <c:strRef>
              <c:f>'4-21'!$A$23</c:f>
              <c:strCache>
                <c:ptCount val="1"/>
                <c:pt idx="0">
                  <c:v>International operations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80000"/>
                    <a:shade val="51000"/>
                    <a:satMod val="130000"/>
                  </a:schemeClr>
                </a:gs>
                <a:gs pos="80000">
                  <a:schemeClr val="accent3">
                    <a:lumMod val="80000"/>
                    <a:shade val="93000"/>
                    <a:satMod val="130000"/>
                  </a:schemeClr>
                </a:gs>
                <a:gs pos="100000">
                  <a:schemeClr val="accent3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'4-21'!$B$2:$AO$2</c15:sqref>
                  </c15:fullRef>
                </c:ext>
              </c:extLst>
              <c:f>'4-21'!$R$2:$AO$2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(R) 2020</c:v>
                </c:pt>
                <c:pt idx="21">
                  <c:v>2021</c:v>
                </c:pt>
                <c:pt idx="22">
                  <c:v>(R) 2022</c:v>
                </c:pt>
                <c:pt idx="23">
                  <c:v>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'4-21'!$B$23:$AO$23</c15:sqref>
                  </c15:fullRef>
                </c:ext>
              </c:extLst>
              <c:f>'4-21'!$R$23:$AO$23</c:f>
              <c:numCache>
                <c:formatCode>#,##0</c:formatCode>
                <c:ptCount val="24"/>
                <c:pt idx="0">
                  <c:v>3856.7196666029954</c:v>
                </c:pt>
                <c:pt idx="1">
                  <c:v>4038.8775084539848</c:v>
                </c:pt>
                <c:pt idx="2">
                  <c:v>3984.3624949850509</c:v>
                </c:pt>
                <c:pt idx="3">
                  <c:v>4180.2741799548285</c:v>
                </c:pt>
                <c:pt idx="4">
                  <c:v>3890.0552272317032</c:v>
                </c:pt>
                <c:pt idx="5">
                  <c:v>3816.6742576464139</c:v>
                </c:pt>
                <c:pt idx="6">
                  <c:v>3665.1555883724295</c:v>
                </c:pt>
                <c:pt idx="7">
                  <c:v>3572.4716974562825</c:v>
                </c:pt>
                <c:pt idx="8">
                  <c:v>3472.9145938050929</c:v>
                </c:pt>
                <c:pt idx="9">
                  <c:v>3383.8098332402888</c:v>
                </c:pt>
                <c:pt idx="10">
                  <c:v>3337.5551146982943</c:v>
                </c:pt>
                <c:pt idx="11">
                  <c:v>3518.5632562813316</c:v>
                </c:pt>
                <c:pt idx="12">
                  <c:v>3483.8203792250947</c:v>
                </c:pt>
                <c:pt idx="13">
                  <c:v>3392.5398231643553</c:v>
                </c:pt>
                <c:pt idx="14">
                  <c:v>3260.3852028702672</c:v>
                </c:pt>
                <c:pt idx="15">
                  <c:v>3248.3112553463329</c:v>
                </c:pt>
                <c:pt idx="16">
                  <c:v>3161.7570821650252</c:v>
                </c:pt>
                <c:pt idx="17">
                  <c:v>3150.1311932899353</c:v>
                </c:pt>
                <c:pt idx="18">
                  <c:v>3108.5837275724043</c:v>
                </c:pt>
                <c:pt idx="19">
                  <c:v>3016.9357539490175</c:v>
                </c:pt>
                <c:pt idx="20">
                  <c:v>6796.2084137755219</c:v>
                </c:pt>
                <c:pt idx="21">
                  <c:v>5375.6369474570802</c:v>
                </c:pt>
                <c:pt idx="22">
                  <c:v>3395.0203728208203</c:v>
                </c:pt>
                <c:pt idx="23">
                  <c:v>3082.4730536720031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B80-4E44-ACEC-939E47779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60903168"/>
        <c:axId val="6609080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'4-21'!$A$3</c15:sqref>
                        </c15:formulaRef>
                      </c:ext>
                    </c:extLst>
                    <c:strCache>
                      <c:ptCount val="1"/>
                      <c:pt idx="0">
                        <c:v>Aircraft-miles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'4-21'!$B$3:$AQ$3</c15:sqref>
                        </c15:fullRef>
                        <c15:formulaRef>
                          <c15:sqref>('4-21'!$R$3:$AO$3,'4-21'!$AQ$3)</c15:sqref>
                        </c15:formulaRef>
                      </c:ext>
                    </c:extLst>
                    <c:numCache>
                      <c:formatCode>General</c:formatCode>
                      <c:ptCount val="2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80-4E44-ACEC-939E477791F2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'4-21'!$A$4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'4-21'!$B$4:$AQ$4</c15:sqref>
                        </c15:fullRef>
                        <c15:formulaRef>
                          <c15:sqref>('4-21'!$R$4:$AO$4,'4-21'!$AQ$4)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5662.2277720000002</c:v>
                      </c:pt>
                      <c:pt idx="1">
                        <c:v>5544.7248470000004</c:v>
                      </c:pt>
                      <c:pt idx="2">
                        <c:v>5612.6457499999997</c:v>
                      </c:pt>
                      <c:pt idx="3">
                        <c:v>6105.7433600000004</c:v>
                      </c:pt>
                      <c:pt idx="4">
                        <c:v>6602.0610930000003</c:v>
                      </c:pt>
                      <c:pt idx="5">
                        <c:v>6716.4713700000002</c:v>
                      </c:pt>
                      <c:pt idx="6">
                        <c:v>6605.5970530000004</c:v>
                      </c:pt>
                      <c:pt idx="7">
                        <c:v>6732.5301719999998</c:v>
                      </c:pt>
                      <c:pt idx="8">
                        <c:v>6445.9991360000004</c:v>
                      </c:pt>
                      <c:pt idx="9">
                        <c:v>5935.2717990000001</c:v>
                      </c:pt>
                      <c:pt idx="10">
                        <c:v>5975.7802259999999</c:v>
                      </c:pt>
                      <c:pt idx="11">
                        <c:v>6004.5818069999996</c:v>
                      </c:pt>
                      <c:pt idx="12">
                        <c:v>5956.1651000000002</c:v>
                      </c:pt>
                      <c:pt idx="13">
                        <c:v>5964.9822519999998</c:v>
                      </c:pt>
                      <c:pt idx="14">
                        <c:v>5947.3504579999999</c:v>
                      </c:pt>
                      <c:pt idx="15">
                        <c:v>6045.8217949999998</c:v>
                      </c:pt>
                      <c:pt idx="16">
                        <c:v>6227.3480369999997</c:v>
                      </c:pt>
                      <c:pt idx="17">
                        <c:v>6337.7677610000001</c:v>
                      </c:pt>
                      <c:pt idx="18">
                        <c:v>6608.9791919999998</c:v>
                      </c:pt>
                      <c:pt idx="19">
                        <c:v>6814.9989649999998</c:v>
                      </c:pt>
                      <c:pt idx="20">
                        <c:v>4249.9148009999999</c:v>
                      </c:pt>
                      <c:pt idx="21">
                        <c:v>5650.4172689999996</c:v>
                      </c:pt>
                      <c:pt idx="22">
                        <c:v>6190.6818309999999</c:v>
                      </c:pt>
                      <c:pt idx="23">
                        <c:v>6560.0265490000002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B80-4E44-ACEC-939E477791F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'4-21'!$A$5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'4-21'!$B$5:$AQ$5</c15:sqref>
                        </c15:fullRef>
                        <c15:formulaRef>
                          <c15:sqref>('4-21'!$R$5:$AO$5,'4-21'!$AQ$5)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1281.702219</c:v>
                      </c:pt>
                      <c:pt idx="1">
                        <c:v>1263.5431060000001</c:v>
                      </c:pt>
                      <c:pt idx="2">
                        <c:v>1221.8337180000001</c:v>
                      </c:pt>
                      <c:pt idx="3">
                        <c:v>1261.382826</c:v>
                      </c:pt>
                      <c:pt idx="4">
                        <c:v>1402.6664699999999</c:v>
                      </c:pt>
                      <c:pt idx="5">
                        <c:v>1535.553412</c:v>
                      </c:pt>
                      <c:pt idx="6">
                        <c:v>1614.883088</c:v>
                      </c:pt>
                      <c:pt idx="7">
                        <c:v>1682.13607</c:v>
                      </c:pt>
                      <c:pt idx="8">
                        <c:v>1696.390877</c:v>
                      </c:pt>
                      <c:pt idx="9">
                        <c:v>1599.13771</c:v>
                      </c:pt>
                      <c:pt idx="10">
                        <c:v>1690.272318</c:v>
                      </c:pt>
                      <c:pt idx="11">
                        <c:v>1777.9862419999999</c:v>
                      </c:pt>
                      <c:pt idx="12">
                        <c:v>1769.776525</c:v>
                      </c:pt>
                      <c:pt idx="13">
                        <c:v>1758.2219</c:v>
                      </c:pt>
                      <c:pt idx="14">
                        <c:v>1789.896845</c:v>
                      </c:pt>
                      <c:pt idx="15">
                        <c:v>1830.190137</c:v>
                      </c:pt>
                      <c:pt idx="16">
                        <c:v>1849.0354689999999</c:v>
                      </c:pt>
                      <c:pt idx="17">
                        <c:v>1884.019472</c:v>
                      </c:pt>
                      <c:pt idx="18">
                        <c:v>1935.670752</c:v>
                      </c:pt>
                      <c:pt idx="19">
                        <c:v>1948.3560399999999</c:v>
                      </c:pt>
                      <c:pt idx="20">
                        <c:v>1073.79267</c:v>
                      </c:pt>
                      <c:pt idx="21">
                        <c:v>1447.016306</c:v>
                      </c:pt>
                      <c:pt idx="22">
                        <c:v>1808.247842</c:v>
                      </c:pt>
                      <c:pt idx="23">
                        <c:v>2018.681069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80-4E44-ACEC-939E477791F2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'4-21'!$A$6</c15:sqref>
                        </c15:formulaRef>
                      </c:ext>
                    </c:extLst>
                    <c:strCache>
                      <c:ptCount val="1"/>
                      <c:pt idx="0">
                        <c:v>Available seat-miles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'4-21'!$B$6:$AQ$6</c15:sqref>
                        </c15:fullRef>
                        <c15:formulaRef>
                          <c15:sqref>('4-21'!$R$6:$AO$6,'4-21'!$AQ$6)</c15:sqref>
                        </c15:formulaRef>
                      </c:ext>
                    </c:extLst>
                    <c:numCache>
                      <c:formatCode>#,##0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B80-4E44-ACEC-939E477791F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'4-21'!$A$7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'4-21'!$B$7:$AQ$7</c15:sqref>
                        </c15:fullRef>
                        <c15:formulaRef>
                          <c15:sqref>('4-21'!$R$7:$AO$7,'4-21'!$AQ$7)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726291.27899999998</c:v>
                      </c:pt>
                      <c:pt idx="1">
                        <c:v>704800.571</c:v>
                      </c:pt>
                      <c:pt idx="2">
                        <c:v>687225.67675099999</c:v>
                      </c:pt>
                      <c:pt idx="3">
                        <c:v>697011.864451</c:v>
                      </c:pt>
                      <c:pt idx="4">
                        <c:v>750901.63428100001</c:v>
                      </c:pt>
                      <c:pt idx="5">
                        <c:v>758664.91465299996</c:v>
                      </c:pt>
                      <c:pt idx="6">
                        <c:v>746001.57218400005</c:v>
                      </c:pt>
                      <c:pt idx="7">
                        <c:v>763580.90364399995</c:v>
                      </c:pt>
                      <c:pt idx="8">
                        <c:v>734240.49631700001</c:v>
                      </c:pt>
                      <c:pt idx="9">
                        <c:v>683441.41480499995</c:v>
                      </c:pt>
                      <c:pt idx="10">
                        <c:v>689911.15494699997</c:v>
                      </c:pt>
                      <c:pt idx="11">
                        <c:v>697778.60006900004</c:v>
                      </c:pt>
                      <c:pt idx="12">
                        <c:v>699590.25881399994</c:v>
                      </c:pt>
                      <c:pt idx="13">
                        <c:v>708403.37140399998</c:v>
                      </c:pt>
                      <c:pt idx="14">
                        <c:v>721277.46540999995</c:v>
                      </c:pt>
                      <c:pt idx="15">
                        <c:v>756921.96651399997</c:v>
                      </c:pt>
                      <c:pt idx="16">
                        <c:v>794474.61837799998</c:v>
                      </c:pt>
                      <c:pt idx="17" formatCode="\(\R\)\ #,##0">
                        <c:v>822519.653941</c:v>
                      </c:pt>
                      <c:pt idx="18" formatCode="\(\R\)\ #,##0">
                        <c:v>866587.34819499997</c:v>
                      </c:pt>
                      <c:pt idx="19">
                        <c:v>898224.20020199998</c:v>
                      </c:pt>
                      <c:pt idx="20">
                        <c:v>526356.70505400002</c:v>
                      </c:pt>
                      <c:pt idx="21">
                        <c:v>741207.67087899998</c:v>
                      </c:pt>
                      <c:pt idx="22">
                        <c:v>847674.47375300003</c:v>
                      </c:pt>
                      <c:pt idx="23">
                        <c:v>937036.99554200005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80-4E44-ACEC-939E477791F2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'4-21'!$A$8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'4-21'!$B$8:$AQ$8</c15:sqref>
                        </c15:fullRef>
                        <c15:formulaRef>
                          <c15:sqref>('4-21'!$R$8:$AO$8,'4-21'!$AQ$8)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254047.804</c:v>
                      </c:pt>
                      <c:pt idx="1">
                        <c:v>245718.26800000001</c:v>
                      </c:pt>
                      <c:pt idx="2">
                        <c:v>227290.76024199999</c:v>
                      </c:pt>
                      <c:pt idx="3">
                        <c:v>225395.806503</c:v>
                      </c:pt>
                      <c:pt idx="4">
                        <c:v>249122.68603099999</c:v>
                      </c:pt>
                      <c:pt idx="5">
                        <c:v>270587.89672100003</c:v>
                      </c:pt>
                      <c:pt idx="6">
                        <c:v>281550.95662299998</c:v>
                      </c:pt>
                      <c:pt idx="7">
                        <c:v>296534.620314</c:v>
                      </c:pt>
                      <c:pt idx="8">
                        <c:v>306599.16835400002</c:v>
                      </c:pt>
                      <c:pt idx="9">
                        <c:v>291865.63831499999</c:v>
                      </c:pt>
                      <c:pt idx="10">
                        <c:v>302012.533467</c:v>
                      </c:pt>
                      <c:pt idx="11">
                        <c:v>314743.69547199999</c:v>
                      </c:pt>
                      <c:pt idx="12">
                        <c:v>312474.57670199999</c:v>
                      </c:pt>
                      <c:pt idx="13">
                        <c:v>316908.45415100001</c:v>
                      </c:pt>
                      <c:pt idx="14">
                        <c:v>326472.35950100003</c:v>
                      </c:pt>
                      <c:pt idx="15">
                        <c:v>333154.92704099999</c:v>
                      </c:pt>
                      <c:pt idx="16">
                        <c:v>337460.26770299999</c:v>
                      </c:pt>
                      <c:pt idx="17" formatCode="\(\R\)\ #,##0">
                        <c:v>345463.42647100001</c:v>
                      </c:pt>
                      <c:pt idx="18" formatCode="\(\R\)\ #,##0">
                        <c:v>353949.39926500001</c:v>
                      </c:pt>
                      <c:pt idx="19" formatCode="\(\R\)\ #,##0">
                        <c:v>361290.69463799999</c:v>
                      </c:pt>
                      <c:pt idx="20">
                        <c:v>133614.13345600001</c:v>
                      </c:pt>
                      <c:pt idx="21">
                        <c:v>204001.07442399999</c:v>
                      </c:pt>
                      <c:pt idx="22">
                        <c:v>306096.97830299998</c:v>
                      </c:pt>
                      <c:pt idx="23">
                        <c:v>368813.48093399999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B80-4E44-ACEC-939E477791F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'4-21'!$A$9</c15:sqref>
                        </c15:formulaRef>
                      </c:ext>
                    </c:extLst>
                    <c:strCache>
                      <c:ptCount val="1"/>
                      <c:pt idx="0">
                        <c:v>Passenger-miles (millions)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'4-21'!$B$9:$AQ$9</c15:sqref>
                        </c15:fullRef>
                        <c15:formulaRef>
                          <c15:sqref>('4-21'!$R$9:$AO$9,'4-21'!$AQ$9)</c15:sqref>
                        </c15:formulaRef>
                      </c:ext>
                    </c:extLst>
                    <c:numCache>
                      <c:formatCode>#,##0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80-4E44-ACEC-939E477791F2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'4-21'!$A$10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'4-21'!$B$10:$AQ$10</c15:sqref>
                        </c15:fullRef>
                        <c15:formulaRef>
                          <c15:sqref>('4-21'!$R$10:$AO$10,'4-21'!$AQ$10)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515598.02299999999</c:v>
                      </c:pt>
                      <c:pt idx="1">
                        <c:v>486506.04300000001</c:v>
                      </c:pt>
                      <c:pt idx="2">
                        <c:v>483524.62777100003</c:v>
                      </c:pt>
                      <c:pt idx="3">
                        <c:v>505601.66788299999</c:v>
                      </c:pt>
                      <c:pt idx="4">
                        <c:v>558194.24092400004</c:v>
                      </c:pt>
                      <c:pt idx="5">
                        <c:v>583771.28671300004</c:v>
                      </c:pt>
                      <c:pt idx="6">
                        <c:v>588471.09679600003</c:v>
                      </c:pt>
                      <c:pt idx="7">
                        <c:v>607563.97572700004</c:v>
                      </c:pt>
                      <c:pt idx="8">
                        <c:v>583291.95998599997</c:v>
                      </c:pt>
                      <c:pt idx="9">
                        <c:v>551740.66534499999</c:v>
                      </c:pt>
                      <c:pt idx="10">
                        <c:v>564694.67509300006</c:v>
                      </c:pt>
                      <c:pt idx="11">
                        <c:v>575612.989375</c:v>
                      </c:pt>
                      <c:pt idx="12">
                        <c:v>580501.41025399999</c:v>
                      </c:pt>
                      <c:pt idx="13">
                        <c:v>589692.37678699999</c:v>
                      </c:pt>
                      <c:pt idx="14">
                        <c:v>607771.65507500002</c:v>
                      </c:pt>
                      <c:pt idx="15">
                        <c:v>641905.5932</c:v>
                      </c:pt>
                      <c:pt idx="16">
                        <c:v>670436.88745100005</c:v>
                      </c:pt>
                      <c:pt idx="17" formatCode="\(\R\)\ #,##0">
                        <c:v>693814.66061400005</c:v>
                      </c:pt>
                      <c:pt idx="18" formatCode="\(\R\)\ #,##0">
                        <c:v>730423.37170599995</c:v>
                      </c:pt>
                      <c:pt idx="19">
                        <c:v>762836.48788899998</c:v>
                      </c:pt>
                      <c:pt idx="20">
                        <c:v>307688.00980499998</c:v>
                      </c:pt>
                      <c:pt idx="21">
                        <c:v>573382.24480600003</c:v>
                      </c:pt>
                      <c:pt idx="22">
                        <c:v>711852.97159099998</c:v>
                      </c:pt>
                      <c:pt idx="23">
                        <c:v>780429.05590299994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B80-4E44-ACEC-939E477791F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'4-21'!$A$11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'4-21'!$B$11:$AQ$11</c15:sqref>
                        </c15:fullRef>
                        <c15:formulaRef>
                          <c15:sqref>('4-21'!$R$11:$AO$11,'4-21'!$AQ$11)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192797.65299999999</c:v>
                      </c:pt>
                      <c:pt idx="1">
                        <c:v>178343.11600000001</c:v>
                      </c:pt>
                      <c:pt idx="2">
                        <c:v>172085.62244599999</c:v>
                      </c:pt>
                      <c:pt idx="3">
                        <c:v>168535.47630400001</c:v>
                      </c:pt>
                      <c:pt idx="4">
                        <c:v>194071.02364900001</c:v>
                      </c:pt>
                      <c:pt idx="5">
                        <c:v>211324.68886600001</c:v>
                      </c:pt>
                      <c:pt idx="6">
                        <c:v>221648.434947</c:v>
                      </c:pt>
                      <c:pt idx="7">
                        <c:v>234461.61955500001</c:v>
                      </c:pt>
                      <c:pt idx="8">
                        <c:v>240490.94138100001</c:v>
                      </c:pt>
                      <c:pt idx="9">
                        <c:v>228256.17811400001</c:v>
                      </c:pt>
                      <c:pt idx="10">
                        <c:v>244371.245409</c:v>
                      </c:pt>
                      <c:pt idx="11">
                        <c:v>250258.68113300001</c:v>
                      </c:pt>
                      <c:pt idx="12">
                        <c:v>252122.78601899999</c:v>
                      </c:pt>
                      <c:pt idx="13">
                        <c:v>258150.396355</c:v>
                      </c:pt>
                      <c:pt idx="14">
                        <c:v>261744.838999</c:v>
                      </c:pt>
                      <c:pt idx="15">
                        <c:v>266840.50014399999</c:v>
                      </c:pt>
                      <c:pt idx="16">
                        <c:v>268773.96900400001</c:v>
                      </c:pt>
                      <c:pt idx="17" formatCode="\(\R\)\ #,##0">
                        <c:v>276044.21741300001</c:v>
                      </c:pt>
                      <c:pt idx="18" formatCode="\(\R\)\ #,##0">
                        <c:v>286573.59044200002</c:v>
                      </c:pt>
                      <c:pt idx="19">
                        <c:v>298169.756788</c:v>
                      </c:pt>
                      <c:pt idx="20">
                        <c:v>76232.138342000006</c:v>
                      </c:pt>
                      <c:pt idx="21">
                        <c:v>119175.179846</c:v>
                      </c:pt>
                      <c:pt idx="22">
                        <c:v>241165.41584100001</c:v>
                      </c:pt>
                      <c:pt idx="23">
                        <c:v>302630.38273399998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80-4E44-ACEC-939E477791F2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'4-21'!$A$12</c15:sqref>
                        </c15:formulaRef>
                      </c:ext>
                    </c:extLst>
                    <c:strCache>
                      <c:ptCount val="1"/>
                      <c:pt idx="0">
                        <c:v>Fuel consumed (million gallons)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'4-21'!$B$12:$AQ$12</c15:sqref>
                        </c15:fullRef>
                        <c15:formulaRef>
                          <c15:sqref>('4-21'!$R$12:$AO$12,'4-21'!$AQ$12)</c15:sqref>
                        </c15:formulaRef>
                      </c:ext>
                    </c:extLst>
                    <c:numCache>
                      <c:formatCode>#,##0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B80-4E44-ACEC-939E477791F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'4-21'!$A$13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'4-21'!$B$13:$AQ$13</c15:sqref>
                        </c15:fullRef>
                        <c15:formulaRef>
                          <c15:sqref>('4-21'!$R$13:$AO$13,'4-21'!$AQ$13)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14865.4</c:v>
                      </c:pt>
                      <c:pt idx="1">
                        <c:v>13867.9</c:v>
                      </c:pt>
                      <c:pt idx="2">
                        <c:v>12922.2</c:v>
                      </c:pt>
                      <c:pt idx="3">
                        <c:v>13081.8</c:v>
                      </c:pt>
                      <c:pt idx="4">
                        <c:v>14090.7</c:v>
                      </c:pt>
                      <c:pt idx="5">
                        <c:v>13975.8</c:v>
                      </c:pt>
                      <c:pt idx="6">
                        <c:v>13694.4</c:v>
                      </c:pt>
                      <c:pt idx="7">
                        <c:v>13681.7</c:v>
                      </c:pt>
                      <c:pt idx="8">
                        <c:v>12685.7</c:v>
                      </c:pt>
                      <c:pt idx="9">
                        <c:v>11339.2</c:v>
                      </c:pt>
                      <c:pt idx="10">
                        <c:v>11256.9</c:v>
                      </c:pt>
                      <c:pt idx="11">
                        <c:v>11035.4</c:v>
                      </c:pt>
                      <c:pt idx="12">
                        <c:v>10439.700000000001</c:v>
                      </c:pt>
                      <c:pt idx="13">
                        <c:v>10337</c:v>
                      </c:pt>
                      <c:pt idx="14">
                        <c:v>10458.6</c:v>
                      </c:pt>
                      <c:pt idx="15">
                        <c:v>10928.6</c:v>
                      </c:pt>
                      <c:pt idx="16">
                        <c:v>11373.6</c:v>
                      </c:pt>
                      <c:pt idx="17">
                        <c:v>11587.6</c:v>
                      </c:pt>
                      <c:pt idx="18">
                        <c:v>12151</c:v>
                      </c:pt>
                      <c:pt idx="19">
                        <c:v>12541.4</c:v>
                      </c:pt>
                      <c:pt idx="20">
                        <c:v>7643.3</c:v>
                      </c:pt>
                      <c:pt idx="21">
                        <c:v>10380.1</c:v>
                      </c:pt>
                      <c:pt idx="22">
                        <c:v>11868.9</c:v>
                      </c:pt>
                      <c:pt idx="23">
                        <c:v>12820.9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80-4E44-ACEC-939E477791F2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'4-21'!$A$14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'4-21'!$B$14:$AQ$14</c15:sqref>
                        </c15:fullRef>
                        <c15:formulaRef>
                          <c15:sqref>('4-21'!$R$14:$AO$14,'4-21'!$AQ$14)</c15:sqref>
                        </c15:formulaRef>
                      </c:ext>
                    </c:extLst>
                    <c:numCache>
                      <c:formatCode>#,##0</c:formatCode>
                      <c:ptCount val="25"/>
                      <c:pt idx="0">
                        <c:v>5507.9</c:v>
                      </c:pt>
                      <c:pt idx="1">
                        <c:v>5335.6</c:v>
                      </c:pt>
                      <c:pt idx="2">
                        <c:v>5078.8999999999996</c:v>
                      </c:pt>
                      <c:pt idx="3">
                        <c:v>5218.7</c:v>
                      </c:pt>
                      <c:pt idx="4">
                        <c:v>5592.2</c:v>
                      </c:pt>
                      <c:pt idx="5">
                        <c:v>5974.5</c:v>
                      </c:pt>
                      <c:pt idx="6">
                        <c:v>6017.6</c:v>
                      </c:pt>
                      <c:pt idx="7">
                        <c:v>6204.5</c:v>
                      </c:pt>
                      <c:pt idx="8">
                        <c:v>6186.7</c:v>
                      </c:pt>
                      <c:pt idx="9">
                        <c:v>5721.3</c:v>
                      </c:pt>
                      <c:pt idx="10">
                        <c:v>6041.5</c:v>
                      </c:pt>
                      <c:pt idx="11">
                        <c:v>6522.6</c:v>
                      </c:pt>
                      <c:pt idx="12">
                        <c:v>6506.3</c:v>
                      </c:pt>
                      <c:pt idx="13">
                        <c:v>6487.3</c:v>
                      </c:pt>
                      <c:pt idx="14">
                        <c:v>6321.4</c:v>
                      </c:pt>
                      <c:pt idx="15">
                        <c:v>6420.6</c:v>
                      </c:pt>
                      <c:pt idx="16">
                        <c:v>6294.8</c:v>
                      </c:pt>
                      <c:pt idx="17">
                        <c:v>6441.3</c:v>
                      </c:pt>
                      <c:pt idx="18">
                        <c:v>6598.8</c:v>
                      </c:pt>
                      <c:pt idx="19">
                        <c:v>6663.4</c:v>
                      </c:pt>
                      <c:pt idx="20">
                        <c:v>3837.7</c:v>
                      </c:pt>
                      <c:pt idx="21">
                        <c:v>4745.5</c:v>
                      </c:pt>
                      <c:pt idx="22">
                        <c:v>6064.9</c:v>
                      </c:pt>
                      <c:pt idx="23">
                        <c:v>6910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B80-4E44-ACEC-939E477791F2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'4-21'!$A$15</c15:sqref>
                        </c15:formulaRef>
                      </c:ext>
                    </c:extLst>
                    <c:strCache>
                      <c:ptCount val="1"/>
                      <c:pt idx="0">
                        <c:v>Seats per aircraft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'4-21'!$B$15:$AQ$15</c15:sqref>
                        </c15:fullRef>
                        <c15:formulaRef>
                          <c15:sqref>('4-21'!$R$15:$AO$15,'4-21'!$AQ$15)</c15:sqref>
                        </c15:formulaRef>
                      </c:ext>
                    </c:extLst>
                    <c:numCache>
                      <c:formatCode>General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B80-4E44-ACEC-939E477791F2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'4-21'!$A$16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'4-21'!$B$16:$AQ$16</c15:sqref>
                        </c15:fullRef>
                        <c15:formulaRef>
                          <c15:sqref>('4-21'!$R$16:$AO$16,'4-21'!$AQ$16)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128.2695271623559</c:v>
                      </c:pt>
                      <c:pt idx="1">
                        <c:v>127.11191095106111</c:v>
                      </c:pt>
                      <c:pt idx="2">
                        <c:v>122.44237519373105</c:v>
                      </c:pt>
                      <c:pt idx="3">
                        <c:v>114.15675755670804</c:v>
                      </c:pt>
                      <c:pt idx="4">
                        <c:v>113.73745618276119</c:v>
                      </c:pt>
                      <c:pt idx="5">
                        <c:v>112.95587710559987</c:v>
                      </c:pt>
                      <c:pt idx="6">
                        <c:v>112.93476822737706</c:v>
                      </c:pt>
                      <c:pt idx="7">
                        <c:v>113.41663299477895</c:v>
                      </c:pt>
                      <c:pt idx="8">
                        <c:v>113.90639074342562</c:v>
                      </c:pt>
                      <c:pt idx="9">
                        <c:v>115.14913519548492</c:v>
                      </c:pt>
                      <c:pt idx="10">
                        <c:v>115.45122625916999</c:v>
                      </c:pt>
                      <c:pt idx="11">
                        <c:v>116.20769314118533</c:v>
                      </c:pt>
                      <c:pt idx="12">
                        <c:v>117.4564920663465</c:v>
                      </c:pt>
                      <c:pt idx="13">
                        <c:v>118.76034856037992</c:v>
                      </c:pt>
                      <c:pt idx="14">
                        <c:v>121.27710826924334</c:v>
                      </c:pt>
                      <c:pt idx="15">
                        <c:v>125.19753181279469</c:v>
                      </c:pt>
                      <c:pt idx="16">
                        <c:v>127.57832285229637</c:v>
                      </c:pt>
                      <c:pt idx="17">
                        <c:v>129.78065542294647</c:v>
                      </c:pt>
                      <c:pt idx="18">
                        <c:v>131.12272304382222</c:v>
                      </c:pt>
                      <c:pt idx="19" formatCode="0.0">
                        <c:v>131.80107653941513</c:v>
                      </c:pt>
                      <c:pt idx="20" formatCode="0.0">
                        <c:v>123.85111930482675</c:v>
                      </c:pt>
                      <c:pt idx="21" formatCode="0.0">
                        <c:v>131.17751054342531</c:v>
                      </c:pt>
                      <c:pt idx="22" formatCode="0.0">
                        <c:v>136.92748180147913</c:v>
                      </c:pt>
                      <c:pt idx="23" formatCode="0.0">
                        <c:v>142.84042732797178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B80-4E44-ACEC-939E477791F2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'4-21'!$A$17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'4-21'!$B$17:$AQ$17</c15:sqref>
                        </c15:fullRef>
                        <c15:formulaRef>
                          <c15:sqref>('4-21'!$R$17:$AO$17,'4-21'!$AQ$17)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198.21125393557583</c:v>
                      </c:pt>
                      <c:pt idx="1">
                        <c:v>194.46765752050251</c:v>
                      </c:pt>
                      <c:pt idx="2">
                        <c:v>186.02429847332138</c:v>
                      </c:pt>
                      <c:pt idx="3">
                        <c:v>178.68945244621557</c:v>
                      </c:pt>
                      <c:pt idx="4">
                        <c:v>177.60650258575012</c:v>
                      </c:pt>
                      <c:pt idx="5">
                        <c:v>176.21522938011617</c:v>
                      </c:pt>
                      <c:pt idx="6">
                        <c:v>174.3475789146415</c:v>
                      </c:pt>
                      <c:pt idx="7">
                        <c:v>176.28456199384632</c:v>
                      </c:pt>
                      <c:pt idx="8">
                        <c:v>180.73615728010074</c:v>
                      </c:pt>
                      <c:pt idx="9">
                        <c:v>182.51438665341712</c:v>
                      </c:pt>
                      <c:pt idx="10">
                        <c:v>178.67685002636361</c:v>
                      </c:pt>
                      <c:pt idx="11">
                        <c:v>177.02257083719323</c:v>
                      </c:pt>
                      <c:pt idx="12">
                        <c:v>176.5616010202192</c:v>
                      </c:pt>
                      <c:pt idx="13">
                        <c:v>180.24371903853546</c:v>
                      </c:pt>
                      <c:pt idx="14">
                        <c:v>182.39730429884077</c:v>
                      </c:pt>
                      <c:pt idx="15">
                        <c:v>182.03295947551049</c:v>
                      </c:pt>
                      <c:pt idx="16">
                        <c:v>182.50610837957916</c:v>
                      </c:pt>
                      <c:pt idx="17">
                        <c:v>183.36510402637708</c:v>
                      </c:pt>
                      <c:pt idx="18">
                        <c:v>182.85620056989941</c:v>
                      </c:pt>
                      <c:pt idx="19" formatCode="0.0">
                        <c:v>185.43361029537496</c:v>
                      </c:pt>
                      <c:pt idx="20" formatCode="0.0">
                        <c:v>124.43196642048227</c:v>
                      </c:pt>
                      <c:pt idx="21" formatCode="0.0">
                        <c:v>140.98049453770287</c:v>
                      </c:pt>
                      <c:pt idx="22" formatCode="0.0">
                        <c:v>169.27822126663983</c:v>
                      </c:pt>
                      <c:pt idx="23" formatCode="0.0">
                        <c:v>182.70022273340098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B80-4E44-ACEC-939E477791F2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'4-21'!$A$18</c15:sqref>
                        </c15:formulaRef>
                      </c:ext>
                    </c:extLst>
                    <c:strCache>
                      <c:ptCount val="1"/>
                      <c:pt idx="0">
                        <c:v>Seat-miles per gallon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'4-21'!$B$18:$AQ$18</c15:sqref>
                        </c15:fullRef>
                        <c15:formulaRef>
                          <c15:sqref>('4-21'!$R$18:$AO$18,'4-21'!$AQ$18)</c15:sqref>
                        </c15:formulaRef>
                      </c:ext>
                    </c:extLst>
                    <c:numCache>
                      <c:formatCode>#,##0.0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B80-4E44-ACEC-939E477791F2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'4-21'!$A$19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'4-21'!$B$19:$AQ$19</c15:sqref>
                        </c15:fullRef>
                        <c15:formulaRef>
                          <c15:sqref>('4-21'!$R$19:$AO$19,'4-21'!$AQ$19)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48.857836250622249</c:v>
                      </c:pt>
                      <c:pt idx="1">
                        <c:v>50.822443989356714</c:v>
                      </c:pt>
                      <c:pt idx="2">
                        <c:v>53.181786131695837</c:v>
                      </c:pt>
                      <c:pt idx="3">
                        <c:v>53.281036589077956</c:v>
                      </c:pt>
                      <c:pt idx="4">
                        <c:v>53.290584164094042</c:v>
                      </c:pt>
                      <c:pt idx="5">
                        <c:v>54.28418513809585</c:v>
                      </c:pt>
                      <c:pt idx="6">
                        <c:v>54.474936629863308</c:v>
                      </c:pt>
                      <c:pt idx="7">
                        <c:v>55.810382017146985</c:v>
                      </c:pt>
                      <c:pt idx="8">
                        <c:v>57.87938358285313</c:v>
                      </c:pt>
                      <c:pt idx="9">
                        <c:v>60.272454388757573</c:v>
                      </c:pt>
                      <c:pt idx="10">
                        <c:v>61.287846116337533</c:v>
                      </c:pt>
                      <c:pt idx="11">
                        <c:v>63.230929560233434</c:v>
                      </c:pt>
                      <c:pt idx="12">
                        <c:v>67.012486835253881</c:v>
                      </c:pt>
                      <c:pt idx="13">
                        <c:v>68.530847577053308</c:v>
                      </c:pt>
                      <c:pt idx="14">
                        <c:v>68.965011130552838</c:v>
                      </c:pt>
                      <c:pt idx="15">
                        <c:v>69.260652463627537</c:v>
                      </c:pt>
                      <c:pt idx="16">
                        <c:v>69.852519727966509</c:v>
                      </c:pt>
                      <c:pt idx="17">
                        <c:v>70.982744825589421</c:v>
                      </c:pt>
                      <c:pt idx="18">
                        <c:v>71.318191769813183</c:v>
                      </c:pt>
                      <c:pt idx="19">
                        <c:v>71.620728164479246</c:v>
                      </c:pt>
                      <c:pt idx="20">
                        <c:v>68.865111280991201</c:v>
                      </c:pt>
                      <c:pt idx="21">
                        <c:v>71.406602140538141</c:v>
                      </c:pt>
                      <c:pt idx="22">
                        <c:v>71.419800803191535</c:v>
                      </c:pt>
                      <c:pt idx="23">
                        <c:v>73.086678434587284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B80-4E44-ACEC-939E477791F2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'4-21'!$A$20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'4-21'!$B$20:$AQ$20</c15:sqref>
                        </c15:fullRef>
                        <c15:formulaRef>
                          <c15:sqref>('4-21'!$R$20:$AO$20,'4-21'!$AQ$20)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46.124258610359668</c:v>
                      </c:pt>
                      <c:pt idx="1">
                        <c:v>46.05260289377015</c:v>
                      </c:pt>
                      <c:pt idx="2">
                        <c:v>44.751966024532869</c:v>
                      </c:pt>
                      <c:pt idx="3">
                        <c:v>43.190029414030313</c:v>
                      </c:pt>
                      <c:pt idx="4">
                        <c:v>44.548243272951609</c:v>
                      </c:pt>
                      <c:pt idx="5">
                        <c:v>45.290467272742497</c:v>
                      </c:pt>
                      <c:pt idx="6">
                        <c:v>46.787914886831956</c:v>
                      </c:pt>
                      <c:pt idx="7">
                        <c:v>47.793475753727137</c:v>
                      </c:pt>
                      <c:pt idx="8">
                        <c:v>49.557788215688497</c:v>
                      </c:pt>
                      <c:pt idx="9">
                        <c:v>51.013867183157672</c:v>
                      </c:pt>
                      <c:pt idx="10">
                        <c:v>49.989660426549698</c:v>
                      </c:pt>
                      <c:pt idx="11">
                        <c:v>48.254330400760431</c:v>
                      </c:pt>
                      <c:pt idx="12">
                        <c:v>48.026463074558499</c:v>
                      </c:pt>
                      <c:pt idx="13">
                        <c:v>48.850593336364895</c:v>
                      </c:pt>
                      <c:pt idx="14">
                        <c:v>51.645578432151112</c:v>
                      </c:pt>
                      <c:pt idx="15">
                        <c:v>51.888441429305665</c:v>
                      </c:pt>
                      <c:pt idx="16">
                        <c:v>53.609370862140175</c:v>
                      </c:pt>
                      <c:pt idx="17">
                        <c:v>53.632562754568177</c:v>
                      </c:pt>
                      <c:pt idx="18">
                        <c:v>53.638449303661275</c:v>
                      </c:pt>
                      <c:pt idx="19">
                        <c:v>54.220172080019211</c:v>
                      </c:pt>
                      <c:pt idx="20">
                        <c:v>34.816200707715566</c:v>
                      </c:pt>
                      <c:pt idx="21">
                        <c:v>42.98832039279317</c:v>
                      </c:pt>
                      <c:pt idx="22">
                        <c:v>50.470243252650498</c:v>
                      </c:pt>
                      <c:pt idx="23">
                        <c:v>53.373875677858173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B80-4E44-ACEC-939E477791F2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'4-21'!$A$21</c15:sqref>
                        </c15:formulaRef>
                      </c:ext>
                    </c:extLst>
                    <c:strCache>
                      <c:ptCount val="1"/>
                      <c:pt idx="0">
                        <c:v>Energy intensity (Btu/passenger-mile)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'4-21'!$B$21:$AQ$21</c15:sqref>
                        </c15:fullRef>
                        <c15:formulaRef>
                          <c15:sqref>('4-21'!$R$21:$AO$21,'4-21'!$AQ$21)</c15:sqref>
                        </c15:formulaRef>
                      </c:ext>
                    </c:extLst>
                    <c:numCache>
                      <c:formatCode>#,##0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B80-4E44-ACEC-939E477791F2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'4-21'!$A$24</c15:sqref>
                        </c15:formulaRef>
                      </c:ext>
                    </c:extLst>
                    <c:strCache>
                      <c:ptCount val="1"/>
                      <c:pt idx="0">
                        <c:v>Load factor (percent)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'4-21'!$B$24:$AQ$24</c15:sqref>
                        </c15:fullRef>
                        <c15:formulaRef>
                          <c15:sqref>('4-21'!$R$24:$AO$24,'4-21'!$AQ$24)</c15:sqref>
                        </c15:formulaRef>
                      </c:ext>
                    </c:extLst>
                    <c:numCache>
                      <c:formatCode>#,##0</c:formatCode>
                      <c:ptCount val="2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B80-4E44-ACEC-939E477791F2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'4-21'!$A$25</c15:sqref>
                        </c15:formulaRef>
                      </c:ext>
                    </c:extLst>
                    <c:strCache>
                      <c:ptCount val="1"/>
                      <c:pt idx="0">
                        <c:v>Domestic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'4-21'!$B$25:$AQ$25</c15:sqref>
                        </c15:fullRef>
                        <c15:formulaRef>
                          <c15:sqref>('4-21'!$R$25:$AO$25,'4-21'!$AQ$25)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70.99052926945582</c:v>
                      </c:pt>
                      <c:pt idx="1">
                        <c:v>69.027475716957099</c:v>
                      </c:pt>
                      <c:pt idx="2">
                        <c:v>70.358929261339838</c:v>
                      </c:pt>
                      <c:pt idx="3">
                        <c:v>72.538459339029487</c:v>
                      </c:pt>
                      <c:pt idx="4">
                        <c:v>74.336532967927255</c:v>
                      </c:pt>
                      <c:pt idx="5">
                        <c:v>76.947183853889797</c:v>
                      </c:pt>
                      <c:pt idx="6">
                        <c:v>78.883358794162774</c:v>
                      </c:pt>
                      <c:pt idx="7">
                        <c:v>79.567727902511976</c:v>
                      </c:pt>
                      <c:pt idx="8">
                        <c:v>79.4415403279759</c:v>
                      </c:pt>
                      <c:pt idx="9">
                        <c:v>80.729767525490544</c:v>
                      </c:pt>
                      <c:pt idx="10">
                        <c:v>81.850347112648265</c:v>
                      </c:pt>
                      <c:pt idx="11">
                        <c:v>82.492210182152377</c:v>
                      </c:pt>
                      <c:pt idx="12">
                        <c:v>82.977343229179795</c:v>
                      </c:pt>
                      <c:pt idx="13">
                        <c:v>83.242457700091961</c:v>
                      </c:pt>
                      <c:pt idx="14">
                        <c:v>84.263225211052557</c:v>
                      </c:pt>
                      <c:pt idx="15">
                        <c:v>84.80472513650156</c:v>
                      </c:pt>
                      <c:pt idx="16">
                        <c:v>84.387452027072243</c:v>
                      </c:pt>
                      <c:pt idx="17">
                        <c:v>84.352350401558667</c:v>
                      </c:pt>
                      <c:pt idx="18">
                        <c:v>84.287333899737447</c:v>
                      </c:pt>
                      <c:pt idx="19" formatCode="#,##0.0_);\(#,##0.0\)">
                        <c:v>84.927180509882405</c:v>
                      </c:pt>
                      <c:pt idx="20" formatCode="#,##0.0_);\(#,##0.0\)">
                        <c:v>58.456177502941401</c:v>
                      </c:pt>
                      <c:pt idx="21" formatCode="#,##0.0_);\(#,##0.0\)">
                        <c:v>77.357840094399535</c:v>
                      </c:pt>
                      <c:pt idx="22" formatCode="#,##0.0_);\(#,##0.0\)">
                        <c:v>83.977162652938816</c:v>
                      </c:pt>
                      <c:pt idx="23" formatCode="#,##0.0_);\(#,##0.0\)">
                        <c:v>83.286898982209863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5B80-4E44-ACEC-939E477791F2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'4-21'!$A$26</c15:sqref>
                        </c15:formulaRef>
                      </c:ext>
                    </c:extLst>
                    <c:strCache>
                      <c:ptCount val="1"/>
                      <c:pt idx="0">
                        <c:v>International operations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'4-21'!$B$2:$AO$2</c15:sqref>
                        </c15:fullRef>
                        <c15:formulaRef>
                          <c15:sqref>'4-21'!$R$2:$AO$2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(R) 2020</c:v>
                      </c:pt>
                      <c:pt idx="21">
                        <c:v>2021</c:v>
                      </c:pt>
                      <c:pt idx="22">
                        <c:v>(R) 2022</c:v>
                      </c:pt>
                      <c:pt idx="23">
                        <c:v>2023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'4-21'!$B$26:$AQ$26</c15:sqref>
                        </c15:fullRef>
                        <c15:formulaRef>
                          <c15:sqref>('4-21'!$R$26:$AO$26,'4-21'!$AQ$26)</c15:sqref>
                        </c15:formulaRef>
                      </c:ext>
                    </c:extLst>
                    <c:numCache>
                      <c:formatCode>#,##0.0</c:formatCode>
                      <c:ptCount val="25"/>
                      <c:pt idx="0">
                        <c:v>75.890304881360052</c:v>
                      </c:pt>
                      <c:pt idx="1">
                        <c:v>72.58032439004495</c:v>
                      </c:pt>
                      <c:pt idx="2">
                        <c:v>75.711666529153121</c:v>
                      </c:pt>
                      <c:pt idx="3">
                        <c:v>74.773119748240219</c:v>
                      </c:pt>
                      <c:pt idx="4">
                        <c:v>77.901786762547374</c:v>
                      </c:pt>
                      <c:pt idx="5">
                        <c:v>78.098352301357522</c:v>
                      </c:pt>
                      <c:pt idx="6">
                        <c:v>78.72409229416678</c:v>
                      </c:pt>
                      <c:pt idx="7">
                        <c:v>79.067199407181874</c:v>
                      </c:pt>
                      <c:pt idx="8">
                        <c:v>78.438223649494276</c:v>
                      </c:pt>
                      <c:pt idx="9">
                        <c:v>78.205909894624654</c:v>
                      </c:pt>
                      <c:pt idx="10">
                        <c:v>80.914272862686246</c:v>
                      </c:pt>
                      <c:pt idx="11">
                        <c:v>79.511896420261522</c:v>
                      </c:pt>
                      <c:pt idx="12">
                        <c:v>80.685855687851316</c:v>
                      </c:pt>
                      <c:pt idx="13">
                        <c:v>81.458980653131121</c:v>
                      </c:pt>
                      <c:pt idx="14">
                        <c:v>80.173659846446583</c:v>
                      </c:pt>
                      <c:pt idx="15">
                        <c:v>80.095018409006158</c:v>
                      </c:pt>
                      <c:pt idx="16">
                        <c:v>79.646107920636439</c:v>
                      </c:pt>
                      <c:pt idx="17">
                        <c:v>79.905482392988588</c:v>
                      </c:pt>
                      <c:pt idx="18">
                        <c:v>80.964564719445647</c:v>
                      </c:pt>
                      <c:pt idx="19" formatCode="#,##0.0_);\(#,##0.0\)">
                        <c:v>82.529044122422022</c:v>
                      </c:pt>
                      <c:pt idx="20" formatCode="#,##0.0_);\(#,##0.0\)">
                        <c:v>57.053948089334227</c:v>
                      </c:pt>
                      <c:pt idx="21" formatCode="#,##0.0_);\(#,##0.0\)">
                        <c:v>58.418898127126468</c:v>
                      </c:pt>
                      <c:pt idx="22" formatCode="#,##0.0_);\(#,##0.0\)">
                        <c:v>78.787257939630692</c:v>
                      </c:pt>
                      <c:pt idx="23" formatCode="#,##0.0_);\(#,##0.0\)">
                        <c:v>82.055130405647063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B80-4E44-ACEC-939E477791F2}"/>
                  </c:ext>
                </c:extLst>
              </c15:ser>
            </c15:filteredBarSeries>
          </c:ext>
        </c:extLst>
      </c:barChart>
      <c:catAx>
        <c:axId val="66090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8088"/>
        <c:crosses val="autoZero"/>
        <c:auto val="1"/>
        <c:lblAlgn val="ctr"/>
        <c:lblOffset val="100"/>
        <c:noMultiLvlLbl val="0"/>
      </c:catAx>
      <c:valAx>
        <c:axId val="660908088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Btu</a:t>
                </a:r>
                <a:r>
                  <a:rPr lang="en-US" baseline="0"/>
                  <a:t> per million passenger miles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90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9677222229561778"/>
          <c:y val="8.5844293121235898E-2"/>
          <c:w val="0.39574590867349135"/>
          <c:h val="5.90555477175130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D4DD82-0800-435B-966E-B99E41F4C7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11</xdr:col>
      <xdr:colOff>600074</xdr:colOff>
      <xdr:row>26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BD9B901-1B9D-4099-9617-75FB9247702E}"/>
            </a:ext>
          </a:extLst>
        </xdr:cNvPr>
        <xdr:cNvSpPr txBox="1"/>
      </xdr:nvSpPr>
      <xdr:spPr>
        <a:xfrm>
          <a:off x="0" y="3724275"/>
          <a:ext cx="73056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The increase in 2020 and 2021 is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attributed to the effects of the COVID-19 pandemic.</a:t>
          </a:r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77580-933F-4B59-B3B4-BFAFCA19F587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O73"/>
  <sheetViews>
    <sheetView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6.5" x14ac:dyDescent="0.3"/>
  <cols>
    <col min="1" max="1" width="25.7109375" style="11" customWidth="1"/>
    <col min="2" max="3" width="6.7109375" style="11" customWidth="1"/>
    <col min="4" max="18" width="7.28515625" style="11" customWidth="1"/>
    <col min="19" max="19" width="7.28515625" style="7" customWidth="1"/>
    <col min="20" max="34" width="7.28515625" style="11" customWidth="1"/>
    <col min="35" max="37" width="10.28515625" style="11" customWidth="1"/>
    <col min="38" max="38" width="7.7109375" style="11" customWidth="1"/>
    <col min="39" max="39" width="7.28515625" style="11" customWidth="1"/>
    <col min="40" max="40" width="7.7109375" style="11" customWidth="1"/>
    <col min="41" max="41" width="7.28515625" style="11" customWidth="1"/>
    <col min="42" max="16384" width="9.140625" style="11"/>
  </cols>
  <sheetData>
    <row r="1" spans="1:41" s="14" customFormat="1" ht="16.5" customHeight="1" thickBot="1" x14ac:dyDescent="0.3">
      <c r="A1" s="18" t="s">
        <v>15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s="15" customFormat="1" ht="16.5" customHeight="1" x14ac:dyDescent="0.3">
      <c r="A2" s="12"/>
      <c r="B2" s="19">
        <v>1960</v>
      </c>
      <c r="C2" s="19">
        <v>1965</v>
      </c>
      <c r="D2" s="19">
        <v>1970</v>
      </c>
      <c r="E2" s="19">
        <v>1975</v>
      </c>
      <c r="F2" s="19">
        <v>1980</v>
      </c>
      <c r="G2" s="19">
        <v>1985</v>
      </c>
      <c r="H2" s="19">
        <v>1990</v>
      </c>
      <c r="I2" s="19">
        <v>1991</v>
      </c>
      <c r="J2" s="19">
        <v>1992</v>
      </c>
      <c r="K2" s="19">
        <v>1993</v>
      </c>
      <c r="L2" s="19">
        <v>1994</v>
      </c>
      <c r="M2" s="19">
        <v>1995</v>
      </c>
      <c r="N2" s="19">
        <v>1996</v>
      </c>
      <c r="O2" s="19">
        <v>1997</v>
      </c>
      <c r="P2" s="19">
        <v>1998</v>
      </c>
      <c r="Q2" s="19">
        <v>1999</v>
      </c>
      <c r="R2" s="19">
        <v>2000</v>
      </c>
      <c r="S2" s="19">
        <v>2001</v>
      </c>
      <c r="T2" s="19">
        <v>2002</v>
      </c>
      <c r="U2" s="19">
        <v>2003</v>
      </c>
      <c r="V2" s="19">
        <v>2004</v>
      </c>
      <c r="W2" s="19">
        <v>2005</v>
      </c>
      <c r="X2" s="19">
        <v>2006</v>
      </c>
      <c r="Y2" s="19">
        <v>2007</v>
      </c>
      <c r="Z2" s="19">
        <v>2008</v>
      </c>
      <c r="AA2" s="19">
        <v>2009</v>
      </c>
      <c r="AB2" s="19">
        <v>2010</v>
      </c>
      <c r="AC2" s="19">
        <v>2011</v>
      </c>
      <c r="AD2" s="19">
        <v>2012</v>
      </c>
      <c r="AE2" s="19">
        <v>2013</v>
      </c>
      <c r="AF2" s="19">
        <v>2014</v>
      </c>
      <c r="AG2" s="19">
        <v>2015</v>
      </c>
      <c r="AH2" s="19">
        <v>2016</v>
      </c>
      <c r="AI2" s="19">
        <v>2017</v>
      </c>
      <c r="AJ2" s="19">
        <v>2018</v>
      </c>
      <c r="AK2" s="10">
        <v>2019</v>
      </c>
      <c r="AL2" s="19" t="s">
        <v>26</v>
      </c>
      <c r="AM2" s="10">
        <v>2021</v>
      </c>
      <c r="AN2" s="19" t="s">
        <v>27</v>
      </c>
      <c r="AO2" s="10">
        <v>2023</v>
      </c>
    </row>
    <row r="3" spans="1:41" s="7" customFormat="1" ht="16.5" customHeight="1" x14ac:dyDescent="0.3">
      <c r="A3" s="20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41" s="7" customFormat="1" ht="16.5" customHeight="1" x14ac:dyDescent="0.3">
      <c r="A4" s="21" t="s">
        <v>1</v>
      </c>
      <c r="B4" s="6">
        <v>858</v>
      </c>
      <c r="C4" s="6">
        <v>1134</v>
      </c>
      <c r="D4" s="6">
        <v>2068</v>
      </c>
      <c r="E4" s="6">
        <v>1637.5838349999999</v>
      </c>
      <c r="F4" s="6">
        <v>2276.0199750000002</v>
      </c>
      <c r="G4" s="6">
        <v>3025.7421319999999</v>
      </c>
      <c r="H4" s="6">
        <v>3963.2682650000002</v>
      </c>
      <c r="I4" s="6">
        <v>3854.4145050000002</v>
      </c>
      <c r="J4" s="6">
        <v>3995.0860499999999</v>
      </c>
      <c r="K4" s="6">
        <v>4156.4036749999996</v>
      </c>
      <c r="L4" s="6">
        <v>4377.8861820000002</v>
      </c>
      <c r="M4" s="6">
        <v>4627.8062609999997</v>
      </c>
      <c r="N4" s="6">
        <v>4807.1376950000003</v>
      </c>
      <c r="O4" s="6">
        <v>4907.1318039999996</v>
      </c>
      <c r="P4" s="6">
        <v>5029.7205130000002</v>
      </c>
      <c r="Q4" s="6">
        <v>5326.1951730000001</v>
      </c>
      <c r="R4" s="6">
        <v>5662.2277720000002</v>
      </c>
      <c r="S4" s="6">
        <v>5544.7248470000004</v>
      </c>
      <c r="T4" s="6">
        <v>5612.6457499999997</v>
      </c>
      <c r="U4" s="6">
        <v>6105.7433600000004</v>
      </c>
      <c r="V4" s="6">
        <v>6602.0610930000003</v>
      </c>
      <c r="W4" s="6">
        <v>6716.4713700000002</v>
      </c>
      <c r="X4" s="6">
        <v>6605.5970530000004</v>
      </c>
      <c r="Y4" s="6">
        <v>6732.5301719999998</v>
      </c>
      <c r="Z4" s="6">
        <v>6445.9991360000004</v>
      </c>
      <c r="AA4" s="6">
        <v>5935.2717990000001</v>
      </c>
      <c r="AB4" s="6">
        <v>5975.7802259999999</v>
      </c>
      <c r="AC4" s="6">
        <v>6004.5818069999996</v>
      </c>
      <c r="AD4" s="6">
        <v>5956.1651000000002</v>
      </c>
      <c r="AE4" s="6">
        <v>5964.9822519999998</v>
      </c>
      <c r="AF4" s="6">
        <v>5947.3504579999999</v>
      </c>
      <c r="AG4" s="6">
        <v>6045.8217949999998</v>
      </c>
      <c r="AH4" s="6">
        <v>6227.3480369999997</v>
      </c>
      <c r="AI4" s="6">
        <v>6337.7677610000001</v>
      </c>
      <c r="AJ4" s="6">
        <v>6608.9791919999998</v>
      </c>
      <c r="AK4" s="1">
        <v>6814.9989649999998</v>
      </c>
      <c r="AL4" s="1">
        <v>4249.9148009999999</v>
      </c>
      <c r="AM4" s="1">
        <v>5650.4172689999996</v>
      </c>
      <c r="AN4" s="1">
        <v>6190.6818309999999</v>
      </c>
      <c r="AO4" s="1">
        <v>6560.0265490000002</v>
      </c>
    </row>
    <row r="5" spans="1:41" s="7" customFormat="1" ht="16.5" customHeight="1" x14ac:dyDescent="0.3">
      <c r="A5" s="21" t="s">
        <v>2</v>
      </c>
      <c r="B5" s="6">
        <v>182</v>
      </c>
      <c r="C5" s="6">
        <v>284</v>
      </c>
      <c r="D5" s="6">
        <v>475</v>
      </c>
      <c r="E5" s="6">
        <v>333.870812</v>
      </c>
      <c r="F5" s="6">
        <v>334.472264</v>
      </c>
      <c r="G5" s="6">
        <v>415.36096900000001</v>
      </c>
      <c r="H5" s="6">
        <v>760.33411100000001</v>
      </c>
      <c r="I5" s="6">
        <v>806.61038900000005</v>
      </c>
      <c r="J5" s="6">
        <v>904.26310899999999</v>
      </c>
      <c r="K5" s="6">
        <v>958.08552599999996</v>
      </c>
      <c r="L5" s="6">
        <v>975.37201800000003</v>
      </c>
      <c r="M5" s="6">
        <v>997.65583400000003</v>
      </c>
      <c r="N5" s="6">
        <v>1043.3124399999999</v>
      </c>
      <c r="O5" s="6">
        <v>1114.062977</v>
      </c>
      <c r="P5" s="6">
        <v>1186.222092</v>
      </c>
      <c r="Q5" s="6">
        <v>1225.2168999999999</v>
      </c>
      <c r="R5" s="6">
        <v>1281.702219</v>
      </c>
      <c r="S5" s="6">
        <v>1263.5431060000001</v>
      </c>
      <c r="T5" s="6">
        <v>1221.8337180000001</v>
      </c>
      <c r="U5" s="6">
        <v>1261.382826</v>
      </c>
      <c r="V5" s="6">
        <v>1402.6664699999999</v>
      </c>
      <c r="W5" s="6">
        <v>1535.553412</v>
      </c>
      <c r="X5" s="6">
        <v>1614.883088</v>
      </c>
      <c r="Y5" s="6">
        <v>1682.13607</v>
      </c>
      <c r="Z5" s="6">
        <v>1696.390877</v>
      </c>
      <c r="AA5" s="6">
        <v>1599.13771</v>
      </c>
      <c r="AB5" s="6">
        <v>1690.272318</v>
      </c>
      <c r="AC5" s="6">
        <v>1777.9862419999999</v>
      </c>
      <c r="AD5" s="6">
        <v>1769.776525</v>
      </c>
      <c r="AE5" s="6">
        <v>1758.2219</v>
      </c>
      <c r="AF5" s="6">
        <v>1789.896845</v>
      </c>
      <c r="AG5" s="6">
        <v>1830.190137</v>
      </c>
      <c r="AH5" s="6">
        <v>1849.0354689999999</v>
      </c>
      <c r="AI5" s="6">
        <v>1884.019472</v>
      </c>
      <c r="AJ5" s="6">
        <v>1935.670752</v>
      </c>
      <c r="AK5" s="1">
        <v>1948.3560399999999</v>
      </c>
      <c r="AL5" s="1">
        <v>1073.79267</v>
      </c>
      <c r="AM5" s="1">
        <v>1447.016306</v>
      </c>
      <c r="AN5" s="1">
        <v>1808.247842</v>
      </c>
      <c r="AO5" s="1">
        <v>2018.681069</v>
      </c>
    </row>
    <row r="6" spans="1:41" s="7" customFormat="1" ht="16.5" customHeight="1" x14ac:dyDescent="0.3">
      <c r="A6" s="20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41" s="7" customFormat="1" ht="16.5" customHeight="1" x14ac:dyDescent="0.3">
      <c r="A7" s="21" t="s">
        <v>1</v>
      </c>
      <c r="B7" s="6">
        <v>52220</v>
      </c>
      <c r="C7" s="6">
        <v>94787</v>
      </c>
      <c r="D7" s="6">
        <v>213160</v>
      </c>
      <c r="E7" s="6">
        <v>215275.13500000001</v>
      </c>
      <c r="F7" s="6">
        <v>326733.67499999999</v>
      </c>
      <c r="G7" s="6">
        <v>452756.22200000001</v>
      </c>
      <c r="H7" s="6">
        <v>570558.49100000004</v>
      </c>
      <c r="I7" s="6">
        <v>551561.946</v>
      </c>
      <c r="J7" s="6">
        <v>567040</v>
      </c>
      <c r="K7" s="6">
        <v>582121.83799999999</v>
      </c>
      <c r="L7" s="6">
        <v>598150.49100000004</v>
      </c>
      <c r="M7" s="6">
        <v>616458.72600000002</v>
      </c>
      <c r="N7" s="6">
        <v>639013.07400000002</v>
      </c>
      <c r="O7" s="6">
        <v>652025.73100000003</v>
      </c>
      <c r="P7" s="6">
        <v>661616.29799999995</v>
      </c>
      <c r="Q7" s="6">
        <v>698865.57299999997</v>
      </c>
      <c r="R7" s="6">
        <v>726291.27899999998</v>
      </c>
      <c r="S7" s="6">
        <v>704800.571</v>
      </c>
      <c r="T7" s="6">
        <v>687225.67675099999</v>
      </c>
      <c r="U7" s="6">
        <v>697011.864451</v>
      </c>
      <c r="V7" s="6">
        <v>750901.63428100001</v>
      </c>
      <c r="W7" s="6">
        <v>758664.91465299996</v>
      </c>
      <c r="X7" s="6">
        <v>746001.57218400005</v>
      </c>
      <c r="Y7" s="6">
        <v>763580.90364399995</v>
      </c>
      <c r="Z7" s="6">
        <v>734240.49631700001</v>
      </c>
      <c r="AA7" s="6">
        <v>683441.41480499995</v>
      </c>
      <c r="AB7" s="6">
        <v>689911.15494699997</v>
      </c>
      <c r="AC7" s="6">
        <v>697778.60006900004</v>
      </c>
      <c r="AD7" s="6">
        <v>699590.25881399994</v>
      </c>
      <c r="AE7" s="6">
        <v>708403.37140399998</v>
      </c>
      <c r="AF7" s="6">
        <v>721277.46540999995</v>
      </c>
      <c r="AG7" s="6">
        <v>756921.96651399997</v>
      </c>
      <c r="AH7" s="6">
        <v>794474.61837799998</v>
      </c>
      <c r="AI7" s="22">
        <v>822519.653941</v>
      </c>
      <c r="AJ7" s="22">
        <v>866587.34819499997</v>
      </c>
      <c r="AK7" s="1">
        <v>898224.20020199998</v>
      </c>
      <c r="AL7" s="1">
        <v>526356.70505400002</v>
      </c>
      <c r="AM7" s="1">
        <v>741207.67087899998</v>
      </c>
      <c r="AN7" s="1">
        <v>847674.47375300003</v>
      </c>
      <c r="AO7" s="1">
        <v>937036.99554200005</v>
      </c>
    </row>
    <row r="8" spans="1:41" s="7" customFormat="1" ht="16.5" customHeight="1" x14ac:dyDescent="0.3">
      <c r="A8" s="21" t="s">
        <v>2</v>
      </c>
      <c r="B8" s="6">
        <v>13347</v>
      </c>
      <c r="C8" s="6">
        <v>29533</v>
      </c>
      <c r="D8" s="6">
        <v>51960</v>
      </c>
      <c r="E8" s="6">
        <v>64137.860999999997</v>
      </c>
      <c r="F8" s="6">
        <v>84513.570999999996</v>
      </c>
      <c r="G8" s="6">
        <v>110578.113</v>
      </c>
      <c r="H8" s="6">
        <v>182652.08600000001</v>
      </c>
      <c r="I8" s="6">
        <v>186467.65700000001</v>
      </c>
      <c r="J8" s="6">
        <v>205829.17499999999</v>
      </c>
      <c r="K8" s="6">
        <v>211830.978</v>
      </c>
      <c r="L8" s="6">
        <v>211108.649</v>
      </c>
      <c r="M8" s="6">
        <v>215622.70499999999</v>
      </c>
      <c r="N8" s="6">
        <v>220707.527</v>
      </c>
      <c r="O8" s="6">
        <v>228689.071</v>
      </c>
      <c r="P8" s="6">
        <v>237412.84700000001</v>
      </c>
      <c r="Q8" s="6">
        <v>242980.90599999999</v>
      </c>
      <c r="R8" s="6">
        <v>254047.804</v>
      </c>
      <c r="S8" s="6">
        <v>245718.26800000001</v>
      </c>
      <c r="T8" s="6">
        <v>227290.76024199999</v>
      </c>
      <c r="U8" s="6">
        <v>225395.806503</v>
      </c>
      <c r="V8" s="6">
        <v>249122.68603099999</v>
      </c>
      <c r="W8" s="6">
        <v>270587.89672100003</v>
      </c>
      <c r="X8" s="6">
        <v>281550.95662299998</v>
      </c>
      <c r="Y8" s="6">
        <v>296534.620314</v>
      </c>
      <c r="Z8" s="6">
        <v>306599.16835400002</v>
      </c>
      <c r="AA8" s="6">
        <v>291865.63831499999</v>
      </c>
      <c r="AB8" s="6">
        <v>302012.533467</v>
      </c>
      <c r="AC8" s="6">
        <v>314743.69547199999</v>
      </c>
      <c r="AD8" s="6">
        <v>312474.57670199999</v>
      </c>
      <c r="AE8" s="6">
        <v>316908.45415100001</v>
      </c>
      <c r="AF8" s="6">
        <v>326472.35950100003</v>
      </c>
      <c r="AG8" s="6">
        <v>333154.92704099999</v>
      </c>
      <c r="AH8" s="6">
        <v>337460.26770299999</v>
      </c>
      <c r="AI8" s="22">
        <v>345463.42647100001</v>
      </c>
      <c r="AJ8" s="22">
        <v>353949.39926500001</v>
      </c>
      <c r="AK8" s="23">
        <v>361290.69463799999</v>
      </c>
      <c r="AL8" s="1">
        <v>133614.13345600001</v>
      </c>
      <c r="AM8" s="1">
        <v>204001.07442399999</v>
      </c>
      <c r="AN8" s="1">
        <v>306096.97830299998</v>
      </c>
      <c r="AO8" s="1">
        <v>368813.48093399999</v>
      </c>
    </row>
    <row r="9" spans="1:41" s="7" customFormat="1" ht="16.5" customHeight="1" x14ac:dyDescent="0.3">
      <c r="A9" s="2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41" s="7" customFormat="1" ht="16.5" customHeight="1" x14ac:dyDescent="0.3">
      <c r="A10" s="21" t="s">
        <v>1</v>
      </c>
      <c r="B10" s="6">
        <v>30557</v>
      </c>
      <c r="C10" s="6">
        <v>51887</v>
      </c>
      <c r="D10" s="6">
        <v>104147</v>
      </c>
      <c r="E10" s="6">
        <v>119591.474</v>
      </c>
      <c r="F10" s="6">
        <v>190765.929</v>
      </c>
      <c r="G10" s="6">
        <v>275863.54700000002</v>
      </c>
      <c r="H10" s="6">
        <v>345872.95</v>
      </c>
      <c r="I10" s="6">
        <v>338085.364</v>
      </c>
      <c r="J10" s="6">
        <v>354764.451</v>
      </c>
      <c r="K10" s="6">
        <v>362227.03499999997</v>
      </c>
      <c r="L10" s="6">
        <v>388410.21</v>
      </c>
      <c r="M10" s="6">
        <v>403911.65600000002</v>
      </c>
      <c r="N10" s="6">
        <v>434651.68699999998</v>
      </c>
      <c r="O10" s="6">
        <v>450673.04100000003</v>
      </c>
      <c r="P10" s="6">
        <v>462753.505</v>
      </c>
      <c r="Q10" s="6">
        <v>487939.58</v>
      </c>
      <c r="R10" s="6">
        <v>515598.02299999999</v>
      </c>
      <c r="S10" s="6">
        <v>486506.04300000001</v>
      </c>
      <c r="T10" s="6">
        <v>483524.62777100003</v>
      </c>
      <c r="U10" s="6">
        <v>505601.66788299999</v>
      </c>
      <c r="V10" s="6">
        <v>558194.24092400004</v>
      </c>
      <c r="W10" s="6">
        <v>583771.28671300004</v>
      </c>
      <c r="X10" s="6">
        <v>588471.09679600003</v>
      </c>
      <c r="Y10" s="6">
        <v>607563.97572700004</v>
      </c>
      <c r="Z10" s="6">
        <v>583291.95998599997</v>
      </c>
      <c r="AA10" s="6">
        <v>551740.66534499999</v>
      </c>
      <c r="AB10" s="6">
        <v>564694.67509300006</v>
      </c>
      <c r="AC10" s="6">
        <v>575612.989375</v>
      </c>
      <c r="AD10" s="6">
        <v>580501.41025399999</v>
      </c>
      <c r="AE10" s="6">
        <v>589692.37678699999</v>
      </c>
      <c r="AF10" s="6">
        <v>607771.65507500002</v>
      </c>
      <c r="AG10" s="6">
        <v>641905.5932</v>
      </c>
      <c r="AH10" s="6">
        <v>670436.88745100005</v>
      </c>
      <c r="AI10" s="22">
        <v>693814.66061400005</v>
      </c>
      <c r="AJ10" s="22">
        <v>730423.37170599995</v>
      </c>
      <c r="AK10" s="1">
        <v>762836.48788899998</v>
      </c>
      <c r="AL10" s="1">
        <v>307688.00980499998</v>
      </c>
      <c r="AM10" s="1">
        <v>573382.24480600003</v>
      </c>
      <c r="AN10" s="1">
        <v>711852.97159099998</v>
      </c>
      <c r="AO10" s="1">
        <v>780429.05590299994</v>
      </c>
    </row>
    <row r="11" spans="1:41" s="7" customFormat="1" ht="16.5" customHeight="1" x14ac:dyDescent="0.3">
      <c r="A11" s="21" t="s">
        <v>2</v>
      </c>
      <c r="B11" s="6">
        <v>8306</v>
      </c>
      <c r="C11" s="6">
        <v>16789</v>
      </c>
      <c r="D11" s="6">
        <v>27563</v>
      </c>
      <c r="E11" s="6">
        <v>34864.241999999998</v>
      </c>
      <c r="F11" s="6">
        <v>53931.96</v>
      </c>
      <c r="G11" s="6">
        <v>73236.976999999999</v>
      </c>
      <c r="H11" s="6">
        <v>126362.697</v>
      </c>
      <c r="I11" s="6">
        <v>125211.01700000001</v>
      </c>
      <c r="J11" s="6">
        <v>138950.27600000001</v>
      </c>
      <c r="K11" s="6">
        <v>143766.253</v>
      </c>
      <c r="L11" s="6">
        <v>149107.68900000001</v>
      </c>
      <c r="M11" s="6">
        <v>154882.00700000001</v>
      </c>
      <c r="N11" s="6">
        <v>161512.01</v>
      </c>
      <c r="O11" s="6">
        <v>169356.1</v>
      </c>
      <c r="P11" s="6">
        <v>172179.49799999999</v>
      </c>
      <c r="Q11" s="6">
        <v>180269.038</v>
      </c>
      <c r="R11" s="6">
        <v>192797.65299999999</v>
      </c>
      <c r="S11" s="6">
        <v>178343.11600000001</v>
      </c>
      <c r="T11" s="6">
        <v>172085.62244599999</v>
      </c>
      <c r="U11" s="6">
        <v>168535.47630400001</v>
      </c>
      <c r="V11" s="6">
        <v>194071.02364900001</v>
      </c>
      <c r="W11" s="6">
        <v>211324.68886600001</v>
      </c>
      <c r="X11" s="6">
        <v>221648.434947</v>
      </c>
      <c r="Y11" s="6">
        <v>234461.61955500001</v>
      </c>
      <c r="Z11" s="6">
        <v>240490.94138100001</v>
      </c>
      <c r="AA11" s="6">
        <v>228256.17811400001</v>
      </c>
      <c r="AB11" s="6">
        <v>244371.245409</v>
      </c>
      <c r="AC11" s="6">
        <v>250258.68113300001</v>
      </c>
      <c r="AD11" s="6">
        <v>252122.78601899999</v>
      </c>
      <c r="AE11" s="6">
        <v>258150.396355</v>
      </c>
      <c r="AF11" s="6">
        <v>261744.838999</v>
      </c>
      <c r="AG11" s="6">
        <v>266840.50014399999</v>
      </c>
      <c r="AH11" s="6">
        <v>268773.96900400001</v>
      </c>
      <c r="AI11" s="22">
        <v>276044.21741300001</v>
      </c>
      <c r="AJ11" s="22">
        <v>286573.59044200002</v>
      </c>
      <c r="AK11" s="1">
        <v>298169.756788</v>
      </c>
      <c r="AL11" s="1">
        <v>76232.138342000006</v>
      </c>
      <c r="AM11" s="1">
        <v>119175.179846</v>
      </c>
      <c r="AN11" s="1">
        <v>241165.41584100001</v>
      </c>
      <c r="AO11" s="1">
        <v>302630.38273399998</v>
      </c>
    </row>
    <row r="12" spans="1:41" s="7" customFormat="1" ht="16.5" customHeight="1" x14ac:dyDescent="0.3">
      <c r="A12" s="20" t="s">
        <v>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16.5" customHeight="1" x14ac:dyDescent="0.3">
      <c r="A13" s="21" t="s">
        <v>1</v>
      </c>
      <c r="B13" s="6">
        <v>1954</v>
      </c>
      <c r="C13" s="6">
        <v>3889</v>
      </c>
      <c r="D13" s="6">
        <v>8009.2470000000003</v>
      </c>
      <c r="E13" s="6">
        <v>7558</v>
      </c>
      <c r="F13" s="6">
        <v>8519.2331240000003</v>
      </c>
      <c r="G13" s="6">
        <v>10115.007164000001</v>
      </c>
      <c r="H13" s="6">
        <v>12212.038348</v>
      </c>
      <c r="I13" s="6">
        <v>11360.011372000001</v>
      </c>
      <c r="J13" s="6">
        <v>11597.830877</v>
      </c>
      <c r="K13" s="6">
        <v>11959.981137000001</v>
      </c>
      <c r="L13" s="6">
        <v>12500.55445</v>
      </c>
      <c r="M13" s="6">
        <v>12811.716586</v>
      </c>
      <c r="N13" s="6">
        <v>13187.304770999999</v>
      </c>
      <c r="O13" s="6">
        <v>13657.627229</v>
      </c>
      <c r="P13" s="6">
        <v>13303.135194</v>
      </c>
      <c r="Q13" s="6">
        <v>14490.518585</v>
      </c>
      <c r="R13" s="6">
        <v>14865.4</v>
      </c>
      <c r="S13" s="6">
        <v>13867.9</v>
      </c>
      <c r="T13" s="6">
        <v>12922.2</v>
      </c>
      <c r="U13" s="6">
        <v>13081.8</v>
      </c>
      <c r="V13" s="6">
        <v>14090.7</v>
      </c>
      <c r="W13" s="6">
        <v>13975.8</v>
      </c>
      <c r="X13" s="6">
        <v>13694.4</v>
      </c>
      <c r="Y13" s="6">
        <v>13681.7</v>
      </c>
      <c r="Z13" s="6">
        <v>12685.7</v>
      </c>
      <c r="AA13" s="6">
        <v>11339.2</v>
      </c>
      <c r="AB13" s="6">
        <v>11256.9</v>
      </c>
      <c r="AC13" s="6">
        <v>11035.4</v>
      </c>
      <c r="AD13" s="6">
        <v>10439.700000000001</v>
      </c>
      <c r="AE13" s="6">
        <v>10337</v>
      </c>
      <c r="AF13" s="6">
        <v>10458.6</v>
      </c>
      <c r="AG13" s="6">
        <v>10928.6</v>
      </c>
      <c r="AH13" s="6">
        <v>11373.6</v>
      </c>
      <c r="AI13" s="6">
        <v>11587.6</v>
      </c>
      <c r="AJ13" s="6">
        <v>12151</v>
      </c>
      <c r="AK13" s="1">
        <v>12541.4</v>
      </c>
      <c r="AL13" s="1">
        <v>7643.3</v>
      </c>
      <c r="AM13" s="1">
        <v>10380.1</v>
      </c>
      <c r="AN13" s="1">
        <v>11868.9</v>
      </c>
      <c r="AO13" s="1">
        <v>12820.9</v>
      </c>
    </row>
    <row r="14" spans="1:41" s="7" customFormat="1" ht="16.5" customHeight="1" x14ac:dyDescent="0.3">
      <c r="A14" s="21" t="s">
        <v>2</v>
      </c>
      <c r="B14" s="6">
        <v>566</v>
      </c>
      <c r="C14" s="6">
        <v>1280</v>
      </c>
      <c r="D14" s="6">
        <v>2136.0030000000002</v>
      </c>
      <c r="E14" s="6">
        <v>1949</v>
      </c>
      <c r="F14" s="6">
        <v>1747.306343</v>
      </c>
      <c r="G14" s="6">
        <v>2487.9288529999999</v>
      </c>
      <c r="H14" s="6">
        <v>3937.6597860000002</v>
      </c>
      <c r="I14" s="6">
        <v>3887.8593430000001</v>
      </c>
      <c r="J14" s="6">
        <v>4079.2487599999999</v>
      </c>
      <c r="K14" s="6">
        <v>4111.795204</v>
      </c>
      <c r="L14" s="6">
        <v>4325.4033390000004</v>
      </c>
      <c r="M14" s="6">
        <v>4511.4183119999998</v>
      </c>
      <c r="N14" s="6">
        <v>4658.0930779999999</v>
      </c>
      <c r="O14" s="6">
        <v>4961.5999490000004</v>
      </c>
      <c r="P14" s="6">
        <v>4915.4610510000002</v>
      </c>
      <c r="Q14" s="6">
        <v>5276.5427069999996</v>
      </c>
      <c r="R14" s="6">
        <v>5507.9</v>
      </c>
      <c r="S14" s="6">
        <v>5335.6</v>
      </c>
      <c r="T14" s="6">
        <v>5078.8999999999996</v>
      </c>
      <c r="U14" s="6">
        <v>5218.7</v>
      </c>
      <c r="V14" s="6">
        <v>5592.2</v>
      </c>
      <c r="W14" s="6">
        <v>5974.5</v>
      </c>
      <c r="X14" s="6">
        <v>6017.6</v>
      </c>
      <c r="Y14" s="6">
        <v>6204.5</v>
      </c>
      <c r="Z14" s="6">
        <v>6186.7</v>
      </c>
      <c r="AA14" s="6">
        <v>5721.3</v>
      </c>
      <c r="AB14" s="6">
        <v>6041.5</v>
      </c>
      <c r="AC14" s="6">
        <v>6522.6</v>
      </c>
      <c r="AD14" s="6">
        <v>6506.3</v>
      </c>
      <c r="AE14" s="6">
        <v>6487.3</v>
      </c>
      <c r="AF14" s="6">
        <v>6321.4</v>
      </c>
      <c r="AG14" s="6">
        <v>6420.6</v>
      </c>
      <c r="AH14" s="6">
        <v>6294.8</v>
      </c>
      <c r="AI14" s="6">
        <v>6441.3</v>
      </c>
      <c r="AJ14" s="6">
        <v>6598.8</v>
      </c>
      <c r="AK14" s="1">
        <v>6663.4</v>
      </c>
      <c r="AL14" s="1">
        <v>3837.7</v>
      </c>
      <c r="AM14" s="1">
        <v>4745.5</v>
      </c>
      <c r="AN14" s="1">
        <v>6064.9</v>
      </c>
      <c r="AO14" s="1">
        <v>6910</v>
      </c>
    </row>
    <row r="15" spans="1:41" s="7" customFormat="1" ht="16.5" customHeight="1" x14ac:dyDescent="0.3">
      <c r="A15" s="20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</row>
    <row r="16" spans="1:41" s="7" customFormat="1" ht="16.5" customHeight="1" x14ac:dyDescent="0.3">
      <c r="A16" s="21" t="s">
        <v>1</v>
      </c>
      <c r="B16" s="24">
        <v>60.862470862470865</v>
      </c>
      <c r="C16" s="24">
        <v>83.586419753086417</v>
      </c>
      <c r="D16" s="24">
        <v>103.07543520309478</v>
      </c>
      <c r="E16" s="24">
        <v>131.45900099826036</v>
      </c>
      <c r="F16" s="24">
        <v>143.55483633222505</v>
      </c>
      <c r="G16" s="24">
        <v>149.63476801664208</v>
      </c>
      <c r="H16" s="24">
        <v>143.9616127019855</v>
      </c>
      <c r="I16" s="24">
        <v>143.09876254474088</v>
      </c>
      <c r="J16" s="24">
        <v>141.9343645927226</v>
      </c>
      <c r="K16" s="24">
        <v>140.05421116850496</v>
      </c>
      <c r="L16" s="24">
        <v>136.6299776041094</v>
      </c>
      <c r="M16" s="24">
        <v>133.20754829239382</v>
      </c>
      <c r="N16" s="24">
        <v>132.93005412860344</v>
      </c>
      <c r="O16" s="24">
        <v>132.87308290119856</v>
      </c>
      <c r="P16" s="24">
        <v>131.54136423484411</v>
      </c>
      <c r="Q16" s="24">
        <v>131.21291096179664</v>
      </c>
      <c r="R16" s="24">
        <v>128.2695271623559</v>
      </c>
      <c r="S16" s="24">
        <v>127.11191095106111</v>
      </c>
      <c r="T16" s="24">
        <v>122.44237519373105</v>
      </c>
      <c r="U16" s="24">
        <v>114.15675755670804</v>
      </c>
      <c r="V16" s="24">
        <v>113.73745618276119</v>
      </c>
      <c r="W16" s="24">
        <v>112.95587710559987</v>
      </c>
      <c r="X16" s="24">
        <v>112.93476822737706</v>
      </c>
      <c r="Y16" s="24">
        <v>113.41663299477895</v>
      </c>
      <c r="Z16" s="24">
        <v>113.90639074342562</v>
      </c>
      <c r="AA16" s="24">
        <v>115.14913519548492</v>
      </c>
      <c r="AB16" s="24">
        <v>115.45122625916999</v>
      </c>
      <c r="AC16" s="24">
        <v>116.20769314118533</v>
      </c>
      <c r="AD16" s="24">
        <v>117.4564920663465</v>
      </c>
      <c r="AE16" s="24">
        <v>118.76034856037992</v>
      </c>
      <c r="AF16" s="24">
        <v>121.27710826924334</v>
      </c>
      <c r="AG16" s="24">
        <v>125.19753181279469</v>
      </c>
      <c r="AH16" s="24">
        <v>127.57832285229637</v>
      </c>
      <c r="AI16" s="24">
        <v>129.78065542294647</v>
      </c>
      <c r="AJ16" s="24">
        <v>131.12272304382222</v>
      </c>
      <c r="AK16" s="5">
        <v>131.80107653941513</v>
      </c>
      <c r="AL16" s="5">
        <v>123.85111930482675</v>
      </c>
      <c r="AM16" s="5">
        <v>131.17751054342531</v>
      </c>
      <c r="AN16" s="5">
        <v>136.92748180147913</v>
      </c>
      <c r="AO16" s="5">
        <v>142.84042732797178</v>
      </c>
    </row>
    <row r="17" spans="1:41" s="7" customFormat="1" ht="16.5" customHeight="1" x14ac:dyDescent="0.3">
      <c r="A17" s="21" t="s">
        <v>2</v>
      </c>
      <c r="B17" s="24">
        <v>73.335164835164832</v>
      </c>
      <c r="C17" s="24">
        <v>103.9894366197183</v>
      </c>
      <c r="D17" s="24">
        <v>109.38947368421053</v>
      </c>
      <c r="E17" s="24">
        <v>192.10382787220104</v>
      </c>
      <c r="F17" s="24">
        <v>252.67736699387424</v>
      </c>
      <c r="G17" s="24">
        <v>266.22172339934036</v>
      </c>
      <c r="H17" s="24">
        <v>240.22608397744239</v>
      </c>
      <c r="I17" s="24">
        <v>231.1743805223912</v>
      </c>
      <c r="J17" s="24">
        <v>227.62089147661999</v>
      </c>
      <c r="K17" s="24">
        <v>221.09819243840661</v>
      </c>
      <c r="L17" s="24">
        <v>216.43910744218212</v>
      </c>
      <c r="M17" s="24">
        <v>216.12934806934632</v>
      </c>
      <c r="N17" s="24">
        <v>211.5449970097165</v>
      </c>
      <c r="O17" s="24">
        <v>205.27481454937532</v>
      </c>
      <c r="P17" s="24">
        <v>200.14198740786898</v>
      </c>
      <c r="Q17" s="24">
        <v>198.31664581185586</v>
      </c>
      <c r="R17" s="24">
        <v>198.21125393557583</v>
      </c>
      <c r="S17" s="24">
        <v>194.46765752050251</v>
      </c>
      <c r="T17" s="24">
        <v>186.02429847332138</v>
      </c>
      <c r="U17" s="24">
        <v>178.68945244621557</v>
      </c>
      <c r="V17" s="24">
        <v>177.60650258575012</v>
      </c>
      <c r="W17" s="24">
        <v>176.21522938011617</v>
      </c>
      <c r="X17" s="24">
        <v>174.3475789146415</v>
      </c>
      <c r="Y17" s="24">
        <v>176.28456199384632</v>
      </c>
      <c r="Z17" s="24">
        <v>180.73615728010074</v>
      </c>
      <c r="AA17" s="24">
        <v>182.51438665341712</v>
      </c>
      <c r="AB17" s="24">
        <v>178.67685002636361</v>
      </c>
      <c r="AC17" s="24">
        <v>177.02257083719323</v>
      </c>
      <c r="AD17" s="24">
        <v>176.5616010202192</v>
      </c>
      <c r="AE17" s="24">
        <v>180.24371903853546</v>
      </c>
      <c r="AF17" s="24">
        <v>182.39730429884077</v>
      </c>
      <c r="AG17" s="24">
        <v>182.03295947551049</v>
      </c>
      <c r="AH17" s="24">
        <v>182.50610837957916</v>
      </c>
      <c r="AI17" s="24">
        <v>183.36510402637708</v>
      </c>
      <c r="AJ17" s="24">
        <v>182.85620056989941</v>
      </c>
      <c r="AK17" s="5">
        <v>185.43361029537496</v>
      </c>
      <c r="AL17" s="5">
        <v>124.43196642048227</v>
      </c>
      <c r="AM17" s="5">
        <v>140.98049453770287</v>
      </c>
      <c r="AN17" s="5">
        <v>169.27822126663983</v>
      </c>
      <c r="AO17" s="5">
        <v>182.70022273340098</v>
      </c>
    </row>
    <row r="18" spans="1:41" s="7" customFormat="1" ht="16.5" customHeight="1" x14ac:dyDescent="0.3">
      <c r="A18" s="20" t="s">
        <v>8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1"/>
      <c r="AL18" s="1"/>
      <c r="AM18" s="1"/>
      <c r="AN18" s="1"/>
      <c r="AO18" s="1"/>
    </row>
    <row r="19" spans="1:41" s="7" customFormat="1" ht="16.5" customHeight="1" x14ac:dyDescent="0.3">
      <c r="A19" s="21" t="s">
        <v>1</v>
      </c>
      <c r="B19" s="24">
        <v>26.724667349027637</v>
      </c>
      <c r="C19" s="24">
        <v>24.373103625610696</v>
      </c>
      <c r="D19" s="24">
        <v>26.614237268497273</v>
      </c>
      <c r="E19" s="24">
        <v>28.48308216459381</v>
      </c>
      <c r="F19" s="24">
        <v>38.352474952180913</v>
      </c>
      <c r="G19" s="24">
        <v>44.760840467952434</v>
      </c>
      <c r="H19" s="24">
        <v>46.720987499473587</v>
      </c>
      <c r="I19" s="24">
        <v>48.55293959999743</v>
      </c>
      <c r="J19" s="24">
        <v>48.891901081650857</v>
      </c>
      <c r="K19" s="24">
        <v>48.672471246557279</v>
      </c>
      <c r="L19" s="24">
        <v>47.849916849088245</v>
      </c>
      <c r="M19" s="24">
        <v>48.116793863020284</v>
      </c>
      <c r="N19" s="24">
        <v>48.45668505404106</v>
      </c>
      <c r="O19" s="24">
        <v>47.740776642044935</v>
      </c>
      <c r="P19" s="24">
        <v>49.733862608447602</v>
      </c>
      <c r="Q19" s="24">
        <v>48.229162324351691</v>
      </c>
      <c r="R19" s="24">
        <v>48.857836250622249</v>
      </c>
      <c r="S19" s="24">
        <v>50.822443989356714</v>
      </c>
      <c r="T19" s="24">
        <v>53.181786131695837</v>
      </c>
      <c r="U19" s="24">
        <v>53.281036589077956</v>
      </c>
      <c r="V19" s="24">
        <v>53.290584164094042</v>
      </c>
      <c r="W19" s="24">
        <v>54.28418513809585</v>
      </c>
      <c r="X19" s="24">
        <v>54.474936629863308</v>
      </c>
      <c r="Y19" s="24">
        <v>55.810382017146985</v>
      </c>
      <c r="Z19" s="24">
        <v>57.87938358285313</v>
      </c>
      <c r="AA19" s="24">
        <v>60.272454388757573</v>
      </c>
      <c r="AB19" s="24">
        <v>61.287846116337533</v>
      </c>
      <c r="AC19" s="24">
        <v>63.230929560233434</v>
      </c>
      <c r="AD19" s="24">
        <v>67.012486835253881</v>
      </c>
      <c r="AE19" s="24">
        <v>68.530847577053308</v>
      </c>
      <c r="AF19" s="24">
        <v>68.965011130552838</v>
      </c>
      <c r="AG19" s="24">
        <v>69.260652463627537</v>
      </c>
      <c r="AH19" s="24">
        <v>69.852519727966509</v>
      </c>
      <c r="AI19" s="24">
        <v>70.982744825589421</v>
      </c>
      <c r="AJ19" s="24">
        <v>71.318191769813183</v>
      </c>
      <c r="AK19" s="3">
        <v>71.620728164479246</v>
      </c>
      <c r="AL19" s="3">
        <v>68.865111280991201</v>
      </c>
      <c r="AM19" s="3">
        <v>71.406602140538141</v>
      </c>
      <c r="AN19" s="3">
        <v>71.419800803191535</v>
      </c>
      <c r="AO19" s="3">
        <v>73.086678434587284</v>
      </c>
    </row>
    <row r="20" spans="1:41" s="7" customFormat="1" ht="16.5" customHeight="1" x14ac:dyDescent="0.3">
      <c r="A20" s="21" t="s">
        <v>2</v>
      </c>
      <c r="B20" s="24">
        <v>23.581272084805654</v>
      </c>
      <c r="C20" s="24">
        <v>23.072656250000001</v>
      </c>
      <c r="D20" s="24">
        <v>24.325808531167791</v>
      </c>
      <c r="E20" s="24">
        <v>32.908086711133912</v>
      </c>
      <c r="F20" s="24">
        <v>48.367918618607106</v>
      </c>
      <c r="G20" s="24">
        <v>44.445850156310719</v>
      </c>
      <c r="H20" s="24">
        <v>46.385948996762821</v>
      </c>
      <c r="I20" s="24">
        <v>47.961523437243343</v>
      </c>
      <c r="J20" s="24">
        <v>50.457617838437486</v>
      </c>
      <c r="K20" s="24">
        <v>51.517881482503917</v>
      </c>
      <c r="L20" s="24">
        <v>48.806696729652657</v>
      </c>
      <c r="M20" s="24">
        <v>47.794881806118802</v>
      </c>
      <c r="N20" s="24">
        <v>47.381519283586975</v>
      </c>
      <c r="O20" s="24">
        <v>46.09179969176914</v>
      </c>
      <c r="P20" s="24">
        <v>48.299202157588205</v>
      </c>
      <c r="Q20" s="24">
        <v>46.049263597858342</v>
      </c>
      <c r="R20" s="24">
        <v>46.124258610359668</v>
      </c>
      <c r="S20" s="24">
        <v>46.05260289377015</v>
      </c>
      <c r="T20" s="24">
        <v>44.751966024532869</v>
      </c>
      <c r="U20" s="24">
        <v>43.190029414030313</v>
      </c>
      <c r="V20" s="24">
        <v>44.548243272951609</v>
      </c>
      <c r="W20" s="24">
        <v>45.290467272742497</v>
      </c>
      <c r="X20" s="24">
        <v>46.787914886831956</v>
      </c>
      <c r="Y20" s="24">
        <v>47.793475753727137</v>
      </c>
      <c r="Z20" s="24">
        <v>49.557788215688497</v>
      </c>
      <c r="AA20" s="24">
        <v>51.013867183157672</v>
      </c>
      <c r="AB20" s="24">
        <v>49.989660426549698</v>
      </c>
      <c r="AC20" s="24">
        <v>48.254330400760431</v>
      </c>
      <c r="AD20" s="24">
        <v>48.026463074558499</v>
      </c>
      <c r="AE20" s="24">
        <v>48.850593336364895</v>
      </c>
      <c r="AF20" s="24">
        <v>51.645578432151112</v>
      </c>
      <c r="AG20" s="24">
        <v>51.888441429305665</v>
      </c>
      <c r="AH20" s="24">
        <v>53.609370862140175</v>
      </c>
      <c r="AI20" s="24">
        <v>53.632562754568177</v>
      </c>
      <c r="AJ20" s="24">
        <v>53.638449303661275</v>
      </c>
      <c r="AK20" s="3">
        <v>54.220172080019211</v>
      </c>
      <c r="AL20" s="3">
        <v>34.816200707715566</v>
      </c>
      <c r="AM20" s="3">
        <v>42.98832039279317</v>
      </c>
      <c r="AN20" s="3">
        <v>50.470243252650498</v>
      </c>
      <c r="AO20" s="3">
        <v>53.373875677858173</v>
      </c>
    </row>
    <row r="21" spans="1:41" s="7" customFormat="1" ht="16.5" customHeight="1" x14ac:dyDescent="0.3">
      <c r="A21" s="20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s="7" customFormat="1" ht="16.5" customHeight="1" x14ac:dyDescent="0.3">
      <c r="A22" s="21" t="s">
        <v>1</v>
      </c>
      <c r="B22" s="6">
        <v>8632.7191805478287</v>
      </c>
      <c r="C22" s="6">
        <v>10118.430435369168</v>
      </c>
      <c r="D22" s="6">
        <v>10381.944223069315</v>
      </c>
      <c r="E22" s="6">
        <v>8531.7955024118182</v>
      </c>
      <c r="F22" s="6">
        <v>6028.8358501375787</v>
      </c>
      <c r="G22" s="6">
        <v>4950.0051093738748</v>
      </c>
      <c r="H22" s="6">
        <v>4766.5629156023906</v>
      </c>
      <c r="I22" s="6">
        <v>4536.1370189926356</v>
      </c>
      <c r="J22" s="6">
        <v>4413.3710803932836</v>
      </c>
      <c r="K22" s="6">
        <v>4457.4184074775103</v>
      </c>
      <c r="L22" s="6">
        <v>4344.8261845382485</v>
      </c>
      <c r="M22" s="6">
        <v>4282.0792948594681</v>
      </c>
      <c r="N22" s="6">
        <v>4095.8914858301237</v>
      </c>
      <c r="O22" s="6">
        <v>4091.1692250857309</v>
      </c>
      <c r="P22" s="6">
        <v>3880.9500777092981</v>
      </c>
      <c r="Q22" s="6">
        <v>4009.1439374010197</v>
      </c>
      <c r="R22" s="6">
        <v>3892.2356379942908</v>
      </c>
      <c r="S22" s="6">
        <v>3848.1875547843915</v>
      </c>
      <c r="T22" s="6">
        <v>3607.8762069306708</v>
      </c>
      <c r="U22" s="6">
        <v>3492.9532716823942</v>
      </c>
      <c r="V22" s="6">
        <v>3407.8540417241547</v>
      </c>
      <c r="W22" s="6">
        <v>3231.9729369073543</v>
      </c>
      <c r="X22" s="6">
        <v>3141.6054417382666</v>
      </c>
      <c r="Y22" s="6">
        <v>3040.0576297991961</v>
      </c>
      <c r="Z22" s="6">
        <v>2936.0416694944752</v>
      </c>
      <c r="AA22" s="6">
        <v>2774.4773879279051</v>
      </c>
      <c r="AB22" s="6">
        <v>2691.1560654431923</v>
      </c>
      <c r="AC22" s="6">
        <v>2588.1608433082802</v>
      </c>
      <c r="AD22" s="6">
        <v>2427.8313111820535</v>
      </c>
      <c r="AE22" s="6">
        <v>2366.4796340144317</v>
      </c>
      <c r="AF22" s="6">
        <v>2323.0945178346101</v>
      </c>
      <c r="AG22" s="6">
        <v>2298.4080768717004</v>
      </c>
      <c r="AH22" s="6">
        <v>2290.2021483897242</v>
      </c>
      <c r="AI22" s="6">
        <v>2254.6741785704412</v>
      </c>
      <c r="AJ22" s="6">
        <v>2245.8002626184657</v>
      </c>
      <c r="AK22" s="4">
        <v>2219.4651499763613</v>
      </c>
      <c r="AL22" s="4">
        <v>3353.5447177611545</v>
      </c>
      <c r="AM22" s="4">
        <v>2443.9429589838883</v>
      </c>
      <c r="AN22" s="4">
        <v>2250.8882647758523</v>
      </c>
      <c r="AO22" s="4">
        <v>2217.7819840361312</v>
      </c>
    </row>
    <row r="23" spans="1:41" s="7" customFormat="1" ht="16.5" customHeight="1" x14ac:dyDescent="0.3">
      <c r="A23" s="21" t="s">
        <v>2</v>
      </c>
      <c r="B23" s="6">
        <v>9199.373946544667</v>
      </c>
      <c r="C23" s="6">
        <v>10292.453392101972</v>
      </c>
      <c r="D23" s="6">
        <v>10461.865725791822</v>
      </c>
      <c r="E23" s="6">
        <v>7546.8441275734613</v>
      </c>
      <c r="F23" s="6">
        <v>4373.7768162885241</v>
      </c>
      <c r="G23" s="6">
        <v>4586.0767185270352</v>
      </c>
      <c r="H23" s="6">
        <v>4206.8116915073442</v>
      </c>
      <c r="I23" s="6">
        <v>4191.8117421328825</v>
      </c>
      <c r="J23" s="6">
        <v>3963.2780765401285</v>
      </c>
      <c r="K23" s="6">
        <v>3861.0754676899032</v>
      </c>
      <c r="L23" s="6">
        <v>3916.1592180870034</v>
      </c>
      <c r="M23" s="6">
        <v>3932.2932593454834</v>
      </c>
      <c r="N23" s="6">
        <v>3893.472476319253</v>
      </c>
      <c r="O23" s="6">
        <v>3955.0745034575075</v>
      </c>
      <c r="P23" s="6">
        <v>3854.0433070899071</v>
      </c>
      <c r="Q23" s="6">
        <v>3951.500897480797</v>
      </c>
      <c r="R23" s="6">
        <v>3856.7196666029954</v>
      </c>
      <c r="S23" s="6">
        <v>4038.8775084539848</v>
      </c>
      <c r="T23" s="6">
        <v>3984.3624949850509</v>
      </c>
      <c r="U23" s="6">
        <v>4180.2741799548285</v>
      </c>
      <c r="V23" s="6">
        <v>3890.0552272317032</v>
      </c>
      <c r="W23" s="6">
        <v>3816.6742576464139</v>
      </c>
      <c r="X23" s="6">
        <v>3665.1555883724295</v>
      </c>
      <c r="Y23" s="6">
        <v>3572.4716974562825</v>
      </c>
      <c r="Z23" s="6">
        <v>3472.9145938050929</v>
      </c>
      <c r="AA23" s="6">
        <v>3383.8098332402888</v>
      </c>
      <c r="AB23" s="6">
        <v>3337.5551146982943</v>
      </c>
      <c r="AC23" s="6">
        <v>3518.5632562813316</v>
      </c>
      <c r="AD23" s="6">
        <v>3483.8203792250947</v>
      </c>
      <c r="AE23" s="6">
        <v>3392.5398231643553</v>
      </c>
      <c r="AF23" s="6">
        <v>3260.3852028702672</v>
      </c>
      <c r="AG23" s="6">
        <v>3248.3112553463329</v>
      </c>
      <c r="AH23" s="6">
        <v>3161.7570821650252</v>
      </c>
      <c r="AI23" s="6">
        <v>3150.1311932899353</v>
      </c>
      <c r="AJ23" s="6">
        <v>3108.5837275724043</v>
      </c>
      <c r="AK23" s="4">
        <v>3016.9357539490175</v>
      </c>
      <c r="AL23" s="4">
        <v>6796.2084137755219</v>
      </c>
      <c r="AM23" s="4">
        <v>5375.6369474570802</v>
      </c>
      <c r="AN23" s="4">
        <v>3395.0203728208203</v>
      </c>
      <c r="AO23" s="4">
        <v>3082.4730536720031</v>
      </c>
    </row>
    <row r="24" spans="1:41" s="7" customFormat="1" ht="16.5" customHeight="1" x14ac:dyDescent="0.3">
      <c r="A24" s="20" t="s">
        <v>16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s="7" customFormat="1" ht="16.5" customHeight="1" x14ac:dyDescent="0.3">
      <c r="A25" s="21" t="s">
        <v>1</v>
      </c>
      <c r="B25" s="24">
        <v>58.515894293374188</v>
      </c>
      <c r="C25" s="24">
        <v>54.74062898920738</v>
      </c>
      <c r="D25" s="24">
        <v>48.858603865640831</v>
      </c>
      <c r="E25" s="24">
        <v>55.552850541703293</v>
      </c>
      <c r="F25" s="24">
        <v>58.385756840031867</v>
      </c>
      <c r="G25" s="24">
        <v>60.92981909368438</v>
      </c>
      <c r="H25" s="24">
        <v>60.620068837079138</v>
      </c>
      <c r="I25" s="24">
        <v>61.295991583871881</v>
      </c>
      <c r="J25" s="24">
        <v>62.564272538092553</v>
      </c>
      <c r="K25" s="24">
        <v>62.225295694885098</v>
      </c>
      <c r="L25" s="24">
        <v>64.935198724095002</v>
      </c>
      <c r="M25" s="24">
        <v>65.521281306349778</v>
      </c>
      <c r="N25" s="24">
        <v>68.019216614650972</v>
      </c>
      <c r="O25" s="24">
        <v>69.118904296738563</v>
      </c>
      <c r="P25" s="24">
        <v>69.942881757728415</v>
      </c>
      <c r="Q25" s="24">
        <v>69.818803336589596</v>
      </c>
      <c r="R25" s="24">
        <v>70.99052926945582</v>
      </c>
      <c r="S25" s="24">
        <v>69.027475716957099</v>
      </c>
      <c r="T25" s="24">
        <v>70.358929261339838</v>
      </c>
      <c r="U25" s="24">
        <v>72.538459339029487</v>
      </c>
      <c r="V25" s="24">
        <v>74.336532967927255</v>
      </c>
      <c r="W25" s="24">
        <v>76.947183853889797</v>
      </c>
      <c r="X25" s="24">
        <v>78.883358794162774</v>
      </c>
      <c r="Y25" s="24">
        <v>79.567727902511976</v>
      </c>
      <c r="Z25" s="24">
        <v>79.4415403279759</v>
      </c>
      <c r="AA25" s="24">
        <v>80.729767525490544</v>
      </c>
      <c r="AB25" s="24">
        <v>81.850347112648265</v>
      </c>
      <c r="AC25" s="24">
        <v>82.492210182152377</v>
      </c>
      <c r="AD25" s="24">
        <v>82.977343229179795</v>
      </c>
      <c r="AE25" s="24">
        <v>83.242457700091961</v>
      </c>
      <c r="AF25" s="24">
        <v>84.263225211052557</v>
      </c>
      <c r="AG25" s="24">
        <v>84.80472513650156</v>
      </c>
      <c r="AH25" s="24">
        <v>84.387452027072243</v>
      </c>
      <c r="AI25" s="24">
        <v>84.352350401558667</v>
      </c>
      <c r="AJ25" s="24">
        <v>84.287333899737447</v>
      </c>
      <c r="AK25" s="8">
        <v>84.927180509882405</v>
      </c>
      <c r="AL25" s="8">
        <v>58.456177502941401</v>
      </c>
      <c r="AM25" s="8">
        <v>77.357840094399535</v>
      </c>
      <c r="AN25" s="8">
        <v>83.977162652938816</v>
      </c>
      <c r="AO25" s="8">
        <v>83.286898982209863</v>
      </c>
    </row>
    <row r="26" spans="1:41" s="7" customFormat="1" ht="16.5" customHeight="1" thickBot="1" x14ac:dyDescent="0.35">
      <c r="A26" s="21" t="s">
        <v>2</v>
      </c>
      <c r="B26" s="24">
        <v>62.231213006668163</v>
      </c>
      <c r="C26" s="24">
        <v>56.848271425185388</v>
      </c>
      <c r="D26" s="24">
        <v>53.046574287913778</v>
      </c>
      <c r="E26" s="24">
        <v>54.358286129935017</v>
      </c>
      <c r="F26" s="24">
        <v>63.814555889491409</v>
      </c>
      <c r="G26" s="24">
        <v>66.23098822458654</v>
      </c>
      <c r="H26" s="24">
        <v>69.182181144101463</v>
      </c>
      <c r="I26" s="24">
        <v>67.148919557668918</v>
      </c>
      <c r="J26" s="24">
        <v>67.507570780478531</v>
      </c>
      <c r="K26" s="24">
        <v>67.868379949603025</v>
      </c>
      <c r="L26" s="24">
        <v>70.630781688153391</v>
      </c>
      <c r="M26" s="24">
        <v>71.830101101829712</v>
      </c>
      <c r="N26" s="24">
        <v>73.179203353585663</v>
      </c>
      <c r="O26" s="24">
        <v>74.055178614110517</v>
      </c>
      <c r="P26" s="24">
        <v>72.52324386641132</v>
      </c>
      <c r="Q26" s="24">
        <v>74.190618912253143</v>
      </c>
      <c r="R26" s="24">
        <v>75.890304881360052</v>
      </c>
      <c r="S26" s="24">
        <v>72.58032439004495</v>
      </c>
      <c r="T26" s="24">
        <v>75.711666529153121</v>
      </c>
      <c r="U26" s="24">
        <v>74.773119748240219</v>
      </c>
      <c r="V26" s="24">
        <v>77.901786762547374</v>
      </c>
      <c r="W26" s="24">
        <v>78.098352301357522</v>
      </c>
      <c r="X26" s="24">
        <v>78.72409229416678</v>
      </c>
      <c r="Y26" s="25">
        <v>79.067199407181874</v>
      </c>
      <c r="Z26" s="25">
        <v>78.438223649494276</v>
      </c>
      <c r="AA26" s="25">
        <v>78.205909894624654</v>
      </c>
      <c r="AB26" s="25">
        <v>80.914272862686246</v>
      </c>
      <c r="AC26" s="25">
        <v>79.511896420261522</v>
      </c>
      <c r="AD26" s="25">
        <v>80.685855687851316</v>
      </c>
      <c r="AE26" s="25">
        <v>81.458980653131121</v>
      </c>
      <c r="AF26" s="25">
        <v>80.173659846446583</v>
      </c>
      <c r="AG26" s="25">
        <v>80.095018409006158</v>
      </c>
      <c r="AH26" s="25">
        <v>79.646107920636439</v>
      </c>
      <c r="AI26" s="25">
        <v>79.905482392988588</v>
      </c>
      <c r="AJ26" s="25">
        <v>80.964564719445647</v>
      </c>
      <c r="AK26" s="9">
        <v>82.529044122422022</v>
      </c>
      <c r="AL26" s="9">
        <v>57.053948089334227</v>
      </c>
      <c r="AM26" s="9">
        <v>58.418898127126468</v>
      </c>
      <c r="AN26" s="9">
        <v>78.787257939630692</v>
      </c>
      <c r="AO26" s="9">
        <v>82.055130405647063</v>
      </c>
    </row>
    <row r="27" spans="1:41" s="16" customFormat="1" ht="12.75" customHeight="1" x14ac:dyDescent="0.2">
      <c r="A27" s="26" t="s">
        <v>10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41" s="16" customFormat="1" ht="12.75" customHeight="1" x14ac:dyDescent="0.2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41" s="16" customFormat="1" ht="12.75" customHeight="1" x14ac:dyDescent="0.2">
      <c r="A29" s="28" t="s">
        <v>18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41" s="16" customFormat="1" ht="12.75" customHeight="1" x14ac:dyDescent="0.2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1:41" s="16" customFormat="1" ht="12.75" customHeight="1" x14ac:dyDescent="0.2">
      <c r="A31" s="30" t="s">
        <v>12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</row>
    <row r="32" spans="1:41" s="16" customFormat="1" ht="25.5" customHeight="1" x14ac:dyDescent="0.2">
      <c r="A32" s="31" t="s">
        <v>22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</row>
    <row r="33" spans="1:27" s="16" customFormat="1" ht="12.75" customHeight="1" x14ac:dyDescent="0.2">
      <c r="A33" s="32" t="s">
        <v>23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</row>
    <row r="34" spans="1:27" s="16" customFormat="1" ht="12.75" customHeight="1" x14ac:dyDescent="0.2">
      <c r="A34" s="33" t="s">
        <v>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s="16" customFormat="1" ht="12.75" customHeight="1" x14ac:dyDescent="0.2">
      <c r="A35" s="34" t="s">
        <v>21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</row>
    <row r="36" spans="1:27" s="16" customFormat="1" ht="12.75" customHeight="1" x14ac:dyDescent="0.2">
      <c r="A36" s="32" t="s">
        <v>4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27" s="16" customFormat="1" ht="12.75" customHeight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</row>
    <row r="38" spans="1:27" s="16" customFormat="1" ht="12.75" customHeight="1" x14ac:dyDescent="0.2">
      <c r="A38" s="35" t="s">
        <v>13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</row>
    <row r="39" spans="1:27" s="16" customFormat="1" ht="12.75" customHeight="1" x14ac:dyDescent="0.2">
      <c r="A39" s="36" t="s">
        <v>20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</row>
    <row r="40" spans="1:27" s="16" customFormat="1" ht="12.75" customHeight="1" x14ac:dyDescent="0.2">
      <c r="A40" s="37" t="s">
        <v>25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</row>
    <row r="41" spans="1:27" s="16" customFormat="1" ht="12.75" customHeight="1" x14ac:dyDescent="0.2">
      <c r="A41" s="38" t="s">
        <v>28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</row>
    <row r="42" spans="1:27" s="16" customFormat="1" ht="12.75" customHeight="1" x14ac:dyDescent="0.2">
      <c r="A42" s="36" t="s">
        <v>14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 s="17" customFormat="1" ht="12.75" customHeight="1" x14ac:dyDescent="0.2">
      <c r="A43" s="38" t="s">
        <v>24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</row>
    <row r="44" spans="1:27" s="17" customFormat="1" ht="12.75" customHeight="1" x14ac:dyDescent="0.2">
      <c r="A44" s="38" t="s">
        <v>29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</row>
    <row r="45" spans="1:27" s="16" customFormat="1" ht="12.75" customHeight="1" x14ac:dyDescent="0.2">
      <c r="A45" s="39" t="s">
        <v>19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</row>
    <row r="46" spans="1:27" s="16" customFormat="1" ht="12.75" customHeight="1" x14ac:dyDescent="0.2">
      <c r="A46" s="40" t="s">
        <v>11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8" spans="1:27" ht="12.75" x14ac:dyDescent="0.2">
      <c r="S48" s="11"/>
    </row>
    <row r="49" spans="19:19" ht="12.75" x14ac:dyDescent="0.2">
      <c r="S49" s="11"/>
    </row>
    <row r="50" spans="19:19" ht="12.75" x14ac:dyDescent="0.2">
      <c r="S50" s="11"/>
    </row>
    <row r="51" spans="19:19" ht="12.75" x14ac:dyDescent="0.2">
      <c r="S51" s="11"/>
    </row>
    <row r="66" spans="19:19" ht="12.75" x14ac:dyDescent="0.2">
      <c r="S66" s="11"/>
    </row>
    <row r="67" spans="19:19" ht="12.75" x14ac:dyDescent="0.2">
      <c r="S67" s="11"/>
    </row>
    <row r="68" spans="19:19" ht="12.75" x14ac:dyDescent="0.2">
      <c r="S68" s="11"/>
    </row>
    <row r="69" spans="19:19" ht="12.75" x14ac:dyDescent="0.2">
      <c r="S69" s="11"/>
    </row>
    <row r="70" spans="19:19" ht="12.75" x14ac:dyDescent="0.2">
      <c r="S70" s="11"/>
    </row>
    <row r="71" spans="19:19" ht="12.75" x14ac:dyDescent="0.2">
      <c r="S71" s="11"/>
    </row>
    <row r="72" spans="19:19" ht="12.75" x14ac:dyDescent="0.2">
      <c r="S72" s="11"/>
    </row>
    <row r="73" spans="19:19" ht="12.75" x14ac:dyDescent="0.2">
      <c r="S73" s="11"/>
    </row>
  </sheetData>
  <mergeCells count="21">
    <mergeCell ref="A42:AA42"/>
    <mergeCell ref="A43:AA43"/>
    <mergeCell ref="A44:AA44"/>
    <mergeCell ref="A45:AA45"/>
    <mergeCell ref="A1:AO1"/>
    <mergeCell ref="A46:AA46"/>
    <mergeCell ref="A27:AA27"/>
    <mergeCell ref="A28:AA28"/>
    <mergeCell ref="A29:AA29"/>
    <mergeCell ref="A30:AA30"/>
    <mergeCell ref="A31:AA31"/>
    <mergeCell ref="A32:AA32"/>
    <mergeCell ref="A33:AA33"/>
    <mergeCell ref="A34:AA34"/>
    <mergeCell ref="A35:AA35"/>
    <mergeCell ref="A36:AA36"/>
    <mergeCell ref="A37:AA37"/>
    <mergeCell ref="A38:AA38"/>
    <mergeCell ref="A39:AA39"/>
    <mergeCell ref="A40:AA40"/>
    <mergeCell ref="A41:AA41"/>
  </mergeCells>
  <phoneticPr fontId="0" type="noConversion"/>
  <pageMargins left="0.34" right="0.14000000000000001" top="1" bottom="1" header="0.5" footer="0.5"/>
  <pageSetup scale="48" orientation="landscape" horizontalDpi="4294967292" r:id="rId1"/>
  <headerFooter alignWithMargins="0"/>
  <webPublishItems count="2">
    <webPublishItem id="1648" divId="table_04_21_1648" sourceType="sheet" destinationFile="C:\Users\dominique.megret\Desktop\current tasks\BTS\nts_2011\table_04_21.html"/>
    <webPublishItem id="29374" divId="table_04_21_29374" sourceType="range" sourceRef="A1:AA46" destinationFile="C:\DMegret\current tasks\BTS\nts_2010\2011_01_06_2010q4\table_04_2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4-21</vt:lpstr>
      <vt:lpstr>'4-21'!Print_Area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Megret, Dominique CTR (RITA)</dc:creator>
  <cp:lastModifiedBy>Palumbo, Daniel CTR (OST)</cp:lastModifiedBy>
  <cp:revision>0</cp:revision>
  <cp:lastPrinted>2011-01-13T18:17:04Z</cp:lastPrinted>
  <dcterms:created xsi:type="dcterms:W3CDTF">1980-01-01T04:00:00Z</dcterms:created>
  <dcterms:modified xsi:type="dcterms:W3CDTF">2024-10-25T20:05:32Z</dcterms:modified>
</cp:coreProperties>
</file>