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97515DB9-EC65-44FE-904F-D9A958A0522D}" xr6:coauthVersionLast="47" xr6:coauthVersionMax="47" xr10:uidLastSave="{00000000-0000-0000-0000-000000000000}"/>
  <bookViews>
    <workbookView xWindow="-120" yWindow="-120" windowWidth="29040" windowHeight="15720" xr2:uid="{00000000-000D-0000-FFFF-FFFF00000000}"/>
  </bookViews>
  <sheets>
    <sheet name="Graph" sheetId="12" r:id="rId1"/>
    <sheet name="4-27"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<sst xmlns="http://schemas.openxmlformats.org/spreadsheetml/2006/main" count="24" uniqueCount="23">
  <si>
    <t xml:space="preserve"> </t>
  </si>
  <si>
    <r>
      <t>Revenue passenger-miles (millions)</t>
    </r>
    <r>
      <rPr>
        <b/>
        <vertAlign val="superscript"/>
        <sz val="11"/>
        <rFont val="Arial Narrow"/>
        <family val="2"/>
      </rPr>
      <t>a</t>
    </r>
  </si>
  <si>
    <r>
      <t>b</t>
    </r>
    <r>
      <rPr>
        <sz val="9"/>
        <rFont val="Arial"/>
        <family val="2"/>
      </rPr>
      <t xml:space="preserve"> Includes electric power generation and distribution losses.</t>
    </r>
  </si>
  <si>
    <t xml:space="preserve">The heat equivalent factors used in Btu conversion are: </t>
  </si>
  <si>
    <r>
      <rPr>
        <i/>
        <sz val="9"/>
        <rFont val="Arial"/>
        <family val="2"/>
      </rPr>
      <t>Energy intensity (Btu/revenue passenger-mile)</t>
    </r>
    <r>
      <rPr>
        <sz val="9"/>
        <rFont val="Arial"/>
        <family val="2"/>
      </rPr>
      <t xml:space="preserve"> is calculated by the source and may differ from direct calculations.</t>
    </r>
  </si>
  <si>
    <t>Revenue passenger-miles:</t>
  </si>
  <si>
    <t>SOURCES</t>
  </si>
  <si>
    <t>Fuel consumed:</t>
  </si>
  <si>
    <t>NOTES</t>
  </si>
  <si>
    <r>
      <t>Total energy consumed (billion Btu)</t>
    </r>
    <r>
      <rPr>
        <b/>
        <vertAlign val="superscript"/>
        <sz val="11"/>
        <rFont val="Arial Narrow"/>
        <family val="2"/>
      </rPr>
      <t>b</t>
    </r>
  </si>
  <si>
    <t>1975-2000: Amtrak, Amtrak Annual Report, Statistical Appendix (Washington, DC:  Annual Issues).</t>
  </si>
  <si>
    <r>
      <t>Electric (millions of kWh)</t>
    </r>
    <r>
      <rPr>
        <vertAlign val="superscript"/>
        <sz val="11"/>
        <rFont val="Arial Narrow"/>
        <family val="2"/>
      </rPr>
      <t>b,c</t>
    </r>
  </si>
  <si>
    <r>
      <t>Diesel (million gallons)</t>
    </r>
    <r>
      <rPr>
        <vertAlign val="superscript"/>
        <sz val="11"/>
        <rFont val="Arial Narrow"/>
        <family val="2"/>
      </rPr>
      <t>c</t>
    </r>
  </si>
  <si>
    <r>
      <t>Energy intensity (Btu/revenue passenger-mile)</t>
    </r>
    <r>
      <rPr>
        <b/>
        <vertAlign val="superscript"/>
        <sz val="11"/>
        <rFont val="Arial Narrow"/>
        <family val="2"/>
      </rPr>
      <t>a</t>
    </r>
  </si>
  <si>
    <t>1975-2000: Amtrak., State and Local Affairs Department, personal communication.</t>
  </si>
  <si>
    <t>Diesel = 137,381 Btu/gallon.</t>
  </si>
  <si>
    <r>
      <t xml:space="preserve">a </t>
    </r>
    <r>
      <rPr>
        <i/>
        <sz val="9"/>
        <rFont val="Arial"/>
        <family val="2"/>
      </rPr>
      <t>Revenue passenger-miles</t>
    </r>
    <r>
      <rPr>
        <sz val="9"/>
        <rFont val="Arial"/>
        <family val="2"/>
      </rPr>
      <t xml:space="preserve"> data prior to 2001 are fiscal year data; 2001 data and more recent data are calendar year data.</t>
    </r>
  </si>
  <si>
    <r>
      <t xml:space="preserve">c </t>
    </r>
    <r>
      <rPr>
        <i/>
        <sz val="9"/>
        <rFont val="Arial"/>
        <family val="2"/>
      </rPr>
      <t xml:space="preserve">Electric </t>
    </r>
    <r>
      <rPr>
        <sz val="9"/>
        <rFont val="Arial"/>
        <family val="2"/>
      </rPr>
      <t>usage and diesel usage data are calendar year data.</t>
    </r>
  </si>
  <si>
    <r>
      <t>KEY:</t>
    </r>
    <r>
      <rPr>
        <sz val="9"/>
        <rFont val="Arial"/>
        <family val="2"/>
      </rPr>
      <t xml:space="preserve">  Btu = British thermal unit; kWh = kilowatt hour.</t>
    </r>
  </si>
  <si>
    <t>Table 4-27:  Energy Intensity of Amtrak Services (loss-adjusted conversion factors)</t>
  </si>
  <si>
    <t>2001-23: Amtrak, personal communications, Jan. 7, 2010, Jul. 26, 2011, Apr. 24, 2012, Jun. 23, 2016,  Aug. 8, 2017, Aug. 6, 2019, Aug. 31, 2020, Aug. 19, 2021, Jul. 26, 2023, and Jul. 16, 2024.</t>
  </si>
  <si>
    <t>Electric = 10,399 Btu/kWh.</t>
  </si>
  <si>
    <t>The electric conversion factor takes into account losses associated with the generation, transmission and distribution of electricity, making it more than three times the value of the heat equivalent factor used in table 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</si>
</sst>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_)"/>
    <numFmt numFmtId="166" formatCode="_(* #,##0.0_);_(* \(#,##0.0\);_(* &quot;-&quot;??_);_(@_)"/>
    <numFmt numFmtId="167" formatCode="0.0_W"/>
  </numFmts>
  <fonts count="41" x14ac:knownFonts="1">
    <font>
      <sz val="10"/>
      <name val="Arial"/>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Helv"/>
      <family val="2"/>
    </font>
    <font>
      <sz val="10"/>
      <name val="Helv"/>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3">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5" fillId="29" borderId="8" applyNumberFormat="0" applyAlignment="0" applyProtection="0"/>
    <xf numFmtId="0" fontId="26" fillId="30" borderId="9" applyNumberFormat="0" applyAlignment="0" applyProtection="0"/>
    <xf numFmtId="0" fontId="1" fillId="0" borderId="0">
      <alignment horizontal="center" vertical="center" wrapText="1"/>
    </xf>
    <xf numFmtId="3" fontId="2" fillId="0" borderId="0" applyFont="0" applyFill="0" applyBorder="0" applyAlignment="0" applyProtection="0"/>
    <xf numFmtId="0" fontId="3" fillId="0" borderId="0">
      <alignment horizontal="left" vertical="center" wrapText="1"/>
    </xf>
    <xf numFmtId="166" fontId="2"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4" fontId="6" fillId="0" borderId="1" applyNumberFormat="0" applyFill="0">
      <alignment horizontal="right"/>
    </xf>
    <xf numFmtId="167" fontId="6" fillId="0" borderId="1">
      <alignment horizontal="right"/>
    </xf>
    <xf numFmtId="0" fontId="2" fillId="0" borderId="0" applyFont="0" applyFill="0" applyBorder="0" applyAlignment="0" applyProtection="0"/>
    <xf numFmtId="0" fontId="27" fillId="0" borderId="0" applyNumberFormat="0" applyFill="0" applyBorder="0" applyAlignment="0" applyProtection="0"/>
    <xf numFmtId="2" fontId="2" fillId="0" borderId="0" applyFont="0" applyFill="0" applyBorder="0" applyAlignment="0" applyProtection="0"/>
    <xf numFmtId="0" fontId="28" fillId="31" borderId="0" applyNumberFormat="0" applyBorder="0" applyAlignment="0" applyProtection="0"/>
    <xf numFmtId="0" fontId="8" fillId="0" borderId="0" applyNumberFormat="0" applyFill="0" applyBorder="0" applyAlignment="0" applyProtection="0"/>
    <xf numFmtId="0" fontId="29" fillId="0" borderId="10" applyNumberFormat="0" applyFill="0" applyAlignment="0" applyProtection="0"/>
    <xf numFmtId="0" fontId="9" fillId="0" borderId="0" applyNumberFormat="0" applyFill="0" applyBorder="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10" fillId="0" borderId="1">
      <alignment horizontal="left"/>
    </xf>
    <xf numFmtId="0" fontId="10" fillId="0" borderId="2">
      <alignment horizontal="right" vertical="center"/>
    </xf>
    <xf numFmtId="0" fontId="11" fillId="0" borderId="1">
      <alignment horizontal="left" vertical="center"/>
    </xf>
    <xf numFmtId="0" fontId="6"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32" fillId="32" borderId="8" applyNumberFormat="0" applyAlignment="0" applyProtection="0"/>
    <xf numFmtId="0" fontId="33" fillId="0" borderId="13" applyNumberFormat="0" applyFill="0" applyAlignment="0" applyProtection="0"/>
    <xf numFmtId="0" fontId="34" fillId="33" borderId="0" applyNumberFormat="0" applyBorder="0" applyAlignment="0" applyProtection="0"/>
    <xf numFmtId="0" fontId="22" fillId="0" borderId="0"/>
    <xf numFmtId="0" fontId="22" fillId="34" borderId="14" applyNumberFormat="0" applyFont="0" applyAlignment="0" applyProtection="0"/>
    <xf numFmtId="0" fontId="35" fillId="29" borderId="15" applyNumberFormat="0" applyAlignment="0" applyProtection="0"/>
    <xf numFmtId="3" fontId="4" fillId="0" borderId="0">
      <alignment horizontal="left" vertical="center"/>
    </xf>
    <xf numFmtId="0" fontId="1" fillId="0" borderId="0">
      <alignment horizontal="left" vertical="center"/>
    </xf>
    <xf numFmtId="0" fontId="7" fillId="0" borderId="0">
      <alignment horizontal="right"/>
    </xf>
    <xf numFmtId="49" fontId="7" fillId="0" borderId="0">
      <alignment horizontal="center"/>
    </xf>
    <xf numFmtId="0" fontId="5" fillId="0" borderId="0">
      <alignment horizontal="right"/>
    </xf>
    <xf numFmtId="0" fontId="7" fillId="0" borderId="0">
      <alignment horizontal="left"/>
    </xf>
    <xf numFmtId="49" fontId="4" fillId="0" borderId="0">
      <alignment horizontal="left" vertical="center"/>
    </xf>
    <xf numFmtId="49" fontId="5" fillId="0" borderId="1">
      <alignment horizontal="left" vertical="center"/>
    </xf>
    <xf numFmtId="49" fontId="1" fillId="0" borderId="1" applyFill="0">
      <alignment horizontal="left" vertical="center"/>
    </xf>
    <xf numFmtId="49" fontId="5" fillId="0" borderId="1">
      <alignment horizontal="left"/>
    </xf>
    <xf numFmtId="164" fontId="4" fillId="0" borderId="0" applyNumberFormat="0">
      <alignment horizontal="right"/>
    </xf>
    <xf numFmtId="0" fontId="10" fillId="3" borderId="0">
      <alignment horizontal="centerContinuous" vertical="center" wrapText="1"/>
    </xf>
    <xf numFmtId="0" fontId="10" fillId="0" borderId="4">
      <alignment horizontal="left" vertical="center"/>
    </xf>
    <xf numFmtId="0" fontId="13" fillId="0" borderId="0">
      <alignment horizontal="left" vertical="top"/>
    </xf>
    <xf numFmtId="0" fontId="36" fillId="0" borderId="0" applyNumberFormat="0" applyFill="0" applyBorder="0" applyAlignment="0" applyProtection="0"/>
    <xf numFmtId="0" fontId="12"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2" fillId="0" borderId="5" applyNumberFormat="0" applyFont="0" applyFill="0" applyAlignment="0" applyProtection="0"/>
    <xf numFmtId="0" fontId="37" fillId="0" borderId="16" applyNumberFormat="0" applyFill="0" applyAlignment="0" applyProtection="0"/>
    <xf numFmtId="0" fontId="38" fillId="0" borderId="0" applyNumberFormat="0" applyFill="0" applyBorder="0" applyAlignment="0" applyProtection="0"/>
    <xf numFmtId="49" fontId="4" fillId="0" borderId="1">
      <alignment horizontal="left"/>
    </xf>
    <xf numFmtId="0" fontId="10" fillId="0" borderId="2">
      <alignment horizontal="left"/>
    </xf>
    <xf numFmtId="0" fontId="12" fillId="0" borderId="0">
      <alignment horizontal="left" vertical="center"/>
    </xf>
    <xf numFmtId="49" fontId="7" fillId="0" borderId="1">
      <alignment horizontal="left"/>
    </xf>
    <xf numFmtId="0" fontId="2" fillId="0" borderId="0"/>
    <xf numFmtId="43" fontId="2" fillId="0" borderId="0" applyFont="0" applyFill="0" applyBorder="0" applyAlignment="0" applyProtection="0"/>
    <xf numFmtId="0" fontId="39" fillId="0" borderId="1">
      <alignment horizontal="left"/>
    </xf>
    <xf numFmtId="164" fontId="40" fillId="0" borderId="1" applyNumberFormat="0" applyFill="0">
      <alignment horizontal="right"/>
    </xf>
  </cellStyleXfs>
  <cellXfs count="31">
    <xf numFmtId="0" fontId="0" fillId="0" borderId="0" xfId="0"/>
    <xf numFmtId="0" fontId="2" fillId="0" borderId="0" xfId="0" applyFont="1" applyFill="1"/>
    <xf numFmtId="0" fontId="14" fillId="0" borderId="3" xfId="66" applyFont="1" applyFill="1" applyBorder="1" applyAlignment="1">
      <alignment horizontal="center"/>
    </xf>
    <xf numFmtId="1" fontId="14" fillId="0" borderId="3" xfId="0" applyNumberFormat="1" applyFont="1" applyFill="1" applyBorder="1" applyAlignment="1">
      <alignment horizontal="center"/>
    </xf>
    <xf numFmtId="3" fontId="14" fillId="0" borderId="0" xfId="66" applyNumberFormat="1" applyFont="1" applyFill="1" applyBorder="1" applyAlignment="1">
      <alignment horizontal="right"/>
    </xf>
    <xf numFmtId="3" fontId="14" fillId="0" borderId="0" xfId="0" applyNumberFormat="1" applyFont="1" applyFill="1" applyAlignment="1">
      <alignment horizontal="right"/>
    </xf>
    <xf numFmtId="3" fontId="15" fillId="0" borderId="0" xfId="66" applyNumberFormat="1" applyFont="1" applyFill="1" applyBorder="1" applyAlignment="1">
      <alignment horizontal="right"/>
    </xf>
    <xf numFmtId="3" fontId="15" fillId="0" borderId="0" xfId="0" applyNumberFormat="1" applyFont="1" applyFill="1" applyAlignment="1">
      <alignment horizontal="right"/>
    </xf>
    <xf numFmtId="3" fontId="14" fillId="0" borderId="6" xfId="66" applyNumberFormat="1" applyFont="1" applyFill="1" applyBorder="1" applyAlignment="1">
      <alignment horizontal="right"/>
    </xf>
    <xf numFmtId="0" fontId="19" fillId="0" borderId="0" xfId="0" applyFont="1" applyFill="1"/>
    <xf numFmtId="0" fontId="15" fillId="0" borderId="0" xfId="0" applyFont="1" applyFill="1" applyAlignment="1">
      <alignment horizontal="center"/>
    </xf>
    <xf numFmtId="0" fontId="14" fillId="0" borderId="0" xfId="0" applyFont="1" applyFill="1"/>
    <xf numFmtId="0" fontId="15" fillId="0" borderId="0" xfId="0" applyFont="1" applyFill="1"/>
    <xf numFmtId="3" fontId="14" fillId="0" borderId="0" xfId="92" applyNumberFormat="1" applyFont="1" applyFill="1" applyBorder="1">
      <alignment horizontal="right"/>
    </xf>
    <xf numFmtId="0" fontId="15" fillId="0" borderId="0" xfId="0" applyFont="1" applyFill="1" applyAlignment="1">
      <alignment horizontal="left" indent="1"/>
    </xf>
    <xf numFmtId="0" fontId="14" fillId="0" borderId="0" xfId="0" applyFont="1" applyFill="1" applyAlignment="1">
      <alignment vertical="center" wrapText="1"/>
    </xf>
    <xf numFmtId="0" fontId="2" fillId="0" borderId="0" xfId="0" applyFont="1" applyFill="1" applyAlignment="1"/>
    <xf numFmtId="0" fontId="19" fillId="0" borderId="0" xfId="0" applyFont="1" applyFill="1" applyAlignment="1"/>
    <xf numFmtId="0" fontId="19" fillId="0" borderId="0" xfId="66" applyFont="1" applyFill="1" applyAlignment="1">
      <alignment wrapText="1"/>
    </xf>
    <xf numFmtId="0" fontId="19" fillId="0" borderId="0" xfId="0" applyNumberFormat="1" applyFont="1" applyFill="1" applyAlignment="1">
      <alignment horizontal="left" wrapText="1"/>
    </xf>
    <xf numFmtId="49" fontId="19" fillId="0" borderId="0" xfId="0" applyNumberFormat="1" applyFont="1" applyFill="1" applyAlignment="1"/>
    <xf numFmtId="49" fontId="20" fillId="0" borderId="0" xfId="0" applyNumberFormat="1" applyFont="1" applyFill="1" applyAlignment="1"/>
    <xf numFmtId="0" fontId="9" fillId="0" borderId="6" xfId="80" applyFont="1" applyFill="1" applyBorder="1" applyAlignment="1">
      <alignment horizontal="left" wrapText="1"/>
    </xf>
    <xf numFmtId="0" fontId="20" fillId="0" borderId="7" xfId="66" applyFont="1" applyFill="1" applyBorder="1" applyAlignment="1"/>
    <xf numFmtId="0" fontId="20" fillId="0" borderId="0" xfId="66" applyFont="1" applyFill="1" applyBorder="1" applyAlignment="1">
      <alignment horizontal="center"/>
    </xf>
    <xf numFmtId="0" fontId="18" fillId="0" borderId="0" xfId="66" applyFont="1" applyFill="1" applyBorder="1" applyAlignment="1">
      <alignment wrapText="1"/>
    </xf>
    <xf numFmtId="0" fontId="19" fillId="0" borderId="0" xfId="0" applyFont="1" applyFill="1" applyAlignment="1">
      <alignment horizontal="left"/>
    </xf>
    <xf numFmtId="0" fontId="20" fillId="0" borderId="0" xfId="66" applyFont="1" applyFill="1" applyAlignment="1"/>
    <xf numFmtId="0" fontId="19" fillId="0" borderId="0" xfId="66" applyFont="1" applyFill="1" applyAlignment="1">
      <alignment horizontal="left"/>
    </xf>
    <xf numFmtId="0" fontId="19" fillId="0" borderId="0" xfId="66" applyFont="1" applyFill="1" applyAlignment="1">
      <alignment horizontal="left" wrapText="1" indent="1"/>
    </xf>
    <xf numFmtId="0" fontId="20" fillId="0" borderId="0" xfId="0" applyFont="1" applyFill="1" applyAlignment="1"/>
  </cellXfs>
  <cellStyles count="9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heading" xfId="28" xr:uid="{00000000-0005-0000-0000-00001B000000}"/>
    <cellStyle name="Comma 47" xfId="90" xr:uid="{837DA44D-8F25-43F8-8618-F997FDCD65EE}"/>
    <cellStyle name="Comma0" xfId="29" xr:uid="{00000000-0005-0000-0000-00001D000000}"/>
    <cellStyle name="Corner heading" xfId="30" xr:uid="{00000000-0005-0000-0000-00001E000000}"/>
    <cellStyle name="Currency0" xfId="31" xr:uid="{00000000-0005-0000-0000-00001F000000}"/>
    <cellStyle name="Data" xfId="32" xr:uid="{00000000-0005-0000-0000-000020000000}"/>
    <cellStyle name="Data 2" xfId="92" xr:uid="{F4A91D3F-4AE0-44E5-9670-A4CDCFB03076}"/>
    <cellStyle name="Data no deci" xfId="33" xr:uid="{00000000-0005-0000-0000-000021000000}"/>
    <cellStyle name="Data Superscript" xfId="34" xr:uid="{00000000-0005-0000-0000-000022000000}"/>
    <cellStyle name="Data_1-1A-Regular" xfId="35" xr:uid="{00000000-0005-0000-0000-000023000000}"/>
    <cellStyle name="Data-one deci" xfId="36" xr:uid="{00000000-0005-0000-0000-000024000000}"/>
    <cellStyle name="Date" xfId="37" xr:uid="{00000000-0005-0000-0000-000025000000}"/>
    <cellStyle name="Explanatory Text" xfId="38" builtinId="53" customBuiltin="1"/>
    <cellStyle name="Fixed" xfId="39" xr:uid="{00000000-0005-0000-0000-000027000000}"/>
    <cellStyle name="Good" xfId="40" builtinId="26" customBuiltin="1"/>
    <cellStyle name="Heading 1" xfId="41" builtinId="16" customBuiltin="1"/>
    <cellStyle name="Heading 1 2" xfId="42" xr:uid="{00000000-0005-0000-0000-00002A000000}"/>
    <cellStyle name="Heading 2" xfId="43" builtinId="17" customBuiltin="1"/>
    <cellStyle name="Heading 2 2" xfId="44" xr:uid="{00000000-0005-0000-0000-00002C000000}"/>
    <cellStyle name="Heading 3" xfId="45" builtinId="18" customBuiltin="1"/>
    <cellStyle name="Heading 4" xfId="46" builtinId="19" customBuiltin="1"/>
    <cellStyle name="Hed Side" xfId="47" xr:uid="{00000000-0005-0000-0000-00002F000000}"/>
    <cellStyle name="Hed Side 2" xfId="91" xr:uid="{FE9F34D4-55A1-4AE1-8B57-211B546DFF49}"/>
    <cellStyle name="Hed Side bold" xfId="48" xr:uid="{00000000-0005-0000-0000-000030000000}"/>
    <cellStyle name="Hed Side Indent" xfId="49" xr:uid="{00000000-0005-0000-0000-000031000000}"/>
    <cellStyle name="Hed Side Regular" xfId="50" xr:uid="{00000000-0005-0000-0000-000032000000}"/>
    <cellStyle name="Hed Side_1-1A-Regular" xfId="51" xr:uid="{00000000-0005-0000-0000-000033000000}"/>
    <cellStyle name="Hed Top" xfId="52" xr:uid="{00000000-0005-0000-0000-000034000000}"/>
    <cellStyle name="Hed Top - SECTION" xfId="53" xr:uid="{00000000-0005-0000-0000-000035000000}"/>
    <cellStyle name="Hed Top_3-new4" xfId="54" xr:uid="{00000000-0005-0000-0000-000036000000}"/>
    <cellStyle name="Input" xfId="55" builtinId="20" customBuiltin="1"/>
    <cellStyle name="Linked Cell" xfId="56" builtinId="24" customBuiltin="1"/>
    <cellStyle name="Neutral" xfId="57" builtinId="28" customBuiltin="1"/>
    <cellStyle name="Normal" xfId="0" builtinId="0"/>
    <cellStyle name="Normal 2" xfId="58" xr:uid="{00000000-0005-0000-0000-00003C000000}"/>
    <cellStyle name="Normal 3" xfId="89" xr:uid="{00000000-0005-0000-0000-00003D000000}"/>
    <cellStyle name="Note 2" xfId="59" xr:uid="{00000000-0005-0000-0000-00003E000000}"/>
    <cellStyle name="Output" xfId="60" builtinId="21" customBuiltin="1"/>
    <cellStyle name="Reference" xfId="61" xr:uid="{00000000-0005-0000-0000-000040000000}"/>
    <cellStyle name="Row heading" xfId="62" xr:uid="{00000000-0005-0000-0000-000041000000}"/>
    <cellStyle name="Source Hed" xfId="63" xr:uid="{00000000-0005-0000-0000-000042000000}"/>
    <cellStyle name="Source Letter" xfId="64" xr:uid="{00000000-0005-0000-0000-000043000000}"/>
    <cellStyle name="Source Superscript" xfId="65" xr:uid="{00000000-0005-0000-0000-000044000000}"/>
    <cellStyle name="Source Text" xfId="66" xr:uid="{00000000-0005-0000-0000-000045000000}"/>
    <cellStyle name="State" xfId="67" xr:uid="{00000000-0005-0000-0000-000046000000}"/>
    <cellStyle name="Superscript" xfId="68" xr:uid="{00000000-0005-0000-0000-000047000000}"/>
    <cellStyle name="Superscript- regular" xfId="69" xr:uid="{00000000-0005-0000-0000-000048000000}"/>
    <cellStyle name="Superscript_1-1A-Regular" xfId="70" xr:uid="{00000000-0005-0000-0000-000049000000}"/>
    <cellStyle name="Table Data" xfId="71" xr:uid="{00000000-0005-0000-0000-00004A000000}"/>
    <cellStyle name="Table Head Top" xfId="72" xr:uid="{00000000-0005-0000-0000-00004B000000}"/>
    <cellStyle name="Table Hed Side" xfId="73" xr:uid="{00000000-0005-0000-0000-00004C000000}"/>
    <cellStyle name="Table Title" xfId="74" xr:uid="{00000000-0005-0000-0000-00004D000000}"/>
    <cellStyle name="Title" xfId="75" builtinId="15" customBuiltin="1"/>
    <cellStyle name="Title Text" xfId="76" xr:uid="{00000000-0005-0000-0000-00004F000000}"/>
    <cellStyle name="Title Text 1" xfId="77" xr:uid="{00000000-0005-0000-0000-000050000000}"/>
    <cellStyle name="Title Text 2" xfId="78" xr:uid="{00000000-0005-0000-0000-000051000000}"/>
    <cellStyle name="Title-1" xfId="79" xr:uid="{00000000-0005-0000-0000-000052000000}"/>
    <cellStyle name="Title-2" xfId="80" xr:uid="{00000000-0005-0000-0000-000053000000}"/>
    <cellStyle name="Title-3" xfId="81" xr:uid="{00000000-0005-0000-0000-000054000000}"/>
    <cellStyle name="Total" xfId="82" builtinId="25" customBuiltin="1"/>
    <cellStyle name="Total 2" xfId="83" xr:uid="{00000000-0005-0000-0000-000056000000}"/>
    <cellStyle name="Warning Text" xfId="84" builtinId="11" customBuiltin="1"/>
    <cellStyle name="Wrap" xfId="85" xr:uid="{00000000-0005-0000-0000-000058000000}"/>
    <cellStyle name="Wrap Bold" xfId="86" xr:uid="{00000000-0005-0000-0000-000059000000}"/>
    <cellStyle name="Wrap Title" xfId="87" xr:uid="{00000000-0005-0000-0000-00005A000000}"/>
    <cellStyle name="Wrap_NTS99-~11" xfId="88" xr:uid="{00000000-0005-0000-0000-00005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580" baseline="0"/>
              <a:t>Energy Intensity of Amtrak Services (loss-adjusted conversion factors)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Total energy consumed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'4-27'!$B$2:$AL$2</c15:sqref>
                  </c15:fullRef>
                </c:ext>
              </c:extLst>
              <c:f>'4-27'!$O$2:$AL$2</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'4-27'!$B$4:$AL$4</c15:sqref>
                  </c15:fullRef>
                </c:ext>
              </c:extLst>
              <c:f>'4-27'!$O$4:$AL$4</c:f>
              <c:numCache>
                <c:formatCode>#,##0</c:formatCode>
                <c:ptCount val="24"/>
                <c:pt idx="0">
                  <c:v>17907.886438000001</c:v>
                </c:pt>
                <c:pt idx="1">
                  <c:v>18016.315719071197</c:v>
                </c:pt>
                <c:pt idx="2">
                  <c:v>16958.092295843002</c:v>
                </c:pt>
                <c:pt idx="3">
                  <c:v>15803.043058196001</c:v>
                </c:pt>
                <c:pt idx="4">
                  <c:v>15118.648794389001</c:v>
                </c:pt>
                <c:pt idx="5">
                  <c:v>14489.18167972668</c:v>
                </c:pt>
                <c:pt idx="6">
                  <c:v>14255.83487647324</c:v>
                </c:pt>
                <c:pt idx="7">
                  <c:v>14467.936207627361</c:v>
                </c:pt>
                <c:pt idx="8">
                  <c:v>14731.270546815078</c:v>
                </c:pt>
                <c:pt idx="9">
                  <c:v>14318.116794929832</c:v>
                </c:pt>
                <c:pt idx="10">
                  <c:v>14496.126396723792</c:v>
                </c:pt>
                <c:pt idx="11">
                  <c:v>14459.431437698968</c:v>
                </c:pt>
                <c:pt idx="12">
                  <c:v>14341.095108963129</c:v>
                </c:pt>
                <c:pt idx="13">
                  <c:v>14501.426471643041</c:v>
                </c:pt>
                <c:pt idx="14">
                  <c:v>14355.517795170865</c:v>
                </c:pt>
                <c:pt idx="15">
                  <c:v>13792.922722220001</c:v>
                </c:pt>
                <c:pt idx="16">
                  <c:v>13603.972245802001</c:v>
                </c:pt>
                <c:pt idx="17">
                  <c:v>13859.305366054001</c:v>
                </c:pt>
                <c:pt idx="18">
                  <c:v>14003.254473643001</c:v>
                </c:pt>
                <c:pt idx="19">
                  <c:v>13634.129795204999</c:v>
                </c:pt>
                <c:pt idx="20">
                  <c:v>12291.813251231</c:v>
                </c:pt>
                <c:pt idx="21">
                  <c:v>10048.845443649001</c:v>
                </c:pt>
                <c:pt idx="22">
                  <c:v>11970.731189661001</c:v>
                </c:pt>
                <c:pt idx="23">
                  <c:v>12289.956781039</c:v>
                </c:pt>
              </c:numCache>
            </c:numRef>
          </c:val>
          <c:extLst>
            <c:ext xmlns:c16="http://schemas.microsoft.com/office/drawing/2014/chart" uri="{C3380CC4-5D6E-409C-BE32-E72D297353CC}">
              <c16:uniqueId val="{00000001-283A-47E9-9EE6-D108AC0A8128}"/>
            </c:ext>
          </c:extLst>
        </c:ser>
        <c:dLbls>
          <c:showLegendKey val="0"/>
          <c:showVal val="0"/>
          <c:showCatName val="0"/>
          <c:showSerName val="0"/>
          <c:showPercent val="0"/>
          <c:showBubbleSize val="0"/>
        </c:dLbls>
        <c:gapWidth val="50"/>
        <c:axId val="1302281688"/>
        <c:axId val="1302286280"/>
      </c:barChart>
      <c:lineChart>
        <c:grouping val="standard"/>
        <c:varyColors val="0"/>
        <c:ser>
          <c:idx val="0"/>
          <c:order val="0"/>
          <c:tx>
            <c:v>Revenue passenger-miles</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'4-27'!$B$2:$AL$2</c15:sqref>
                  </c15:fullRef>
                </c:ext>
              </c:extLst>
              <c:f>'4-27'!$O$2:$AL$2</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'4-27'!$B$3:$AL$3</c15:sqref>
                  </c15:fullRef>
                </c:ext>
              </c:extLst>
              <c:f>'4-27'!$O$3:$AL$3</c:f>
              <c:numCache>
                <c:formatCode>#,##0</c:formatCode>
                <c:ptCount val="24"/>
                <c:pt idx="0">
                  <c:v>5573.9916949999997</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6419.7687269999997</c:v>
                </c:pt>
                <c:pt idx="11">
                  <c:v>6567.8390909999989</c:v>
                </c:pt>
                <c:pt idx="12">
                  <c:v>6803.8689760000007</c:v>
                </c:pt>
                <c:pt idx="13">
                  <c:v>6809.5782929999996</c:v>
                </c:pt>
                <c:pt idx="14">
                  <c:v>6674.6713220000001</c:v>
                </c:pt>
                <c:pt idx="15">
                  <c:v>6535.9128009999995</c:v>
                </c:pt>
                <c:pt idx="16">
                  <c:v>6519.6</c:v>
                </c:pt>
                <c:pt idx="17">
                  <c:v>6563</c:v>
                </c:pt>
                <c:pt idx="18">
                  <c:v>6361</c:v>
                </c:pt>
                <c:pt idx="19">
                  <c:v>6487.2486840000001</c:v>
                </c:pt>
                <c:pt idx="20">
                  <c:v>3450.2113960000001</c:v>
                </c:pt>
                <c:pt idx="21">
                  <c:v>2860.29</c:v>
                </c:pt>
                <c:pt idx="22">
                  <c:v>4887.7799409999998</c:v>
                </c:pt>
                <c:pt idx="23">
                  <c:v>5826</c:v>
                </c:pt>
              </c:numCache>
            </c:numRef>
          </c:val>
          <c:smooth val="0"/>
          <c:extLst>
            <c:ext xmlns:c16="http://schemas.microsoft.com/office/drawing/2014/chart" uri="{C3380CC4-5D6E-409C-BE32-E72D297353CC}">
              <c16:uniqueId val="{00000000-283A-47E9-9EE6-D108AC0A8128}"/>
            </c:ext>
          </c:extLst>
        </c:ser>
        <c:dLbls>
          <c:showLegendKey val="0"/>
          <c:showVal val="0"/>
          <c:showCatName val="0"/>
          <c:showSerName val="0"/>
          <c:showPercent val="0"/>
          <c:showBubbleSize val="0"/>
        </c:dLbls>
        <c:marker val="1"/>
        <c:smooth val="0"/>
        <c:axId val="1078818048"/>
        <c:axId val="1078812800"/>
      </c:lineChart>
      <c:catAx>
        <c:axId val="1302281688"/>
        <c:scaling>
          <c:orientation val="minMax"/>
        </c:scaling>
        <c:delete val="0"/>
        <c:axPos val="b"/>
        <c:numFmt formatCode="0"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02286280"/>
        <c:crosses val="autoZero"/>
        <c:auto val="1"/>
        <c:lblAlgn val="ctr"/>
        <c:lblOffset val="100"/>
        <c:noMultiLvlLbl val="0"/>
      </c:catAx>
      <c:valAx>
        <c:axId val="13022862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02281688"/>
        <c:crosses val="autoZero"/>
        <c:crossBetween val="between"/>
      </c:valAx>
      <c:valAx>
        <c:axId val="107881280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78818048"/>
        <c:crosses val="max"/>
        <c:crossBetween val="between"/>
      </c:valAx>
      <c:catAx>
        <c:axId val="1078818048"/>
        <c:scaling>
          <c:orientation val="minMax"/>
        </c:scaling>
        <c:delete val="1"/>
        <c:axPos val="b"/>
        <c:numFmt formatCode="0" sourceLinked="1"/>
        <c:majorTickMark val="none"/>
        <c:minorTickMark val="none"/>
        <c:tickLblPos val="nextTo"/>
        <c:crossAx val="1078812800"/>
        <c:crosses val="autoZero"/>
        <c:auto val="1"/>
        <c:lblAlgn val="ctr"/>
        <c:lblOffset val="100"/>
        <c:noMultiLvlLbl val="0"/>
      </c:catAx>
      <c:spPr>
        <a:noFill/>
        <a:ln>
          <a:noFill/>
        </a:ln>
        <a:effectLst/>
      </c:spPr>
    </c:plotArea>
    <c:legend>
      <c:legendPos val="t"/>
      <c:layout>
        <c:manualLayout>
          <c:xMode val="edge"/>
          <c:yMode val="edge"/>
          <c:x val="0.26409295421916235"/>
          <c:y val="7.9285714285714307E-2"/>
          <c:w val="0.4718140915616752"/>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23</xdr:row>
      <xdr:rowOff>9525</xdr:rowOff>
    </xdr:to>
    <xdr:graphicFrame macro="">
      <xdr:nvGraphicFramePr>
        <xdr:cNvPr id="3" name="Chart 2">
          <a:extLst>
            <a:ext uri="{FF2B5EF4-FFF2-40B4-BE49-F238E27FC236}">
              <a16:creationId xmlns:a16="http://schemas.microsoft.com/office/drawing/2014/main" id="{9DFF5EB8-DE8B-4E4C-6C0D-68954EFC3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6EBA-61F7-4C11-B075-0D251B80FC92}">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28"/>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3.28515625" style="1" customWidth="1"/>
    <col min="2" max="38" width="6.7109375" style="1" customWidth="1"/>
    <col min="39" max="16384" width="9.140625" style="1"/>
  </cols>
  <sheetData>
    <row r="1" spans="1:38" ht="16.5" customHeight="1" thickBot="1" x14ac:dyDescent="0.3">
      <c r="A1" s="22" t="s">
        <v>19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38" s="10" customFormat="1" ht="16.5" customHeight="1" x14ac:dyDescent="0.3">
      <c r="A2" s="2"/>
      <c r="B2" s="3">
        <v>1975</v>
      </c>
      <c r="C2" s="3">
        <v>1980</v>
      </c>
      <c r="D2" s="3">
        <v>1985</v>
      </c>
      <c r="E2" s="3">
        <v>1990</v>
      </c>
      <c r="F2" s="3">
        <v>1991</v>
      </c>
      <c r="G2" s="3">
        <v>1992</v>
      </c>
      <c r="H2" s="3">
        <v>1993</v>
      </c>
      <c r="I2" s="3">
        <v>1994</v>
      </c>
      <c r="J2" s="3">
        <v>1995</v>
      </c>
      <c r="K2" s="3">
        <v>1996</v>
      </c>
      <c r="L2" s="3">
        <v>1997</v>
      </c>
      <c r="M2" s="3">
        <v>1998</v>
      </c>
      <c r="N2" s="3">
        <v>1999</v>
      </c>
      <c r="O2" s="3">
        <v>2000</v>
      </c>
      <c r="P2" s="3">
        <v>2001</v>
      </c>
      <c r="Q2" s="3">
        <v>2002</v>
      </c>
      <c r="R2" s="3">
        <v>2003</v>
      </c>
      <c r="S2" s="3">
        <v>2004</v>
      </c>
      <c r="T2" s="3">
        <v>2005</v>
      </c>
      <c r="U2" s="3">
        <v>2006</v>
      </c>
      <c r="V2" s="3">
        <v>2007</v>
      </c>
      <c r="W2" s="3">
        <v>2008</v>
      </c>
      <c r="X2" s="3">
        <v>2009</v>
      </c>
      <c r="Y2" s="3">
        <v>2010</v>
      </c>
      <c r="Z2" s="3">
        <v>2011</v>
      </c>
      <c r="AA2" s="3">
        <v>2012</v>
      </c>
      <c r="AB2" s="3">
        <v>2013</v>
      </c>
      <c r="AC2" s="3">
        <v>2014</v>
      </c>
      <c r="AD2" s="3">
        <v>2015</v>
      </c>
      <c r="AE2" s="3">
        <v>2016</v>
      </c>
      <c r="AF2" s="3">
        <v>2017</v>
      </c>
      <c r="AG2" s="3">
        <v>2018</v>
      </c>
      <c r="AH2" s="3">
        <v>2019</v>
      </c>
      <c r="AI2" s="3">
        <v>2020</v>
      </c>
      <c r="AJ2" s="3">
        <v>2021</v>
      </c>
      <c r="AK2" s="3">
        <v>2022</v>
      </c>
      <c r="AL2" s="3">
        <v>2023</v>
      </c>
    </row>
    <row r="3" spans="1:38" s="11" customFormat="1" ht="16.5" customHeight="1" x14ac:dyDescent="0.3">
      <c r="A3" s="11" t="s">
        <v>1</v>
      </c>
      <c r="B3" s="4">
        <v>3753</v>
      </c>
      <c r="C3" s="4">
        <v>4503</v>
      </c>
      <c r="D3" s="13">
        <v>4825</v>
      </c>
      <c r="E3" s="13">
        <v>6057</v>
      </c>
      <c r="F3" s="13">
        <v>6273</v>
      </c>
      <c r="G3" s="13">
        <v>6091</v>
      </c>
      <c r="H3" s="13">
        <v>6199</v>
      </c>
      <c r="I3" s="13">
        <v>5921</v>
      </c>
      <c r="J3" s="13">
        <v>5545</v>
      </c>
      <c r="K3" s="13">
        <v>5050</v>
      </c>
      <c r="L3" s="13">
        <v>5166</v>
      </c>
      <c r="M3" s="13">
        <v>5304</v>
      </c>
      <c r="N3" s="5">
        <v>5330</v>
      </c>
      <c r="O3" s="5">
        <v>5573.9916949999997</v>
      </c>
      <c r="P3" s="5">
        <v>5571</v>
      </c>
      <c r="Q3" s="5">
        <v>5313.8277230000003</v>
      </c>
      <c r="R3" s="5">
        <v>5679.9337930000002</v>
      </c>
      <c r="S3" s="5">
        <v>5510.88</v>
      </c>
      <c r="T3" s="5">
        <v>5381.3719999999994</v>
      </c>
      <c r="U3" s="5">
        <v>5409.8040000000001</v>
      </c>
      <c r="V3" s="5">
        <v>5782.8180000000002</v>
      </c>
      <c r="W3" s="5">
        <v>6178.5059999999994</v>
      </c>
      <c r="X3" s="5">
        <v>5914.0330000000004</v>
      </c>
      <c r="Y3" s="5">
        <v>6419.7687269999997</v>
      </c>
      <c r="Z3" s="5">
        <v>6567.8390909999989</v>
      </c>
      <c r="AA3" s="5">
        <v>6803.8689760000007</v>
      </c>
      <c r="AB3" s="5">
        <v>6809.5782929999996</v>
      </c>
      <c r="AC3" s="5">
        <v>6674.6713220000001</v>
      </c>
      <c r="AD3" s="5">
        <v>6535.9128009999995</v>
      </c>
      <c r="AE3" s="5">
        <v>6519.6</v>
      </c>
      <c r="AF3" s="5">
        <v>6563</v>
      </c>
      <c r="AG3" s="5">
        <v>6361</v>
      </c>
      <c r="AH3" s="5">
        <v>6487.2486840000001</v>
      </c>
      <c r="AI3" s="5">
        <v>3450.2113960000001</v>
      </c>
      <c r="AJ3" s="5">
        <v>2860.29</v>
      </c>
      <c r="AK3" s="5">
        <v>4887.7799409999998</v>
      </c>
      <c r="AL3" s="5">
        <v>5826</v>
      </c>
    </row>
    <row r="4" spans="1:38" s="12" customFormat="1" ht="16.5" customHeight="1" x14ac:dyDescent="0.3">
      <c r="A4" s="11" t="s">
        <v>9</v>
      </c>
      <c r="B4" s="6">
        <v>10532.862799999999</v>
      </c>
      <c r="C4" s="6">
        <v>11347.731699999998</v>
      </c>
      <c r="D4" s="6">
        <v>11953.327700000002</v>
      </c>
      <c r="E4" s="6">
        <v>14686.7145</v>
      </c>
      <c r="F4" s="6">
        <v>14392.789500000001</v>
      </c>
      <c r="G4" s="6">
        <v>14298.2515</v>
      </c>
      <c r="H4" s="6">
        <v>14487.185800000001</v>
      </c>
      <c r="I4" s="6">
        <v>13293.914968000001</v>
      </c>
      <c r="J4" s="6">
        <v>13414.422653000001</v>
      </c>
      <c r="K4" s="6">
        <v>13534.940677000001</v>
      </c>
      <c r="L4" s="6">
        <v>14421.347437</v>
      </c>
      <c r="M4" s="6">
        <v>14746.278050000001</v>
      </c>
      <c r="N4" s="6">
        <v>15460.144613000002</v>
      </c>
      <c r="O4" s="6">
        <v>17907.886438000001</v>
      </c>
      <c r="P4" s="6">
        <v>18016.315719071197</v>
      </c>
      <c r="Q4" s="6">
        <v>16958.092295843002</v>
      </c>
      <c r="R4" s="6">
        <v>15803.043058196001</v>
      </c>
      <c r="S4" s="6">
        <v>15118.648794389001</v>
      </c>
      <c r="T4" s="6">
        <v>14489.18167972668</v>
      </c>
      <c r="U4" s="6">
        <v>14255.83487647324</v>
      </c>
      <c r="V4" s="6">
        <v>14467.936207627361</v>
      </c>
      <c r="W4" s="6">
        <v>14731.270546815078</v>
      </c>
      <c r="X4" s="6">
        <v>14318.116794929832</v>
      </c>
      <c r="Y4" s="6">
        <v>14496.126396723792</v>
      </c>
      <c r="Z4" s="6">
        <v>14459.431437698968</v>
      </c>
      <c r="AA4" s="6">
        <v>14341.095108963129</v>
      </c>
      <c r="AB4" s="6">
        <v>14501.426471643041</v>
      </c>
      <c r="AC4" s="6">
        <v>14355.517795170865</v>
      </c>
      <c r="AD4" s="6">
        <v>13792.922722220001</v>
      </c>
      <c r="AE4" s="6">
        <v>13603.972245802001</v>
      </c>
      <c r="AF4" s="6">
        <v>13859.305366054001</v>
      </c>
      <c r="AG4" s="6">
        <v>14003.254473643001</v>
      </c>
      <c r="AH4" s="6">
        <v>13634.129795204999</v>
      </c>
      <c r="AI4" s="6">
        <v>12291.813251231</v>
      </c>
      <c r="AJ4" s="6">
        <v>10048.845443649001</v>
      </c>
      <c r="AK4" s="6">
        <v>11970.731189661001</v>
      </c>
      <c r="AL4" s="6">
        <v>12289.956781039</v>
      </c>
    </row>
    <row r="5" spans="1:38" s="12" customFormat="1" ht="16.5" customHeight="1" x14ac:dyDescent="0.3">
      <c r="A5" s="14" t="s">
        <v>11</v>
      </c>
      <c r="B5" s="7">
        <v>180.3</v>
      </c>
      <c r="C5" s="7">
        <v>253.8</v>
      </c>
      <c r="D5" s="7">
        <v>295.10000000000002</v>
      </c>
      <c r="E5" s="7">
        <v>329.6</v>
      </c>
      <c r="F5" s="7">
        <v>302.5</v>
      </c>
      <c r="G5" s="7">
        <v>300</v>
      </c>
      <c r="H5" s="7">
        <v>301</v>
      </c>
      <c r="I5" s="7">
        <v>308.94799999999998</v>
      </c>
      <c r="J5" s="7">
        <v>335.81799999999998</v>
      </c>
      <c r="K5" s="7">
        <v>362.68900000000002</v>
      </c>
      <c r="L5" s="7">
        <v>389.55900000000003</v>
      </c>
      <c r="M5" s="7">
        <v>416.42899999999997</v>
      </c>
      <c r="N5" s="7">
        <v>443.3</v>
      </c>
      <c r="O5" s="7">
        <v>470.17</v>
      </c>
      <c r="P5" s="7">
        <v>455.70320079999999</v>
      </c>
      <c r="Q5" s="7">
        <v>518.30610000000001</v>
      </c>
      <c r="R5" s="7">
        <v>536.94980700000008</v>
      </c>
      <c r="S5" s="7">
        <v>550.69514500000002</v>
      </c>
      <c r="T5" s="7">
        <v>531.37718812000003</v>
      </c>
      <c r="U5" s="7">
        <v>548.85629716000005</v>
      </c>
      <c r="V5" s="7">
        <v>577.86365024000008</v>
      </c>
      <c r="W5" s="7">
        <v>582.02206971999999</v>
      </c>
      <c r="X5" s="7">
        <v>564.96775408799999</v>
      </c>
      <c r="Y5" s="7">
        <v>558.66156472799992</v>
      </c>
      <c r="Z5" s="7">
        <v>555.42531011200003</v>
      </c>
      <c r="AA5" s="7">
        <v>549.20125155199992</v>
      </c>
      <c r="AB5" s="7">
        <v>525.12718536</v>
      </c>
      <c r="AC5" s="7">
        <v>515.33160797599999</v>
      </c>
      <c r="AD5" s="7">
        <v>504.01684699999998</v>
      </c>
      <c r="AE5" s="7">
        <v>515.71145799999999</v>
      </c>
      <c r="AF5" s="7">
        <v>489.94912099999999</v>
      </c>
      <c r="AG5" s="7">
        <v>484.55183</v>
      </c>
      <c r="AH5" s="7">
        <v>484.11465999999996</v>
      </c>
      <c r="AI5" s="7">
        <v>349.46020199999998</v>
      </c>
      <c r="AJ5" s="7">
        <v>388.085801</v>
      </c>
      <c r="AK5" s="7">
        <v>432.39197899999999</v>
      </c>
      <c r="AL5" s="7">
        <v>430.849199</v>
      </c>
    </row>
    <row r="6" spans="1:38" s="12" customFormat="1" ht="16.5" customHeight="1" x14ac:dyDescent="0.3">
      <c r="A6" s="14" t="s">
        <v>12</v>
      </c>
      <c r="B6" s="7">
        <v>63.1</v>
      </c>
      <c r="C6" s="7">
        <v>63.5</v>
      </c>
      <c r="D6" s="7">
        <v>64.8</v>
      </c>
      <c r="E6" s="7">
        <v>82.1</v>
      </c>
      <c r="F6" s="7">
        <v>82</v>
      </c>
      <c r="G6" s="7">
        <v>81.5</v>
      </c>
      <c r="H6" s="7">
        <v>82.8</v>
      </c>
      <c r="I6" s="7">
        <v>73.516000000000005</v>
      </c>
      <c r="J6" s="7">
        <v>72.370999999999995</v>
      </c>
      <c r="K6" s="7">
        <v>71.225999999999999</v>
      </c>
      <c r="L6" s="7">
        <v>75.656000000000006</v>
      </c>
      <c r="M6" s="7">
        <v>75.998999999999995</v>
      </c>
      <c r="N6" s="7">
        <v>79.173000000000002</v>
      </c>
      <c r="O6" s="7">
        <v>94.968000000000004</v>
      </c>
      <c r="P6" s="7">
        <v>96.846000000000004</v>
      </c>
      <c r="Q6" s="7">
        <v>84.431803000000002</v>
      </c>
      <c r="R6" s="7">
        <v>74.621082999999999</v>
      </c>
      <c r="S6" s="7">
        <v>68.604914000000008</v>
      </c>
      <c r="T6" s="7">
        <v>65.476833999999997</v>
      </c>
      <c r="U6" s="7">
        <v>62.462856000000002</v>
      </c>
      <c r="V6" s="7">
        <v>61.823715999999997</v>
      </c>
      <c r="W6" s="7">
        <v>63.427579999999999</v>
      </c>
      <c r="X6" s="7">
        <v>61.703694000000006</v>
      </c>
      <c r="Y6" s="7">
        <v>63.474021</v>
      </c>
      <c r="Z6" s="7">
        <v>63.450471</v>
      </c>
      <c r="AA6" s="7">
        <v>63.057507000000001</v>
      </c>
      <c r="AB6" s="7">
        <v>66.036326000000003</v>
      </c>
      <c r="AC6" s="7">
        <v>65.711447000000007</v>
      </c>
      <c r="AD6" s="7">
        <v>62.467827</v>
      </c>
      <c r="AE6" s="7">
        <v>60.212339999999998</v>
      </c>
      <c r="AF6" s="7">
        <v>64.009735000000006</v>
      </c>
      <c r="AG6" s="7">
        <v>65.463733000000005</v>
      </c>
      <c r="AH6" s="7">
        <v>62.809764999999999</v>
      </c>
      <c r="AI6" s="7">
        <v>63.172813000000005</v>
      </c>
      <c r="AJ6" s="7">
        <v>43.939309999999999</v>
      </c>
      <c r="AK6" s="7">
        <v>54.594379999999994</v>
      </c>
      <c r="AL6" s="7">
        <v>57.034137999999999</v>
      </c>
    </row>
    <row r="7" spans="1:38" s="11" customFormat="1" ht="33" customHeight="1" thickBot="1" x14ac:dyDescent="0.35">
      <c r="A7" s="15" t="s">
        <v>13</v>
      </c>
      <c r="B7" s="8">
        <v>2806.5181987743135</v>
      </c>
      <c r="C7" s="8">
        <v>2520.0381301354651</v>
      </c>
      <c r="D7" s="8">
        <v>2477.3736165803111</v>
      </c>
      <c r="E7" s="8">
        <v>2424.7506191183757</v>
      </c>
      <c r="F7" s="8">
        <v>2294.4029172644669</v>
      </c>
      <c r="G7" s="8">
        <v>2347.439090461336</v>
      </c>
      <c r="H7" s="8">
        <v>2337.0198096467175</v>
      </c>
      <c r="I7" s="8">
        <v>2245.2144853909813</v>
      </c>
      <c r="J7" s="8">
        <v>2419.1925433724077</v>
      </c>
      <c r="K7" s="8">
        <v>2680.1862726732675</v>
      </c>
      <c r="L7" s="8">
        <v>2791.5887411924118</v>
      </c>
      <c r="M7" s="8">
        <v>2780.218335218703</v>
      </c>
      <c r="N7" s="8">
        <v>2900.5899836772987</v>
      </c>
      <c r="O7" s="8">
        <v>3212.7580050152915</v>
      </c>
      <c r="P7" s="8">
        <v>3233.9464582788</v>
      </c>
      <c r="Q7" s="8">
        <v>3191.3139039948137</v>
      </c>
      <c r="R7" s="8">
        <v>2782.2583209811019</v>
      </c>
      <c r="S7" s="8">
        <v>2743.4182552312877</v>
      </c>
      <c r="T7" s="8">
        <v>2692.469816196814</v>
      </c>
      <c r="U7" s="8">
        <v>2635.1850966270199</v>
      </c>
      <c r="V7" s="8">
        <v>2501.8833737508876</v>
      </c>
      <c r="W7" s="8">
        <v>2384.2771289394359</v>
      </c>
      <c r="X7" s="8">
        <v>2421.0410721295993</v>
      </c>
      <c r="Y7" s="8">
        <v>2258.044956628512</v>
      </c>
      <c r="Z7" s="8">
        <v>2201.5508049691607</v>
      </c>
      <c r="AA7" s="8">
        <v>2107.7853144365322</v>
      </c>
      <c r="AB7" s="8">
        <v>2129.563072437244</v>
      </c>
      <c r="AC7" s="8">
        <v>2150.7452730825066</v>
      </c>
      <c r="AD7" s="8">
        <v>2110.3284487072215</v>
      </c>
      <c r="AE7" s="8">
        <v>2086.626824621449</v>
      </c>
      <c r="AF7" s="8">
        <v>2111.7332570553099</v>
      </c>
      <c r="AG7" s="8">
        <v>2201.4234355672065</v>
      </c>
      <c r="AH7" s="8">
        <v>2101.6813844106059</v>
      </c>
      <c r="AI7" s="8">
        <v>3562.6261235707193</v>
      </c>
      <c r="AJ7" s="8">
        <v>3513.2260867426035</v>
      </c>
      <c r="AK7" s="8">
        <v>2449.1141856136605</v>
      </c>
      <c r="AL7" s="8">
        <v>2109.5016788601097</v>
      </c>
    </row>
    <row r="8" spans="1:38" s="9" customFormat="1" ht="12.75" customHeight="1" x14ac:dyDescent="0.2">
      <c r="A8" s="23" t="s">
        <v>18</v>
      </c>
      <c r="B8" s="23"/>
      <c r="C8" s="23"/>
      <c r="D8" s="23"/>
      <c r="E8" s="23"/>
      <c r="F8" s="23"/>
      <c r="G8" s="23"/>
      <c r="H8" s="23"/>
      <c r="I8" s="23"/>
      <c r="J8" s="23"/>
      <c r="K8" s="23"/>
      <c r="L8" s="23"/>
      <c r="M8" s="23"/>
      <c r="N8" s="23"/>
      <c r="O8" s="23"/>
      <c r="P8" s="23"/>
      <c r="Q8" s="23"/>
      <c r="R8" s="23"/>
      <c r="S8" s="23"/>
      <c r="T8" s="23"/>
      <c r="U8" s="23"/>
      <c r="V8" s="23"/>
      <c r="W8" s="23"/>
      <c r="X8" s="23"/>
    </row>
    <row r="9" spans="1:38" s="9" customFormat="1" ht="12.75" customHeight="1" x14ac:dyDescent="0.2">
      <c r="A9" s="24"/>
      <c r="B9" s="24"/>
      <c r="C9" s="24"/>
      <c r="D9" s="24"/>
      <c r="E9" s="24"/>
      <c r="F9" s="24"/>
      <c r="G9" s="24"/>
      <c r="H9" s="24"/>
      <c r="I9" s="24"/>
      <c r="J9" s="24"/>
      <c r="K9" s="24"/>
      <c r="L9" s="24"/>
      <c r="M9" s="24"/>
      <c r="N9" s="24"/>
      <c r="O9" s="24"/>
      <c r="P9" s="24"/>
      <c r="Q9" s="24"/>
      <c r="R9" s="24"/>
      <c r="S9" s="24"/>
      <c r="T9" s="24"/>
      <c r="U9" s="24"/>
      <c r="V9" s="24"/>
      <c r="W9" s="24"/>
      <c r="X9" s="24"/>
    </row>
    <row r="10" spans="1:38" s="9" customFormat="1" ht="12.75" customHeight="1" x14ac:dyDescent="0.2">
      <c r="A10" s="25" t="s">
        <v>16</v>
      </c>
      <c r="B10" s="25"/>
      <c r="C10" s="25"/>
      <c r="D10" s="25"/>
      <c r="E10" s="25"/>
      <c r="F10" s="25"/>
      <c r="G10" s="25"/>
      <c r="H10" s="25"/>
      <c r="I10" s="25"/>
      <c r="J10" s="25"/>
      <c r="K10" s="25"/>
      <c r="L10" s="25"/>
      <c r="M10" s="25"/>
      <c r="N10" s="25"/>
      <c r="O10" s="25"/>
      <c r="P10" s="25"/>
      <c r="Q10" s="25"/>
      <c r="R10" s="25"/>
      <c r="S10" s="25"/>
      <c r="T10" s="25"/>
      <c r="U10" s="25"/>
      <c r="V10" s="25"/>
      <c r="W10" s="25"/>
      <c r="X10" s="25"/>
    </row>
    <row r="11" spans="1:38" s="9" customFormat="1" ht="12.75" customHeight="1" x14ac:dyDescent="0.2">
      <c r="A11" s="25" t="s">
        <v>2</v>
      </c>
      <c r="B11" s="25"/>
      <c r="C11" s="25"/>
      <c r="D11" s="25"/>
      <c r="E11" s="25"/>
      <c r="F11" s="25"/>
      <c r="G11" s="25"/>
      <c r="H11" s="25"/>
      <c r="I11" s="25"/>
      <c r="J11" s="25"/>
      <c r="K11" s="25"/>
      <c r="L11" s="25"/>
      <c r="M11" s="25"/>
      <c r="N11" s="25"/>
      <c r="O11" s="25"/>
      <c r="P11" s="25"/>
      <c r="Q11" s="25"/>
      <c r="R11" s="25"/>
      <c r="S11" s="25"/>
      <c r="T11" s="25"/>
      <c r="U11" s="25"/>
      <c r="V11" s="25"/>
      <c r="W11" s="25"/>
      <c r="X11" s="25"/>
    </row>
    <row r="12" spans="1:38" s="9" customFormat="1" ht="12.75" customHeight="1" x14ac:dyDescent="0.2">
      <c r="A12" s="25" t="s">
        <v>17</v>
      </c>
      <c r="B12" s="25"/>
      <c r="C12" s="25"/>
      <c r="D12" s="25"/>
      <c r="E12" s="25"/>
      <c r="F12" s="25"/>
      <c r="G12" s="25"/>
      <c r="H12" s="25"/>
      <c r="I12" s="25"/>
      <c r="J12" s="25"/>
      <c r="K12" s="25"/>
      <c r="L12" s="25"/>
      <c r="M12" s="25"/>
      <c r="N12" s="25"/>
      <c r="O12" s="25"/>
      <c r="P12" s="25"/>
      <c r="Q12" s="25"/>
      <c r="R12" s="25"/>
      <c r="S12" s="25"/>
      <c r="T12" s="25"/>
      <c r="U12" s="25"/>
      <c r="V12" s="25"/>
      <c r="W12" s="25"/>
      <c r="X12" s="25"/>
    </row>
    <row r="13" spans="1:38" s="9" customFormat="1" ht="12.75" customHeight="1" x14ac:dyDescent="0.2">
      <c r="A13" s="26" t="s">
        <v>0</v>
      </c>
      <c r="B13" s="26"/>
      <c r="C13" s="26"/>
      <c r="D13" s="26"/>
      <c r="E13" s="26"/>
      <c r="F13" s="26"/>
      <c r="G13" s="26"/>
      <c r="H13" s="26"/>
      <c r="I13" s="26"/>
      <c r="J13" s="26"/>
      <c r="K13" s="26"/>
      <c r="L13" s="26"/>
      <c r="M13" s="26"/>
      <c r="N13" s="26"/>
      <c r="O13" s="26"/>
      <c r="P13" s="26"/>
      <c r="Q13" s="26"/>
      <c r="R13" s="26"/>
      <c r="S13" s="26"/>
      <c r="T13" s="26"/>
      <c r="U13" s="26"/>
      <c r="V13" s="26"/>
      <c r="W13" s="26"/>
      <c r="X13" s="26"/>
    </row>
    <row r="14" spans="1:38" s="9" customFormat="1" ht="12.75" customHeight="1" x14ac:dyDescent="0.2">
      <c r="A14" s="27" t="s">
        <v>8</v>
      </c>
      <c r="B14" s="27"/>
      <c r="C14" s="27"/>
      <c r="D14" s="27"/>
      <c r="E14" s="27"/>
      <c r="F14" s="27"/>
      <c r="G14" s="27"/>
      <c r="H14" s="27"/>
      <c r="I14" s="27"/>
      <c r="J14" s="27"/>
      <c r="K14" s="27"/>
      <c r="L14" s="27"/>
      <c r="M14" s="27"/>
      <c r="N14" s="27"/>
      <c r="O14" s="27"/>
      <c r="P14" s="27"/>
      <c r="Q14" s="27"/>
      <c r="R14" s="27"/>
      <c r="S14" s="27"/>
      <c r="T14" s="27"/>
      <c r="U14" s="27"/>
      <c r="V14" s="27"/>
      <c r="W14" s="27"/>
      <c r="X14" s="27"/>
    </row>
    <row r="15" spans="1:38" s="9" customFormat="1" ht="12.75" customHeight="1" x14ac:dyDescent="0.2">
      <c r="A15" s="28" t="s">
        <v>4</v>
      </c>
      <c r="B15" s="28"/>
      <c r="C15" s="28"/>
      <c r="D15" s="28"/>
      <c r="E15" s="28"/>
      <c r="F15" s="28"/>
      <c r="G15" s="28"/>
      <c r="H15" s="28"/>
      <c r="I15" s="28"/>
      <c r="J15" s="28"/>
      <c r="K15" s="28"/>
      <c r="L15" s="28"/>
      <c r="M15" s="28"/>
      <c r="N15" s="28"/>
      <c r="O15" s="28"/>
      <c r="P15" s="28"/>
      <c r="Q15" s="28"/>
      <c r="R15" s="28"/>
      <c r="S15" s="28"/>
      <c r="T15" s="28"/>
      <c r="U15" s="28"/>
      <c r="V15" s="28"/>
      <c r="W15" s="28"/>
      <c r="X15" s="28"/>
    </row>
    <row r="16" spans="1:38" s="9" customFormat="1" ht="12.75" customHeight="1" x14ac:dyDescent="0.2">
      <c r="A16" s="18" t="s">
        <v>22</v>
      </c>
      <c r="B16" s="18"/>
      <c r="C16" s="18"/>
      <c r="D16" s="18"/>
      <c r="E16" s="18"/>
      <c r="F16" s="18"/>
      <c r="G16" s="18"/>
      <c r="H16" s="18"/>
      <c r="I16" s="18"/>
      <c r="J16" s="18"/>
      <c r="K16" s="18"/>
      <c r="L16" s="18"/>
      <c r="M16" s="18"/>
      <c r="N16" s="18"/>
      <c r="O16" s="18"/>
      <c r="P16" s="18"/>
      <c r="Q16" s="18"/>
      <c r="R16" s="18"/>
      <c r="S16" s="18"/>
      <c r="T16" s="18"/>
      <c r="U16" s="18"/>
      <c r="V16" s="18"/>
      <c r="W16" s="18"/>
      <c r="X16" s="18"/>
    </row>
    <row r="17" spans="1:24" s="9" customFormat="1" ht="12.75" customHeight="1" x14ac:dyDescent="0.2">
      <c r="A17" s="18" t="s">
        <v>3</v>
      </c>
      <c r="B17" s="18"/>
      <c r="C17" s="18"/>
      <c r="D17" s="18"/>
      <c r="E17" s="18"/>
      <c r="F17" s="18"/>
      <c r="G17" s="18"/>
      <c r="H17" s="18"/>
      <c r="I17" s="18"/>
      <c r="J17" s="18"/>
      <c r="K17" s="18"/>
      <c r="L17" s="18"/>
      <c r="M17" s="18"/>
      <c r="N17" s="18"/>
      <c r="O17" s="18"/>
      <c r="P17" s="18"/>
      <c r="Q17" s="18"/>
      <c r="R17" s="18"/>
      <c r="S17" s="18"/>
      <c r="T17" s="18"/>
      <c r="U17" s="18"/>
      <c r="V17" s="18"/>
      <c r="W17" s="18"/>
      <c r="X17" s="18"/>
    </row>
    <row r="18" spans="1:24" s="9" customFormat="1" ht="12.75" customHeight="1" x14ac:dyDescent="0.2">
      <c r="A18" s="29" t="s">
        <v>15</v>
      </c>
      <c r="B18" s="29"/>
      <c r="C18" s="29"/>
      <c r="D18" s="29"/>
      <c r="E18" s="29"/>
      <c r="F18" s="29"/>
      <c r="G18" s="29"/>
      <c r="H18" s="29"/>
      <c r="I18" s="29"/>
      <c r="J18" s="29"/>
      <c r="K18" s="29"/>
      <c r="L18" s="29"/>
      <c r="M18" s="29"/>
      <c r="N18" s="29"/>
      <c r="O18" s="29"/>
      <c r="P18" s="29"/>
      <c r="Q18" s="29"/>
      <c r="R18" s="29"/>
      <c r="S18" s="29"/>
      <c r="T18" s="29"/>
      <c r="U18" s="29"/>
      <c r="V18" s="29"/>
      <c r="W18" s="29"/>
      <c r="X18" s="29"/>
    </row>
    <row r="19" spans="1:24" s="9" customFormat="1" ht="12.75" customHeight="1" x14ac:dyDescent="0.2">
      <c r="A19" s="29" t="s">
        <v>21</v>
      </c>
      <c r="B19" s="29"/>
      <c r="C19" s="29"/>
      <c r="D19" s="29"/>
      <c r="E19" s="29"/>
      <c r="F19" s="29"/>
      <c r="G19" s="29"/>
      <c r="H19" s="29"/>
      <c r="I19" s="29"/>
      <c r="J19" s="29"/>
      <c r="K19" s="29"/>
      <c r="L19" s="29"/>
      <c r="M19" s="29"/>
      <c r="N19" s="29"/>
      <c r="O19" s="29"/>
      <c r="P19" s="29"/>
      <c r="Q19" s="29"/>
      <c r="R19" s="29"/>
      <c r="S19" s="29"/>
      <c r="T19" s="29"/>
      <c r="U19" s="29"/>
      <c r="V19" s="29"/>
      <c r="W19" s="29"/>
      <c r="X19" s="29"/>
    </row>
    <row r="20" spans="1:24" s="9" customFormat="1" ht="12.75" customHeight="1"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row>
    <row r="21" spans="1:24" s="9" customFormat="1" ht="12.75" customHeight="1" x14ac:dyDescent="0.2">
      <c r="A21" s="30" t="s">
        <v>6</v>
      </c>
      <c r="B21" s="30"/>
      <c r="C21" s="30"/>
      <c r="D21" s="30"/>
      <c r="E21" s="30"/>
      <c r="F21" s="30"/>
      <c r="G21" s="30"/>
      <c r="H21" s="30"/>
      <c r="I21" s="30"/>
      <c r="J21" s="30"/>
      <c r="K21" s="30"/>
      <c r="L21" s="30"/>
      <c r="M21" s="30"/>
      <c r="N21" s="30"/>
      <c r="O21" s="30"/>
      <c r="P21" s="30"/>
      <c r="Q21" s="30"/>
      <c r="R21" s="30"/>
      <c r="S21" s="30"/>
      <c r="T21" s="30"/>
      <c r="U21" s="30"/>
      <c r="V21" s="30"/>
      <c r="W21" s="30"/>
      <c r="X21" s="30"/>
    </row>
    <row r="22" spans="1:24" s="17" customFormat="1" ht="12.75" customHeight="1" x14ac:dyDescent="0.2">
      <c r="A22" s="30" t="s">
        <v>5</v>
      </c>
      <c r="B22" s="30"/>
      <c r="C22" s="30"/>
      <c r="D22" s="30"/>
      <c r="E22" s="30"/>
      <c r="F22" s="30"/>
      <c r="G22" s="30"/>
      <c r="H22" s="30"/>
      <c r="I22" s="30"/>
      <c r="J22" s="30"/>
      <c r="K22" s="30"/>
      <c r="L22" s="30"/>
      <c r="M22" s="30"/>
      <c r="N22" s="30"/>
      <c r="O22" s="30"/>
      <c r="P22" s="30"/>
      <c r="Q22" s="30"/>
      <c r="R22" s="30"/>
      <c r="S22" s="30"/>
      <c r="T22" s="30"/>
      <c r="U22" s="30"/>
      <c r="V22" s="30"/>
      <c r="W22" s="30"/>
      <c r="X22" s="30"/>
    </row>
    <row r="23" spans="1:24" s="17" customFormat="1" ht="12.75" customHeight="1" x14ac:dyDescent="0.2">
      <c r="A23" s="19" t="s">
        <v>10</v>
      </c>
      <c r="B23" s="19"/>
      <c r="C23" s="19"/>
      <c r="D23" s="19"/>
      <c r="E23" s="19"/>
      <c r="F23" s="19"/>
      <c r="G23" s="19"/>
      <c r="H23" s="19"/>
      <c r="I23" s="19"/>
      <c r="J23" s="19"/>
      <c r="K23" s="19"/>
      <c r="L23" s="19"/>
      <c r="M23" s="19"/>
      <c r="N23" s="19"/>
      <c r="O23" s="19"/>
      <c r="P23" s="19"/>
      <c r="Q23" s="19"/>
      <c r="R23" s="19"/>
      <c r="S23" s="19"/>
      <c r="T23" s="19"/>
      <c r="U23" s="19"/>
      <c r="V23" s="19"/>
      <c r="W23" s="19"/>
      <c r="X23" s="19"/>
    </row>
    <row r="24" spans="1:24" s="17" customFormat="1" ht="12.75" customHeight="1" x14ac:dyDescent="0.2">
      <c r="A24" s="20" t="s">
        <v>20</v>
      </c>
      <c r="B24" s="20"/>
      <c r="C24" s="20"/>
      <c r="D24" s="20"/>
      <c r="E24" s="20"/>
      <c r="F24" s="20"/>
      <c r="G24" s="20"/>
      <c r="H24" s="20"/>
      <c r="I24" s="20"/>
      <c r="J24" s="20"/>
      <c r="K24" s="20"/>
      <c r="L24" s="20"/>
      <c r="M24" s="20"/>
      <c r="N24" s="20"/>
      <c r="O24" s="20"/>
      <c r="P24" s="20"/>
      <c r="Q24" s="20"/>
      <c r="R24" s="20"/>
      <c r="S24" s="20"/>
      <c r="T24" s="20"/>
      <c r="U24" s="20"/>
      <c r="V24" s="20"/>
      <c r="W24" s="20"/>
      <c r="X24" s="20"/>
    </row>
    <row r="25" spans="1:24" s="17" customFormat="1" ht="12.75" customHeight="1" x14ac:dyDescent="0.2">
      <c r="A25" s="21" t="s">
        <v>7</v>
      </c>
      <c r="B25" s="21"/>
      <c r="C25" s="21"/>
      <c r="D25" s="21"/>
      <c r="E25" s="21"/>
      <c r="F25" s="21"/>
      <c r="G25" s="21"/>
      <c r="H25" s="21"/>
      <c r="I25" s="21"/>
      <c r="J25" s="21"/>
      <c r="K25" s="21"/>
      <c r="L25" s="21"/>
      <c r="M25" s="21"/>
      <c r="N25" s="21"/>
      <c r="O25" s="21"/>
      <c r="P25" s="21"/>
      <c r="Q25" s="21"/>
      <c r="R25" s="21"/>
      <c r="S25" s="21"/>
      <c r="T25" s="21"/>
      <c r="U25" s="21"/>
      <c r="V25" s="21"/>
      <c r="W25" s="21"/>
      <c r="X25" s="21"/>
    </row>
    <row r="26" spans="1:24" s="17" customFormat="1" ht="12.75" customHeight="1" x14ac:dyDescent="0.2">
      <c r="A26" s="20" t="s">
        <v>14</v>
      </c>
      <c r="B26" s="20"/>
      <c r="C26" s="20"/>
      <c r="D26" s="20"/>
      <c r="E26" s="20"/>
      <c r="F26" s="20"/>
      <c r="G26" s="20"/>
      <c r="H26" s="20"/>
      <c r="I26" s="20"/>
      <c r="J26" s="20"/>
      <c r="K26" s="20"/>
      <c r="L26" s="20"/>
      <c r="M26" s="20"/>
      <c r="N26" s="20"/>
      <c r="O26" s="20"/>
      <c r="P26" s="20"/>
      <c r="Q26" s="20"/>
      <c r="R26" s="20"/>
      <c r="S26" s="20"/>
      <c r="T26" s="20"/>
      <c r="U26" s="20"/>
      <c r="V26" s="20"/>
      <c r="W26" s="20"/>
      <c r="X26" s="20"/>
    </row>
    <row r="27" spans="1:24" s="17" customFormat="1" ht="12.75" customHeight="1" x14ac:dyDescent="0.2">
      <c r="A27" s="20" t="s">
        <v>20</v>
      </c>
      <c r="B27" s="20"/>
      <c r="C27" s="20"/>
      <c r="D27" s="20"/>
      <c r="E27" s="20"/>
      <c r="F27" s="20"/>
      <c r="G27" s="20"/>
      <c r="H27" s="20"/>
      <c r="I27" s="20"/>
      <c r="J27" s="20"/>
      <c r="K27" s="20"/>
      <c r="L27" s="20"/>
      <c r="M27" s="20"/>
      <c r="N27" s="20"/>
      <c r="O27" s="20"/>
      <c r="P27" s="20"/>
      <c r="Q27" s="20"/>
      <c r="R27" s="20"/>
      <c r="S27" s="20"/>
      <c r="T27" s="20"/>
      <c r="U27" s="20"/>
      <c r="V27" s="20"/>
      <c r="W27" s="20"/>
      <c r="X27" s="20"/>
    </row>
    <row r="28" spans="1:24" s="16" customFormat="1" x14ac:dyDescent="0.2"/>
  </sheetData>
  <mergeCells count="21">
    <mergeCell ref="A26:X26"/>
    <mergeCell ref="A27:X27"/>
    <mergeCell ref="A8:X8"/>
    <mergeCell ref="A9:X9"/>
    <mergeCell ref="A10:X10"/>
    <mergeCell ref="A11:X11"/>
    <mergeCell ref="A12:X12"/>
    <mergeCell ref="A13:X13"/>
    <mergeCell ref="A14:X14"/>
    <mergeCell ref="A15:X15"/>
    <mergeCell ref="A17:X17"/>
    <mergeCell ref="A18:X18"/>
    <mergeCell ref="A19:X19"/>
    <mergeCell ref="A20:X20"/>
    <mergeCell ref="A21:X21"/>
    <mergeCell ref="A22:X22"/>
    <mergeCell ref="A16:X16"/>
    <mergeCell ref="A23:X23"/>
    <mergeCell ref="A24:X24"/>
    <mergeCell ref="A25:X25"/>
    <mergeCell ref="A1:AL1"/>
  </mergeCells>
  <phoneticPr fontId="0" type="noConversion"/>
  <pageMargins left="0.75" right="0.73" top="1" bottom="1" header="0.5" footer="0.5"/>
  <pageSetup scale="74" orientation="landscape" horizontalDpi="4294967292" r:id="rId1"/>
  <headerFooter alignWithMargins="0"/>
  <webPublishItems count="2">
    <webPublishItem id="28343" divId="table_04_27_28343" sourceType="sheet" destinationFile="C:\Users\dominique.megret\Desktop\current tasks\BTS\nts_2011\table_04_27.html"/>
    <webPublishItem id="10197" divId="table_04_26b_10197" sourceType="range" sourceRef="A1:W21" destinationFile="C:\DMegret\current tasks\BTS\nts_2010\2011_01_06_2010q4\table_04_26b.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4-27</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2008-03-25T14:19:31Z</cp:lastPrinted>
  <dcterms:created xsi:type="dcterms:W3CDTF">1980-01-01T05:00:00Z</dcterms:created>
  <dcterms:modified xsi:type="dcterms:W3CDTF">2024-10-25T20:27:28Z</dcterms:modified>
</cp:coreProperties>
</file>