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123124 December\toWeb\"/>
    </mc:Choice>
  </mc:AlternateContent>
  <xr:revisionPtr revIDLastSave="0" documentId="8_{F75759D4-64B2-4AFD-9742-C9AF50208B40}" xr6:coauthVersionLast="47" xr6:coauthVersionMax="47" xr10:uidLastSave="{00000000-0000-0000-0000-000000000000}"/>
  <bookViews>
    <workbookView xWindow="28680" yWindow="2430" windowWidth="29040" windowHeight="15720" tabRatio="601" xr2:uid="{00000000-000D-0000-FFFF-FFFF00000000}"/>
  </bookViews>
  <sheets>
    <sheet name="Graph" sheetId="18" r:id="rId1"/>
    <sheet name="1-53" sheetId="1" r:id="rId2"/>
  </sheets>
  <externalReferences>
    <externalReference r:id="rId3"/>
  </externalReferences>
  <definedNames>
    <definedName name="Eno_TM">'[1]1997  Table 1a Modified'!#REF!</definedName>
    <definedName name="Eno_Tons">'[1]1997  Table 1a Modified'!#REF!</definedName>
    <definedName name="Sum_T2">'[1]1997  Table 1a Modified'!#REF!</definedName>
    <definedName name="Sum_TTM">'[1]1997  Table 1a Modified'!#REF!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6" i="18" l="1"/>
  <c r="Y35" i="18"/>
  <c r="X36" i="18"/>
  <c r="X35" i="18"/>
  <c r="B36" i="18" l="1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</calcChain>
</file>

<file path=xl/sharedStrings.xml><?xml version="1.0" encoding="utf-8"?>
<sst xmlns="http://schemas.openxmlformats.org/spreadsheetml/2006/main" count="401" uniqueCount="20">
  <si>
    <t>SOURCE</t>
  </si>
  <si>
    <t>Total U.S.-Canadian border</t>
  </si>
  <si>
    <t xml:space="preserve">Total top 5 gateways </t>
  </si>
  <si>
    <t>Detroit, MI</t>
  </si>
  <si>
    <t>Port Huron, MI</t>
  </si>
  <si>
    <t>Blaine, WA</t>
  </si>
  <si>
    <t>Champlain-Rouses Point, NY</t>
  </si>
  <si>
    <t>Warroad, MN</t>
  </si>
  <si>
    <t>NOTE</t>
  </si>
  <si>
    <t>Data do not include privately owned pickup trucks.</t>
  </si>
  <si>
    <t>Table 1-53:  U.S.-Canadian Border Land-Freight Gateways: Number of Incoming Truck or Train Crossings</t>
  </si>
  <si>
    <t>Trucks</t>
  </si>
  <si>
    <t>Trains</t>
  </si>
  <si>
    <t>Baudette, MN</t>
  </si>
  <si>
    <t>Buffalo-Niagara Falls, NY</t>
  </si>
  <si>
    <t>Portal, ND</t>
  </si>
  <si>
    <t>International Falls, MN</t>
  </si>
  <si>
    <t>Buffalo Niagara Falls, NY</t>
  </si>
  <si>
    <r>
      <t xml:space="preserve">U.S. Department of Transportation, Bureau of Transportation Statistics, </t>
    </r>
    <r>
      <rPr>
        <i/>
        <sz val="9"/>
        <rFont val="Arial"/>
        <family val="2"/>
      </rPr>
      <t>Border Crossing/Entry Data</t>
    </r>
    <r>
      <rPr>
        <sz val="9"/>
        <rFont val="Arial"/>
        <family val="2"/>
      </rPr>
      <t>, available at https://www.bts.gov/content/border-crossingentry-data of Dec. 18, 2024.</t>
    </r>
  </si>
  <si>
    <t>Champlain Rouses Point, 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</si>
</sst>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0.00_)"/>
    <numFmt numFmtId="165" formatCode="#,##0_)"/>
    <numFmt numFmtId="166" formatCode="#,##0_0"/>
    <numFmt numFmtId="167" formatCode="#,##0.0_)"/>
    <numFmt numFmtId="168" formatCode="#,##0.0_W_S"/>
    <numFmt numFmtId="169" formatCode="#,##0_W_S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2"/>
      <name val="Helv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Arial"/>
      <family val="2"/>
    </font>
    <font>
      <u/>
      <sz val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"/>
      <family val="2"/>
    </font>
    <font>
      <b/>
      <sz val="11"/>
      <color indexed="8"/>
      <name val="Arial Narrow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4">
    <xf numFmtId="0" fontId="0" fillId="0" borderId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5" fillId="28" borderId="0" applyNumberFormat="0" applyBorder="0" applyAlignment="0" applyProtection="0"/>
    <xf numFmtId="0" fontId="26" fillId="29" borderId="17" applyNumberFormat="0" applyAlignment="0" applyProtection="0"/>
    <xf numFmtId="0" fontId="27" fillId="30" borderId="18" applyNumberFormat="0" applyAlignment="0" applyProtection="0"/>
    <xf numFmtId="0" fontId="2" fillId="0" borderId="0">
      <alignment horizontal="center" vertical="center" wrapText="1"/>
    </xf>
    <xf numFmtId="0" fontId="4" fillId="0" borderId="0">
      <alignment horizontal="left" vertical="center" wrapText="1"/>
    </xf>
    <xf numFmtId="164" fontId="5" fillId="0" borderId="1" applyNumberFormat="0" applyFill="0">
      <alignment horizontal="right"/>
    </xf>
    <xf numFmtId="165" fontId="6" fillId="0" borderId="1">
      <alignment horizontal="right" vertical="center"/>
    </xf>
    <xf numFmtId="49" fontId="7" fillId="0" borderId="1">
      <alignment horizontal="left" vertical="center"/>
    </xf>
    <xf numFmtId="164" fontId="5" fillId="0" borderId="1" applyNumberFormat="0" applyFill="0">
      <alignment horizontal="right"/>
    </xf>
    <xf numFmtId="0" fontId="28" fillId="0" borderId="0" applyNumberFormat="0" applyFill="0" applyBorder="0" applyAlignment="0" applyProtection="0"/>
    <xf numFmtId="0" fontId="29" fillId="31" borderId="0" applyNumberFormat="0" applyBorder="0" applyAlignment="0" applyProtection="0"/>
    <xf numFmtId="0" fontId="30" fillId="0" borderId="19" applyNumberFormat="0" applyFill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1">
      <alignment horizontal="left"/>
    </xf>
    <xf numFmtId="0" fontId="10" fillId="0" borderId="2">
      <alignment horizontal="right" vertical="center"/>
    </xf>
    <xf numFmtId="0" fontId="11" fillId="0" borderId="1">
      <alignment horizontal="left" vertical="center"/>
    </xf>
    <xf numFmtId="0" fontId="5" fillId="0" borderId="1">
      <alignment horizontal="left" vertical="center"/>
    </xf>
    <xf numFmtId="0" fontId="9" fillId="0" borderId="1">
      <alignment horizontal="left"/>
    </xf>
    <xf numFmtId="0" fontId="9" fillId="2" borderId="0">
      <alignment horizontal="centerContinuous" wrapText="1"/>
    </xf>
    <xf numFmtId="49" fontId="9" fillId="2" borderId="3">
      <alignment horizontal="left" vertical="center"/>
    </xf>
    <xf numFmtId="0" fontId="9" fillId="2" borderId="0">
      <alignment horizontal="centerContinuous" vertical="center" wrapText="1"/>
    </xf>
    <xf numFmtId="0" fontId="33" fillId="32" borderId="17" applyNumberFormat="0" applyAlignment="0" applyProtection="0"/>
    <xf numFmtId="0" fontId="34" fillId="0" borderId="22" applyNumberFormat="0" applyFill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5" fillId="33" borderId="0" applyNumberFormat="0" applyBorder="0" applyAlignment="0" applyProtection="0"/>
    <xf numFmtId="0" fontId="23" fillId="0" borderId="0"/>
    <xf numFmtId="0" fontId="23" fillId="34" borderId="25" applyNumberFormat="0" applyFont="0" applyAlignment="0" applyProtection="0"/>
    <xf numFmtId="0" fontId="36" fillId="29" borderId="23" applyNumberFormat="0" applyAlignment="0" applyProtection="0"/>
    <xf numFmtId="3" fontId="6" fillId="0" borderId="0">
      <alignment horizontal="left" vertical="center"/>
    </xf>
    <xf numFmtId="0" fontId="2" fillId="0" borderId="0">
      <alignment horizontal="left" vertical="center"/>
    </xf>
    <xf numFmtId="0" fontId="8" fillId="0" borderId="0">
      <alignment horizontal="right"/>
    </xf>
    <xf numFmtId="49" fontId="8" fillId="0" borderId="0">
      <alignment horizontal="center"/>
    </xf>
    <xf numFmtId="0" fontId="7" fillId="0" borderId="0">
      <alignment horizontal="right"/>
    </xf>
    <xf numFmtId="0" fontId="8" fillId="0" borderId="0">
      <alignment horizontal="left"/>
    </xf>
    <xf numFmtId="49" fontId="6" fillId="0" borderId="0">
      <alignment horizontal="left" vertical="center"/>
    </xf>
    <xf numFmtId="49" fontId="7" fillId="0" borderId="1">
      <alignment horizontal="left"/>
    </xf>
    <xf numFmtId="164" fontId="6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4">
      <alignment horizontal="left" vertical="center"/>
    </xf>
    <xf numFmtId="0" fontId="12" fillId="0" borderId="0">
      <alignment horizontal="left" vertical="top"/>
    </xf>
    <xf numFmtId="0" fontId="37" fillId="0" borderId="0" applyNumberFormat="0" applyFill="0" applyBorder="0" applyAlignment="0" applyProtection="0"/>
    <xf numFmtId="0" fontId="9" fillId="0" borderId="0">
      <alignment horizontal="left"/>
    </xf>
    <xf numFmtId="0" fontId="4" fillId="0" borderId="0">
      <alignment horizontal="left"/>
    </xf>
    <xf numFmtId="0" fontId="5" fillId="0" borderId="0">
      <alignment horizontal="left"/>
    </xf>
    <xf numFmtId="0" fontId="12" fillId="0" borderId="0">
      <alignment horizontal="left" vertical="top"/>
    </xf>
    <xf numFmtId="0" fontId="4" fillId="0" borderId="0">
      <alignment horizontal="left"/>
    </xf>
    <xf numFmtId="0" fontId="5" fillId="0" borderId="0">
      <alignment horizontal="left"/>
    </xf>
    <xf numFmtId="0" fontId="38" fillId="0" borderId="24" applyNumberFormat="0" applyFill="0" applyAlignment="0" applyProtection="0"/>
    <xf numFmtId="0" fontId="39" fillId="0" borderId="0" applyNumberFormat="0" applyFill="0" applyBorder="0" applyAlignment="0" applyProtection="0"/>
    <xf numFmtId="49" fontId="6" fillId="0" borderId="1">
      <alignment horizontal="left"/>
    </xf>
    <xf numFmtId="0" fontId="10" fillId="0" borderId="2">
      <alignment horizontal="left"/>
    </xf>
    <xf numFmtId="0" fontId="9" fillId="0" borderId="0">
      <alignment horizontal="left" vertical="center"/>
    </xf>
    <xf numFmtId="49" fontId="8" fillId="0" borderId="1">
      <alignment horizontal="left"/>
    </xf>
    <xf numFmtId="0" fontId="1" fillId="0" borderId="0"/>
  </cellStyleXfs>
  <cellXfs count="51">
    <xf numFmtId="0" fontId="0" fillId="0" borderId="0" xfId="0"/>
    <xf numFmtId="0" fontId="19" fillId="0" borderId="0" xfId="0" applyFont="1" applyFill="1"/>
    <xf numFmtId="3" fontId="18" fillId="0" borderId="10" xfId="0" applyNumberFormat="1" applyFont="1" applyFill="1" applyBorder="1"/>
    <xf numFmtId="3" fontId="19" fillId="0" borderId="10" xfId="0" applyNumberFormat="1" applyFont="1" applyFill="1" applyBorder="1" applyAlignment="1">
      <alignment horizontal="right"/>
    </xf>
    <xf numFmtId="3" fontId="18" fillId="0" borderId="14" xfId="0" applyNumberFormat="1" applyFont="1" applyFill="1" applyBorder="1"/>
    <xf numFmtId="0" fontId="18" fillId="0" borderId="12" xfId="0" applyFont="1" applyFill="1" applyBorder="1"/>
    <xf numFmtId="0" fontId="19" fillId="0" borderId="9" xfId="0" applyFont="1" applyFill="1" applyBorder="1" applyAlignment="1">
      <alignment horizontal="left" indent="1"/>
    </xf>
    <xf numFmtId="0" fontId="21" fillId="0" borderId="12" xfId="0" applyFont="1" applyFill="1" applyBorder="1"/>
    <xf numFmtId="0" fontId="19" fillId="0" borderId="16" xfId="0" applyFont="1" applyFill="1" applyBorder="1" applyAlignment="1">
      <alignment horizontal="left" indent="1"/>
    </xf>
    <xf numFmtId="3" fontId="19" fillId="0" borderId="15" xfId="0" applyNumberFormat="1" applyFont="1" applyFill="1" applyBorder="1" applyAlignment="1">
      <alignment horizontal="right"/>
    </xf>
    <xf numFmtId="3" fontId="0" fillId="0" borderId="0" xfId="0" applyNumberFormat="1"/>
    <xf numFmtId="0" fontId="0" fillId="0" borderId="0" xfId="0" applyFill="1"/>
    <xf numFmtId="0" fontId="18" fillId="0" borderId="11" xfId="0" applyFont="1" applyFill="1" applyBorder="1" applyAlignment="1">
      <alignment horizontal="center"/>
    </xf>
    <xf numFmtId="0" fontId="18" fillId="0" borderId="9" xfId="0" applyFont="1" applyFill="1" applyBorder="1"/>
    <xf numFmtId="0" fontId="19" fillId="0" borderId="12" xfId="0" applyFont="1" applyFill="1" applyBorder="1" applyAlignment="1">
      <alignment horizontal="left" indent="1"/>
    </xf>
    <xf numFmtId="0" fontId="18" fillId="0" borderId="13" xfId="0" applyFont="1" applyFill="1" applyBorder="1"/>
    <xf numFmtId="0" fontId="0" fillId="0" borderId="0" xfId="0" applyFill="1" applyAlignment="1">
      <alignment horizontal="right"/>
    </xf>
    <xf numFmtId="0" fontId="3" fillId="0" borderId="0" xfId="0" applyFont="1"/>
    <xf numFmtId="0" fontId="20" fillId="0" borderId="0" xfId="0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>
      <alignment horizontal="left"/>
    </xf>
    <xf numFmtId="0" fontId="18" fillId="0" borderId="8" xfId="0" applyFont="1" applyFill="1" applyBorder="1" applyAlignment="1">
      <alignment horizontal="center"/>
    </xf>
    <xf numFmtId="3" fontId="20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left" wrapText="1"/>
    </xf>
    <xf numFmtId="0" fontId="20" fillId="0" borderId="0" xfId="0" applyFont="1" applyFill="1" applyAlignment="1">
      <alignment horizontal="left" wrapText="1"/>
    </xf>
    <xf numFmtId="3" fontId="20" fillId="0" borderId="0" xfId="0" applyNumberFormat="1" applyFont="1" applyFill="1" applyAlignment="1">
      <alignment horizontal="left" wrapText="1"/>
    </xf>
    <xf numFmtId="0" fontId="19" fillId="0" borderId="0" xfId="0" applyFont="1" applyFill="1" applyAlignment="1">
      <alignment horizontal="left" indent="1"/>
    </xf>
    <xf numFmtId="3" fontId="19" fillId="0" borderId="0" xfId="0" applyNumberFormat="1" applyFont="1" applyFill="1" applyAlignment="1">
      <alignment horizontal="right"/>
    </xf>
    <xf numFmtId="3" fontId="19" fillId="0" borderId="0" xfId="0" applyNumberFormat="1" applyFont="1" applyFill="1" applyAlignment="1">
      <alignment horizontal="left" indent="1"/>
    </xf>
    <xf numFmtId="0" fontId="16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vertical="center" wrapText="1"/>
    </xf>
    <xf numFmtId="3" fontId="20" fillId="0" borderId="0" xfId="0" applyNumberFormat="1" applyFont="1" applyFill="1" applyAlignment="1">
      <alignment horizontal="right" vertical="center"/>
    </xf>
    <xf numFmtId="3" fontId="20" fillId="0" borderId="0" xfId="0" applyNumberFormat="1" applyFont="1" applyFill="1" applyAlignment="1">
      <alignment wrapText="1"/>
    </xf>
    <xf numFmtId="0" fontId="14" fillId="0" borderId="0" xfId="0" applyFont="1" applyFill="1"/>
    <xf numFmtId="0" fontId="14" fillId="0" borderId="0" xfId="0" applyFont="1" applyFill="1" applyAlignment="1">
      <alignment horizontal="right"/>
    </xf>
    <xf numFmtId="0" fontId="17" fillId="0" borderId="0" xfId="0" applyFont="1" applyFill="1"/>
    <xf numFmtId="0" fontId="18" fillId="0" borderId="26" xfId="0" applyFont="1" applyFill="1" applyBorder="1" applyAlignment="1">
      <alignment horizontal="center"/>
    </xf>
    <xf numFmtId="0" fontId="18" fillId="0" borderId="2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38" fontId="13" fillId="0" borderId="6" xfId="0" applyNumberFormat="1" applyFont="1" applyFill="1" applyBorder="1" applyAlignment="1">
      <alignment horizontal="left" wrapText="1"/>
    </xf>
    <xf numFmtId="0" fontId="16" fillId="0" borderId="0" xfId="0" applyFont="1" applyFill="1" applyAlignment="1">
      <alignment horizontal="left" wrapText="1"/>
    </xf>
    <xf numFmtId="3" fontId="20" fillId="0" borderId="0" xfId="0" applyNumberFormat="1" applyFont="1" applyFill="1" applyAlignment="1">
      <alignment horizontal="left" wrapText="1"/>
    </xf>
    <xf numFmtId="0" fontId="20" fillId="0" borderId="29" xfId="0" applyFont="1" applyFill="1" applyBorder="1" applyAlignment="1">
      <alignment horizontal="left"/>
    </xf>
    <xf numFmtId="0" fontId="18" fillId="0" borderId="8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5" fillId="0" borderId="0" xfId="0" applyFont="1" applyFill="1" applyAlignment="1">
      <alignment horizontal="left" wrapText="1"/>
    </xf>
    <xf numFmtId="0" fontId="20" fillId="0" borderId="0" xfId="0" applyFont="1" applyFill="1" applyAlignment="1">
      <alignment horizontal="left" wrapText="1"/>
    </xf>
  </cellXfs>
  <cellStyles count="8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 heading" xfId="28" xr:uid="{00000000-0005-0000-0000-00001B000000}"/>
    <cellStyle name="Corner heading" xfId="29" xr:uid="{00000000-0005-0000-0000-00001C000000}"/>
    <cellStyle name="Data" xfId="30" xr:uid="{00000000-0005-0000-0000-00001D000000}"/>
    <cellStyle name="Data no deci" xfId="31" xr:uid="{00000000-0005-0000-0000-00001E000000}"/>
    <cellStyle name="Data Superscript" xfId="32" xr:uid="{00000000-0005-0000-0000-00001F000000}"/>
    <cellStyle name="Data_1-1A-Regular" xfId="33" xr:uid="{00000000-0005-0000-0000-000020000000}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ed Side" xfId="40" xr:uid="{00000000-0005-0000-0000-000027000000}"/>
    <cellStyle name="Hed Side bold" xfId="41" xr:uid="{00000000-0005-0000-0000-000028000000}"/>
    <cellStyle name="Hed Side Indent" xfId="42" xr:uid="{00000000-0005-0000-0000-000029000000}"/>
    <cellStyle name="Hed Side Regular" xfId="43" xr:uid="{00000000-0005-0000-0000-00002A000000}"/>
    <cellStyle name="Hed Side_1-1A-Regular" xfId="44" xr:uid="{00000000-0005-0000-0000-00002B000000}"/>
    <cellStyle name="Hed Top" xfId="45" xr:uid="{00000000-0005-0000-0000-00002C000000}"/>
    <cellStyle name="Hed Top - SECTION" xfId="46" xr:uid="{00000000-0005-0000-0000-00002D000000}"/>
    <cellStyle name="Hed Top_3-new4" xfId="47" xr:uid="{00000000-0005-0000-0000-00002E000000}"/>
    <cellStyle name="Input" xfId="48" builtinId="20" customBuiltin="1"/>
    <cellStyle name="Linked Cell" xfId="49" builtinId="24" customBuiltin="1"/>
    <cellStyle name="Millares [0]_ETAN_31M" xfId="50" xr:uid="{00000000-0005-0000-0000-000031000000}"/>
    <cellStyle name="Millares_ETAN_31M" xfId="51" xr:uid="{00000000-0005-0000-0000-000032000000}"/>
    <cellStyle name="Moneda [0]_ETAN_31M" xfId="52" xr:uid="{00000000-0005-0000-0000-000033000000}"/>
    <cellStyle name="Moneda_ETAN_31M" xfId="53" xr:uid="{00000000-0005-0000-0000-000034000000}"/>
    <cellStyle name="Neutral" xfId="54" builtinId="28" customBuiltin="1"/>
    <cellStyle name="Normal" xfId="0" builtinId="0"/>
    <cellStyle name="Normal 2" xfId="55" xr:uid="{00000000-0005-0000-0000-000037000000}"/>
    <cellStyle name="Normal 3" xfId="83" xr:uid="{00000000-0005-0000-0000-000038000000}"/>
    <cellStyle name="Note 2" xfId="56" xr:uid="{00000000-0005-0000-0000-000039000000}"/>
    <cellStyle name="Output" xfId="57" builtinId="21" customBuiltin="1"/>
    <cellStyle name="Reference" xfId="58" xr:uid="{00000000-0005-0000-0000-00003B000000}"/>
    <cellStyle name="Row heading" xfId="59" xr:uid="{00000000-0005-0000-0000-00003C000000}"/>
    <cellStyle name="Source Hed" xfId="60" xr:uid="{00000000-0005-0000-0000-00003D000000}"/>
    <cellStyle name="Source Letter" xfId="61" xr:uid="{00000000-0005-0000-0000-00003E000000}"/>
    <cellStyle name="Source Superscript" xfId="62" xr:uid="{00000000-0005-0000-0000-00003F000000}"/>
    <cellStyle name="Source Text" xfId="63" xr:uid="{00000000-0005-0000-0000-000040000000}"/>
    <cellStyle name="State" xfId="64" xr:uid="{00000000-0005-0000-0000-000041000000}"/>
    <cellStyle name="Superscript" xfId="65" xr:uid="{00000000-0005-0000-0000-000042000000}"/>
    <cellStyle name="Table Data" xfId="66" xr:uid="{00000000-0005-0000-0000-000043000000}"/>
    <cellStyle name="Table Head Top" xfId="67" xr:uid="{00000000-0005-0000-0000-000044000000}"/>
    <cellStyle name="Table Hed Side" xfId="68" xr:uid="{00000000-0005-0000-0000-000045000000}"/>
    <cellStyle name="Table Title" xfId="69" xr:uid="{00000000-0005-0000-0000-000046000000}"/>
    <cellStyle name="Title" xfId="70" builtinId="15" customBuiltin="1"/>
    <cellStyle name="Title Text" xfId="71" xr:uid="{00000000-0005-0000-0000-000048000000}"/>
    <cellStyle name="Title Text 1" xfId="72" xr:uid="{00000000-0005-0000-0000-000049000000}"/>
    <cellStyle name="Title Text 2" xfId="73" xr:uid="{00000000-0005-0000-0000-00004A000000}"/>
    <cellStyle name="Title-1" xfId="74" xr:uid="{00000000-0005-0000-0000-00004B000000}"/>
    <cellStyle name="Title-2" xfId="75" xr:uid="{00000000-0005-0000-0000-00004C000000}"/>
    <cellStyle name="Title-3" xfId="76" xr:uid="{00000000-0005-0000-0000-00004D000000}"/>
    <cellStyle name="Total" xfId="77" builtinId="25" customBuiltin="1"/>
    <cellStyle name="Warning Text" xfId="78" builtinId="11" customBuiltin="1"/>
    <cellStyle name="Wrap" xfId="79" xr:uid="{00000000-0005-0000-0000-000050000000}"/>
    <cellStyle name="Wrap Bold" xfId="80" xr:uid="{00000000-0005-0000-0000-000051000000}"/>
    <cellStyle name="Wrap Title" xfId="81" xr:uid="{00000000-0005-0000-0000-000052000000}"/>
    <cellStyle name="Wrap_NTS99-~11" xfId="82" xr:uid="{00000000-0005-0000-0000-00005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U.S.-Canadian Border Land-Freight Gateways: Number of Incoming Truck or Train Crossings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Graph!$A$35</c:f>
              <c:strCache>
                <c:ptCount val="1"/>
                <c:pt idx="0">
                  <c:v>Trucks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Graph!$B$34:$Y$34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Graph!$B$35:$Y$35</c:f>
              <c:numCache>
                <c:formatCode>General</c:formatCode>
                <c:ptCount val="24"/>
                <c:pt idx="0">
                  <c:v>7048128</c:v>
                </c:pt>
                <c:pt idx="1">
                  <c:v>6776909</c:v>
                </c:pt>
                <c:pt idx="2">
                  <c:v>6915973</c:v>
                </c:pt>
                <c:pt idx="3">
                  <c:v>6735737</c:v>
                </c:pt>
                <c:pt idx="4">
                  <c:v>6903882</c:v>
                </c:pt>
                <c:pt idx="5">
                  <c:v>6783944</c:v>
                </c:pt>
                <c:pt idx="6">
                  <c:v>6649249</c:v>
                </c:pt>
                <c:pt idx="7">
                  <c:v>6477761</c:v>
                </c:pt>
                <c:pt idx="8">
                  <c:v>5894551</c:v>
                </c:pt>
                <c:pt idx="9">
                  <c:v>5020633</c:v>
                </c:pt>
                <c:pt idx="10">
                  <c:v>5444405</c:v>
                </c:pt>
                <c:pt idx="11">
                  <c:v>5490375</c:v>
                </c:pt>
                <c:pt idx="12">
                  <c:v>5623507</c:v>
                </c:pt>
                <c:pt idx="13">
                  <c:v>5648658</c:v>
                </c:pt>
                <c:pt idx="14">
                  <c:v>5802209</c:v>
                </c:pt>
                <c:pt idx="15">
                  <c:v>5791021</c:v>
                </c:pt>
                <c:pt idx="16">
                  <c:v>5877938</c:v>
                </c:pt>
                <c:pt idx="17">
                  <c:v>5846593</c:v>
                </c:pt>
                <c:pt idx="18">
                  <c:v>5830926</c:v>
                </c:pt>
                <c:pt idx="19">
                  <c:v>5681155</c:v>
                </c:pt>
                <c:pt idx="20">
                  <c:v>5214333</c:v>
                </c:pt>
                <c:pt idx="21">
                  <c:v>5569786</c:v>
                </c:pt>
                <c:pt idx="22" formatCode="#,##0">
                  <c:v>5493228</c:v>
                </c:pt>
                <c:pt idx="23" formatCode="#,##0">
                  <c:v>5526056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D-4AD2-8777-7393E99E98E3}"/>
            </c:ext>
          </c:extLst>
        </c:ser>
        <c:ser>
          <c:idx val="1"/>
          <c:order val="1"/>
          <c:tx>
            <c:strRef>
              <c:f>Graph!$A$36</c:f>
              <c:strCache>
                <c:ptCount val="1"/>
                <c:pt idx="0">
                  <c:v>Trains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Graph!$B$34:$Y$34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Graph!$B$36:$Y$36</c:f>
              <c:numCache>
                <c:formatCode>General</c:formatCode>
                <c:ptCount val="24"/>
                <c:pt idx="0">
                  <c:v>33447</c:v>
                </c:pt>
                <c:pt idx="1">
                  <c:v>33577</c:v>
                </c:pt>
                <c:pt idx="2">
                  <c:v>32822</c:v>
                </c:pt>
                <c:pt idx="3">
                  <c:v>34137</c:v>
                </c:pt>
                <c:pt idx="4">
                  <c:v>33267</c:v>
                </c:pt>
                <c:pt idx="5">
                  <c:v>32807</c:v>
                </c:pt>
                <c:pt idx="6">
                  <c:v>32526</c:v>
                </c:pt>
                <c:pt idx="7">
                  <c:v>30362</c:v>
                </c:pt>
                <c:pt idx="8">
                  <c:v>29780</c:v>
                </c:pt>
                <c:pt idx="9">
                  <c:v>24034</c:v>
                </c:pt>
                <c:pt idx="10">
                  <c:v>26123</c:v>
                </c:pt>
                <c:pt idx="11">
                  <c:v>26667</c:v>
                </c:pt>
                <c:pt idx="12">
                  <c:v>28524</c:v>
                </c:pt>
                <c:pt idx="13">
                  <c:v>29347</c:v>
                </c:pt>
                <c:pt idx="14">
                  <c:v>28643</c:v>
                </c:pt>
                <c:pt idx="15">
                  <c:v>30969</c:v>
                </c:pt>
                <c:pt idx="16">
                  <c:v>29486</c:v>
                </c:pt>
                <c:pt idx="17">
                  <c:v>22475</c:v>
                </c:pt>
                <c:pt idx="18">
                  <c:v>23730</c:v>
                </c:pt>
                <c:pt idx="19">
                  <c:v>23029</c:v>
                </c:pt>
                <c:pt idx="20">
                  <c:v>20313</c:v>
                </c:pt>
                <c:pt idx="21">
                  <c:v>20172</c:v>
                </c:pt>
                <c:pt idx="22" formatCode="#,##0">
                  <c:v>21024</c:v>
                </c:pt>
                <c:pt idx="23" formatCode="#,##0">
                  <c:v>20732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1D-4AD2-8777-7393E99E9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21928816"/>
        <c:axId val="921935048"/>
      </c:barChart>
      <c:catAx>
        <c:axId val="9219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935048"/>
        <c:crosses val="autoZero"/>
        <c:auto val="1"/>
        <c:lblAlgn val="ctr"/>
        <c:lblOffset val="100"/>
        <c:noMultiLvlLbl val="0"/>
      </c:catAx>
      <c:valAx>
        <c:axId val="921935048"/>
        <c:scaling>
          <c:orientation val="minMax"/>
          <c:max val="7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92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3176261658459758"/>
          <c:y val="0.14304761904761903"/>
          <c:w val="0.13647476683080484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2A059C-48AE-4F88-B09C-ABCC9D7323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HQNWFS001.ad.dot.gov\Data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C0942-D931-4A74-B8BA-DD072C07DA1B}">
  <dimension ref="A34:Y36"/>
  <sheetViews>
    <sheetView tabSelected="1" workbookViewId="0"/>
  </sheetViews>
  <sheetFormatPr defaultRowHeight="12.5" x14ac:dyDescent="0.25"/>
  <cols>
    <col min="24" max="25" width="8.81640625" bestFit="1" customWidth="1"/>
  </cols>
  <sheetData>
    <row r="34" spans="1:25" x14ac:dyDescent="0.25">
      <c r="B34">
        <v>2000</v>
      </c>
      <c r="C34">
        <v>2001</v>
      </c>
      <c r="D34">
        <v>2002</v>
      </c>
      <c r="E34">
        <v>2003</v>
      </c>
      <c r="F34">
        <v>2004</v>
      </c>
      <c r="G34">
        <v>2005</v>
      </c>
      <c r="H34">
        <v>2006</v>
      </c>
      <c r="I34">
        <v>2007</v>
      </c>
      <c r="J34">
        <v>2008</v>
      </c>
      <c r="K34">
        <v>2009</v>
      </c>
      <c r="L34">
        <v>2010</v>
      </c>
      <c r="M34">
        <v>2011</v>
      </c>
      <c r="N34">
        <v>2012</v>
      </c>
      <c r="O34">
        <v>2013</v>
      </c>
      <c r="P34">
        <v>2014</v>
      </c>
      <c r="Q34">
        <v>2015</v>
      </c>
      <c r="R34">
        <v>2016</v>
      </c>
      <c r="S34">
        <v>2017</v>
      </c>
      <c r="T34">
        <v>2018</v>
      </c>
      <c r="U34">
        <v>2019</v>
      </c>
      <c r="V34">
        <v>2020</v>
      </c>
      <c r="W34">
        <v>2021</v>
      </c>
      <c r="X34">
        <v>2022</v>
      </c>
      <c r="Y34">
        <v>2023</v>
      </c>
    </row>
    <row r="35" spans="1:25" x14ac:dyDescent="0.25">
      <c r="A35" s="17" t="s">
        <v>11</v>
      </c>
      <c r="B35">
        <f>'1-53'!J3</f>
        <v>7048128</v>
      </c>
      <c r="C35">
        <f>'1-53'!L3</f>
        <v>6776909</v>
      </c>
      <c r="D35">
        <f>'1-53'!N3</f>
        <v>6915973</v>
      </c>
      <c r="E35">
        <f>'1-53'!P3</f>
        <v>6735737</v>
      </c>
      <c r="F35">
        <f>'1-53'!R3</f>
        <v>6903882</v>
      </c>
      <c r="G35">
        <f>'1-53'!T3</f>
        <v>6783944</v>
      </c>
      <c r="H35">
        <f>'1-53'!V3</f>
        <v>6649249</v>
      </c>
      <c r="I35">
        <f>'1-53'!X3</f>
        <v>6477761</v>
      </c>
      <c r="J35">
        <f>'1-53'!Z3</f>
        <v>5894551</v>
      </c>
      <c r="K35">
        <f>'1-53'!AB3</f>
        <v>5020633</v>
      </c>
      <c r="L35">
        <f>'1-53'!AD3</f>
        <v>5444405</v>
      </c>
      <c r="M35">
        <f>'1-53'!AF3</f>
        <v>5490375</v>
      </c>
      <c r="N35">
        <f>'1-53'!AH3</f>
        <v>5623507</v>
      </c>
      <c r="O35">
        <f>'1-53'!AJ3</f>
        <v>5648658</v>
      </c>
      <c r="P35">
        <f>'1-53'!AL3</f>
        <v>5802209</v>
      </c>
      <c r="Q35">
        <f>'1-53'!AN3</f>
        <v>5791021</v>
      </c>
      <c r="R35">
        <f>'1-53'!AP3</f>
        <v>5877938</v>
      </c>
      <c r="S35">
        <f>'1-53'!AR3</f>
        <v>5846593</v>
      </c>
      <c r="T35">
        <f>'1-53'!AT3</f>
        <v>5830926</v>
      </c>
      <c r="U35">
        <f>'1-53'!AV3</f>
        <v>5681155</v>
      </c>
      <c r="V35">
        <f>'1-53'!AX3</f>
        <v>5214333</v>
      </c>
      <c r="W35">
        <f>'1-53'!AZ3</f>
        <v>5569786</v>
      </c>
      <c r="X35" s="10">
        <f>'1-53'!BB3</f>
        <v>5493228</v>
      </c>
      <c r="Y35" s="10">
        <f>'1-53'!BD3</f>
        <v>5526056</v>
      </c>
    </row>
    <row r="36" spans="1:25" x14ac:dyDescent="0.25">
      <c r="A36" s="17" t="s">
        <v>12</v>
      </c>
      <c r="B36">
        <f>'1-53'!J11</f>
        <v>33447</v>
      </c>
      <c r="C36">
        <f>'1-53'!L11</f>
        <v>33577</v>
      </c>
      <c r="D36">
        <f>'1-53'!N11</f>
        <v>32822</v>
      </c>
      <c r="E36">
        <f>'1-53'!P11</f>
        <v>34137</v>
      </c>
      <c r="F36">
        <f>'1-53'!R11</f>
        <v>33267</v>
      </c>
      <c r="G36">
        <f>'1-53'!T11</f>
        <v>32807</v>
      </c>
      <c r="H36">
        <f>'1-53'!V11</f>
        <v>32526</v>
      </c>
      <c r="I36">
        <f>'1-53'!X11</f>
        <v>30362</v>
      </c>
      <c r="J36">
        <f>'1-53'!Z11</f>
        <v>29780</v>
      </c>
      <c r="K36">
        <f>'1-53'!AB11</f>
        <v>24034</v>
      </c>
      <c r="L36">
        <f>'1-53'!AD11</f>
        <v>26123</v>
      </c>
      <c r="M36">
        <f>'1-53'!AF11</f>
        <v>26667</v>
      </c>
      <c r="N36">
        <f>'1-53'!AH11</f>
        <v>28524</v>
      </c>
      <c r="O36">
        <f>'1-53'!AJ11</f>
        <v>29347</v>
      </c>
      <c r="P36">
        <f>'1-53'!AL11</f>
        <v>28643</v>
      </c>
      <c r="Q36">
        <f>'1-53'!AN11</f>
        <v>30969</v>
      </c>
      <c r="R36">
        <f>'1-53'!AP11</f>
        <v>29486</v>
      </c>
      <c r="S36">
        <f>'1-53'!AR11</f>
        <v>22475</v>
      </c>
      <c r="T36">
        <f>'1-53'!AT11</f>
        <v>23730</v>
      </c>
      <c r="U36">
        <f>'1-53'!AV11</f>
        <v>23029</v>
      </c>
      <c r="V36">
        <f>'1-53'!AX11</f>
        <v>20313</v>
      </c>
      <c r="W36">
        <f>'1-53'!AZ11</f>
        <v>20172</v>
      </c>
      <c r="X36" s="10">
        <f>'1-53'!BB11</f>
        <v>21024</v>
      </c>
      <c r="Y36" s="10">
        <f>'1-53'!BD11</f>
        <v>20732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D4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BD1"/>
    </sheetView>
  </sheetViews>
  <sheetFormatPr defaultColWidth="9.1796875" defaultRowHeight="12.5" x14ac:dyDescent="0.25"/>
  <cols>
    <col min="1" max="1" width="25.7265625" style="11" customWidth="1"/>
    <col min="2" max="2" width="8.81640625" style="16" bestFit="1" customWidth="1"/>
    <col min="3" max="3" width="25.7265625" style="11" bestFit="1" customWidth="1"/>
    <col min="4" max="4" width="8.81640625" style="11" bestFit="1" customWidth="1"/>
    <col min="5" max="5" width="25.7265625" style="11" bestFit="1" customWidth="1"/>
    <col min="6" max="6" width="8.81640625" style="11" bestFit="1" customWidth="1"/>
    <col min="7" max="7" width="25.7265625" style="11" bestFit="1" customWidth="1"/>
    <col min="8" max="8" width="8.81640625" style="11" bestFit="1" customWidth="1"/>
    <col min="9" max="9" width="25.7265625" style="11" bestFit="1" customWidth="1"/>
    <col min="10" max="10" width="8.81640625" style="11" bestFit="1" customWidth="1"/>
    <col min="11" max="11" width="25.7265625" style="11" bestFit="1" customWidth="1"/>
    <col min="12" max="12" width="8.81640625" style="11" bestFit="1" customWidth="1"/>
    <col min="13" max="13" width="25.7265625" style="11" bestFit="1" customWidth="1"/>
    <col min="14" max="14" width="8.81640625" style="11" bestFit="1" customWidth="1"/>
    <col min="15" max="15" width="25.7265625" style="11" bestFit="1" customWidth="1"/>
    <col min="16" max="16" width="8.81640625" style="11" bestFit="1" customWidth="1"/>
    <col min="17" max="17" width="25.7265625" style="11" bestFit="1" customWidth="1"/>
    <col min="18" max="18" width="8.81640625" style="11" bestFit="1" customWidth="1"/>
    <col min="19" max="19" width="25.7265625" style="11" bestFit="1" customWidth="1"/>
    <col min="20" max="20" width="8.81640625" style="11" bestFit="1" customWidth="1"/>
    <col min="21" max="21" width="25.7265625" style="11" bestFit="1" customWidth="1"/>
    <col min="22" max="22" width="8.81640625" style="11" bestFit="1" customWidth="1"/>
    <col min="23" max="23" width="25.7265625" style="11" bestFit="1" customWidth="1"/>
    <col min="24" max="24" width="8.81640625" style="11" bestFit="1" customWidth="1"/>
    <col min="25" max="25" width="25.7265625" style="11" bestFit="1" customWidth="1"/>
    <col min="26" max="26" width="8.81640625" style="11" bestFit="1" customWidth="1"/>
    <col min="27" max="27" width="25.7265625" style="11" bestFit="1" customWidth="1"/>
    <col min="28" max="28" width="8.81640625" style="11" bestFit="1" customWidth="1"/>
    <col min="29" max="29" width="25.7265625" style="11" bestFit="1" customWidth="1"/>
    <col min="30" max="30" width="8.81640625" style="11" bestFit="1" customWidth="1"/>
    <col min="31" max="31" width="25.7265625" style="11" bestFit="1" customWidth="1"/>
    <col min="32" max="32" width="8.81640625" style="11" bestFit="1" customWidth="1"/>
    <col min="33" max="33" width="25.7265625" style="11" bestFit="1" customWidth="1"/>
    <col min="34" max="34" width="8.81640625" style="11" bestFit="1" customWidth="1"/>
    <col min="35" max="35" width="25.7265625" style="11" bestFit="1" customWidth="1"/>
    <col min="36" max="36" width="8.81640625" style="11" bestFit="1" customWidth="1"/>
    <col min="37" max="37" width="25.7265625" style="11" bestFit="1" customWidth="1"/>
    <col min="38" max="38" width="8.81640625" style="11" bestFit="1" customWidth="1"/>
    <col min="39" max="39" width="25.7265625" style="11" bestFit="1" customWidth="1"/>
    <col min="40" max="40" width="8.81640625" style="11" bestFit="1" customWidth="1"/>
    <col min="41" max="41" width="25.7265625" style="11" bestFit="1" customWidth="1"/>
    <col min="42" max="42" width="8.81640625" style="11" bestFit="1" customWidth="1"/>
    <col min="43" max="43" width="25.7265625" style="11" bestFit="1" customWidth="1"/>
    <col min="44" max="44" width="8.81640625" style="11" bestFit="1" customWidth="1"/>
    <col min="45" max="45" width="25.7265625" style="11" bestFit="1" customWidth="1"/>
    <col min="46" max="46" width="8.81640625" style="11" bestFit="1" customWidth="1"/>
    <col min="47" max="47" width="25.7265625" style="11" bestFit="1" customWidth="1"/>
    <col min="48" max="48" width="8.81640625" style="11" bestFit="1" customWidth="1"/>
    <col min="49" max="49" width="25.7265625" style="11" bestFit="1" customWidth="1"/>
    <col min="50" max="50" width="8.81640625" style="11" bestFit="1" customWidth="1"/>
    <col min="51" max="51" width="25.7265625" style="11" bestFit="1" customWidth="1"/>
    <col min="52" max="52" width="8.81640625" style="11" bestFit="1" customWidth="1"/>
    <col min="53" max="53" width="25.7265625" style="11" bestFit="1" customWidth="1"/>
    <col min="54" max="54" width="8.81640625" style="11" bestFit="1" customWidth="1"/>
    <col min="55" max="55" width="25.7265625" style="11" customWidth="1"/>
    <col min="56" max="56" width="8.81640625" style="11" bestFit="1" customWidth="1"/>
    <col min="57" max="16384" width="9.1796875" style="11"/>
  </cols>
  <sheetData>
    <row r="1" spans="1:56" ht="16.5" customHeight="1" thickBot="1" x14ac:dyDescent="0.4">
      <c r="A1" s="42" t="s">
        <v>10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</row>
    <row r="2" spans="1:56" s="1" customFormat="1" ht="16.5" customHeight="1" x14ac:dyDescent="0.3">
      <c r="A2" s="5" t="s">
        <v>11</v>
      </c>
      <c r="B2" s="12">
        <v>1996</v>
      </c>
      <c r="C2" s="38">
        <v>1997</v>
      </c>
      <c r="D2" s="39"/>
      <c r="E2" s="38">
        <v>1998</v>
      </c>
      <c r="F2" s="39"/>
      <c r="G2" s="38">
        <v>1999</v>
      </c>
      <c r="H2" s="39"/>
      <c r="I2" s="38">
        <v>2000</v>
      </c>
      <c r="J2" s="39"/>
      <c r="K2" s="38">
        <v>2001</v>
      </c>
      <c r="L2" s="48"/>
      <c r="M2" s="38">
        <v>2002</v>
      </c>
      <c r="N2" s="39"/>
      <c r="O2" s="38">
        <v>2003</v>
      </c>
      <c r="P2" s="39"/>
      <c r="Q2" s="38">
        <v>2004</v>
      </c>
      <c r="R2" s="39"/>
      <c r="S2" s="38">
        <v>2005</v>
      </c>
      <c r="T2" s="39"/>
      <c r="U2" s="38">
        <v>2006</v>
      </c>
      <c r="V2" s="39"/>
      <c r="W2" s="38">
        <v>2007</v>
      </c>
      <c r="X2" s="48"/>
      <c r="Y2" s="48">
        <v>2008</v>
      </c>
      <c r="Z2" s="39"/>
      <c r="AA2" s="38">
        <v>2009</v>
      </c>
      <c r="AB2" s="39"/>
      <c r="AC2" s="38">
        <v>2010</v>
      </c>
      <c r="AD2" s="39"/>
      <c r="AE2" s="38">
        <v>2011</v>
      </c>
      <c r="AF2" s="39"/>
      <c r="AG2" s="38">
        <v>2012</v>
      </c>
      <c r="AH2" s="39"/>
      <c r="AI2" s="38">
        <v>2013</v>
      </c>
      <c r="AJ2" s="39"/>
      <c r="AK2" s="38">
        <v>2014</v>
      </c>
      <c r="AL2" s="39"/>
      <c r="AM2" s="38">
        <v>2015</v>
      </c>
      <c r="AN2" s="39"/>
      <c r="AO2" s="38">
        <v>2016</v>
      </c>
      <c r="AP2" s="39"/>
      <c r="AQ2" s="38">
        <v>2017</v>
      </c>
      <c r="AR2" s="39"/>
      <c r="AS2" s="38">
        <v>2018</v>
      </c>
      <c r="AT2" s="39"/>
      <c r="AU2" s="38">
        <v>2019</v>
      </c>
      <c r="AV2" s="39"/>
      <c r="AW2" s="38">
        <v>2020</v>
      </c>
      <c r="AX2" s="39"/>
      <c r="AY2" s="38">
        <v>2021</v>
      </c>
      <c r="AZ2" s="39"/>
      <c r="BA2" s="38">
        <v>2022</v>
      </c>
      <c r="BB2" s="39"/>
      <c r="BC2" s="38">
        <v>2023</v>
      </c>
      <c r="BD2" s="39"/>
    </row>
    <row r="3" spans="1:56" s="1" customFormat="1" ht="16.5" customHeight="1" x14ac:dyDescent="0.3">
      <c r="A3" s="13" t="s">
        <v>1</v>
      </c>
      <c r="B3" s="2">
        <v>5431096</v>
      </c>
      <c r="C3" s="13" t="s">
        <v>1</v>
      </c>
      <c r="D3" s="2">
        <v>5826974</v>
      </c>
      <c r="E3" s="13" t="s">
        <v>1</v>
      </c>
      <c r="F3" s="2">
        <v>6270934</v>
      </c>
      <c r="G3" s="13" t="s">
        <v>1</v>
      </c>
      <c r="H3" s="2">
        <v>6817447</v>
      </c>
      <c r="I3" s="13" t="s">
        <v>1</v>
      </c>
      <c r="J3" s="2">
        <v>7048128</v>
      </c>
      <c r="K3" s="13" t="s">
        <v>1</v>
      </c>
      <c r="L3" s="2">
        <v>6776909</v>
      </c>
      <c r="M3" s="13" t="s">
        <v>1</v>
      </c>
      <c r="N3" s="2">
        <v>6915973</v>
      </c>
      <c r="O3" s="13" t="s">
        <v>1</v>
      </c>
      <c r="P3" s="2">
        <v>6735737</v>
      </c>
      <c r="Q3" s="13" t="s">
        <v>1</v>
      </c>
      <c r="R3" s="2">
        <v>6903882</v>
      </c>
      <c r="S3" s="13" t="s">
        <v>1</v>
      </c>
      <c r="T3" s="2">
        <v>6783944</v>
      </c>
      <c r="U3" s="13" t="s">
        <v>1</v>
      </c>
      <c r="V3" s="2">
        <v>6649249</v>
      </c>
      <c r="W3" s="13" t="s">
        <v>1</v>
      </c>
      <c r="X3" s="2">
        <v>6477761</v>
      </c>
      <c r="Y3" s="13" t="s">
        <v>1</v>
      </c>
      <c r="Z3" s="2">
        <v>5894551</v>
      </c>
      <c r="AA3" s="13" t="s">
        <v>1</v>
      </c>
      <c r="AB3" s="2">
        <v>5020633</v>
      </c>
      <c r="AC3" s="13" t="s">
        <v>1</v>
      </c>
      <c r="AD3" s="2">
        <v>5444405</v>
      </c>
      <c r="AE3" s="13" t="s">
        <v>1</v>
      </c>
      <c r="AF3" s="2">
        <v>5490375</v>
      </c>
      <c r="AG3" s="13" t="s">
        <v>1</v>
      </c>
      <c r="AH3" s="2">
        <v>5623507</v>
      </c>
      <c r="AI3" s="13" t="s">
        <v>1</v>
      </c>
      <c r="AJ3" s="2">
        <v>5648658</v>
      </c>
      <c r="AK3" s="13" t="s">
        <v>1</v>
      </c>
      <c r="AL3" s="2">
        <v>5802209</v>
      </c>
      <c r="AM3" s="13" t="s">
        <v>1</v>
      </c>
      <c r="AN3" s="2">
        <v>5791021</v>
      </c>
      <c r="AO3" s="13" t="s">
        <v>1</v>
      </c>
      <c r="AP3" s="2">
        <v>5877938</v>
      </c>
      <c r="AQ3" s="13" t="s">
        <v>1</v>
      </c>
      <c r="AR3" s="2">
        <v>5846593</v>
      </c>
      <c r="AS3" s="13" t="s">
        <v>1</v>
      </c>
      <c r="AT3" s="2">
        <v>5830926</v>
      </c>
      <c r="AU3" s="13" t="s">
        <v>1</v>
      </c>
      <c r="AV3" s="2">
        <v>5681155</v>
      </c>
      <c r="AW3" s="13" t="s">
        <v>1</v>
      </c>
      <c r="AX3" s="2">
        <v>5214333</v>
      </c>
      <c r="AY3" s="13" t="s">
        <v>1</v>
      </c>
      <c r="AZ3" s="2">
        <v>5569786</v>
      </c>
      <c r="BA3" s="13" t="s">
        <v>1</v>
      </c>
      <c r="BB3" s="2">
        <v>5493228</v>
      </c>
      <c r="BC3" s="13" t="s">
        <v>1</v>
      </c>
      <c r="BD3" s="2">
        <v>5526056</v>
      </c>
    </row>
    <row r="4" spans="1:56" s="1" customFormat="1" ht="16.5" customHeight="1" x14ac:dyDescent="0.3">
      <c r="A4" s="13" t="s">
        <v>2</v>
      </c>
      <c r="B4" s="2">
        <v>3644990</v>
      </c>
      <c r="C4" s="13" t="s">
        <v>2</v>
      </c>
      <c r="D4" s="2">
        <v>3935840</v>
      </c>
      <c r="E4" s="13" t="s">
        <v>2</v>
      </c>
      <c r="F4" s="2">
        <v>4284593</v>
      </c>
      <c r="G4" s="13" t="s">
        <v>2</v>
      </c>
      <c r="H4" s="2">
        <v>4627932</v>
      </c>
      <c r="I4" s="13" t="s">
        <v>2</v>
      </c>
      <c r="J4" s="2">
        <v>4714339</v>
      </c>
      <c r="K4" s="13" t="s">
        <v>2</v>
      </c>
      <c r="L4" s="2">
        <v>4448865</v>
      </c>
      <c r="M4" s="13" t="s">
        <v>2</v>
      </c>
      <c r="N4" s="2">
        <v>4567704</v>
      </c>
      <c r="O4" s="13" t="s">
        <v>2</v>
      </c>
      <c r="P4" s="2">
        <v>4478405</v>
      </c>
      <c r="Q4" s="13" t="s">
        <v>2</v>
      </c>
      <c r="R4" s="2">
        <v>4591686</v>
      </c>
      <c r="S4" s="13" t="s">
        <v>2</v>
      </c>
      <c r="T4" s="2">
        <v>4553263</v>
      </c>
      <c r="U4" s="13" t="s">
        <v>2</v>
      </c>
      <c r="V4" s="2">
        <v>4499055</v>
      </c>
      <c r="W4" s="13" t="s">
        <v>2</v>
      </c>
      <c r="X4" s="2">
        <v>4375717</v>
      </c>
      <c r="Y4" s="13" t="s">
        <v>2</v>
      </c>
      <c r="Z4" s="2">
        <v>3920345</v>
      </c>
      <c r="AA4" s="13" t="s">
        <v>2</v>
      </c>
      <c r="AB4" s="2">
        <v>3274768</v>
      </c>
      <c r="AC4" s="13" t="s">
        <v>2</v>
      </c>
      <c r="AD4" s="2">
        <v>3632463</v>
      </c>
      <c r="AE4" s="13" t="s">
        <v>2</v>
      </c>
      <c r="AF4" s="2">
        <v>3698745</v>
      </c>
      <c r="AG4" s="13" t="s">
        <v>2</v>
      </c>
      <c r="AH4" s="2">
        <v>3802599</v>
      </c>
      <c r="AI4" s="13" t="s">
        <v>2</v>
      </c>
      <c r="AJ4" s="2">
        <v>3830616</v>
      </c>
      <c r="AK4" s="13" t="s">
        <v>2</v>
      </c>
      <c r="AL4" s="2">
        <v>3947685</v>
      </c>
      <c r="AM4" s="13" t="s">
        <v>2</v>
      </c>
      <c r="AN4" s="2">
        <v>3974888</v>
      </c>
      <c r="AO4" s="13" t="s">
        <v>2</v>
      </c>
      <c r="AP4" s="2">
        <v>4068338</v>
      </c>
      <c r="AQ4" s="13" t="s">
        <v>2</v>
      </c>
      <c r="AR4" s="2">
        <v>4041593</v>
      </c>
      <c r="AS4" s="13" t="s">
        <v>2</v>
      </c>
      <c r="AT4" s="2">
        <v>4036197</v>
      </c>
      <c r="AU4" s="13" t="s">
        <v>2</v>
      </c>
      <c r="AV4" s="2">
        <v>3922765</v>
      </c>
      <c r="AW4" s="13" t="s">
        <v>2</v>
      </c>
      <c r="AX4" s="2">
        <v>3534497</v>
      </c>
      <c r="AY4" s="13" t="s">
        <v>2</v>
      </c>
      <c r="AZ4" s="2">
        <v>3829566</v>
      </c>
      <c r="BA4" s="13" t="s">
        <v>2</v>
      </c>
      <c r="BB4" s="2">
        <v>3816639</v>
      </c>
      <c r="BC4" s="13" t="s">
        <v>2</v>
      </c>
      <c r="BD4" s="2">
        <v>3857339</v>
      </c>
    </row>
    <row r="5" spans="1:56" s="1" customFormat="1" ht="16.5" customHeight="1" x14ac:dyDescent="0.3">
      <c r="A5" s="6" t="s">
        <v>3</v>
      </c>
      <c r="B5" s="3">
        <v>1332014</v>
      </c>
      <c r="C5" s="6" t="s">
        <v>3</v>
      </c>
      <c r="D5" s="3">
        <v>1440804</v>
      </c>
      <c r="E5" s="6" t="s">
        <v>3</v>
      </c>
      <c r="F5" s="3">
        <v>1564492</v>
      </c>
      <c r="G5" s="6" t="s">
        <v>3</v>
      </c>
      <c r="H5" s="3">
        <v>1758752</v>
      </c>
      <c r="I5" s="6" t="s">
        <v>3</v>
      </c>
      <c r="J5" s="3">
        <v>1769389</v>
      </c>
      <c r="K5" s="6" t="s">
        <v>3</v>
      </c>
      <c r="L5" s="3">
        <v>1642042</v>
      </c>
      <c r="M5" s="6" t="s">
        <v>3</v>
      </c>
      <c r="N5" s="3">
        <v>1670565</v>
      </c>
      <c r="O5" s="6" t="s">
        <v>3</v>
      </c>
      <c r="P5" s="3">
        <v>1634319</v>
      </c>
      <c r="Q5" s="6" t="s">
        <v>3</v>
      </c>
      <c r="R5" s="3">
        <v>1701452</v>
      </c>
      <c r="S5" s="6" t="s">
        <v>3</v>
      </c>
      <c r="T5" s="3">
        <v>1745318</v>
      </c>
      <c r="U5" s="6" t="s">
        <v>3</v>
      </c>
      <c r="V5" s="3">
        <v>1770008</v>
      </c>
      <c r="W5" s="6" t="s">
        <v>3</v>
      </c>
      <c r="X5" s="3">
        <v>1773465</v>
      </c>
      <c r="Y5" s="6" t="s">
        <v>3</v>
      </c>
      <c r="Z5" s="3">
        <v>1510487</v>
      </c>
      <c r="AA5" s="6" t="s">
        <v>3</v>
      </c>
      <c r="AB5" s="3">
        <v>1197967</v>
      </c>
      <c r="AC5" s="6" t="s">
        <v>3</v>
      </c>
      <c r="AD5" s="3">
        <v>1452659</v>
      </c>
      <c r="AE5" s="6" t="s">
        <v>3</v>
      </c>
      <c r="AF5" s="3">
        <v>1474775</v>
      </c>
      <c r="AG5" s="6" t="s">
        <v>3</v>
      </c>
      <c r="AH5" s="3">
        <v>1541150</v>
      </c>
      <c r="AI5" s="6" t="s">
        <v>3</v>
      </c>
      <c r="AJ5" s="3">
        <v>1533049</v>
      </c>
      <c r="AK5" s="6" t="s">
        <v>3</v>
      </c>
      <c r="AL5" s="3">
        <v>1554152</v>
      </c>
      <c r="AM5" s="6" t="s">
        <v>3</v>
      </c>
      <c r="AN5" s="3">
        <v>1544702</v>
      </c>
      <c r="AO5" s="6" t="s">
        <v>3</v>
      </c>
      <c r="AP5" s="3">
        <v>1598017</v>
      </c>
      <c r="AQ5" s="6" t="s">
        <v>3</v>
      </c>
      <c r="AR5" s="3">
        <v>1574771</v>
      </c>
      <c r="AS5" s="6" t="s">
        <v>3</v>
      </c>
      <c r="AT5" s="3">
        <v>1581443</v>
      </c>
      <c r="AU5" s="6" t="s">
        <v>3</v>
      </c>
      <c r="AV5" s="3">
        <v>1541294</v>
      </c>
      <c r="AW5" s="6" t="s">
        <v>3</v>
      </c>
      <c r="AX5" s="3">
        <v>1353296</v>
      </c>
      <c r="AY5" s="6" t="s">
        <v>3</v>
      </c>
      <c r="AZ5" s="3">
        <v>1398577</v>
      </c>
      <c r="BA5" s="6" t="s">
        <v>3</v>
      </c>
      <c r="BB5" s="3">
        <v>1414853</v>
      </c>
      <c r="BC5" s="6" t="s">
        <v>3</v>
      </c>
      <c r="BD5" s="3">
        <v>1562531</v>
      </c>
    </row>
    <row r="6" spans="1:56" s="1" customFormat="1" ht="16.5" customHeight="1" x14ac:dyDescent="0.3">
      <c r="A6" s="6" t="s">
        <v>14</v>
      </c>
      <c r="B6" s="3">
        <v>996455</v>
      </c>
      <c r="C6" s="6" t="s">
        <v>14</v>
      </c>
      <c r="D6" s="3">
        <v>1053588</v>
      </c>
      <c r="E6" s="6" t="s">
        <v>14</v>
      </c>
      <c r="F6" s="3">
        <v>1102315</v>
      </c>
      <c r="G6" s="6" t="s">
        <v>14</v>
      </c>
      <c r="H6" s="3">
        <v>1187707</v>
      </c>
      <c r="I6" s="6" t="s">
        <v>14</v>
      </c>
      <c r="J6" s="3">
        <v>1198085</v>
      </c>
      <c r="K6" s="6" t="s">
        <v>14</v>
      </c>
      <c r="L6" s="3">
        <v>1123971</v>
      </c>
      <c r="M6" s="6" t="s">
        <v>14</v>
      </c>
      <c r="N6" s="3">
        <v>1208095</v>
      </c>
      <c r="O6" s="6" t="s">
        <v>14</v>
      </c>
      <c r="P6" s="3">
        <v>1162961</v>
      </c>
      <c r="Q6" s="6" t="s">
        <v>14</v>
      </c>
      <c r="R6" s="3">
        <v>1175254</v>
      </c>
      <c r="S6" s="6" t="s">
        <v>14</v>
      </c>
      <c r="T6" s="3">
        <v>1142411</v>
      </c>
      <c r="U6" s="6" t="s">
        <v>14</v>
      </c>
      <c r="V6" s="3">
        <v>1117789</v>
      </c>
      <c r="W6" s="6" t="s">
        <v>14</v>
      </c>
      <c r="X6" s="3">
        <v>1088438</v>
      </c>
      <c r="Y6" s="6" t="s">
        <v>14</v>
      </c>
      <c r="Z6" s="3">
        <v>981329</v>
      </c>
      <c r="AA6" s="6" t="s">
        <v>14</v>
      </c>
      <c r="AB6" s="3">
        <v>846114</v>
      </c>
      <c r="AC6" s="6" t="s">
        <v>14</v>
      </c>
      <c r="AD6" s="3">
        <v>898752</v>
      </c>
      <c r="AE6" s="6" t="s">
        <v>14</v>
      </c>
      <c r="AF6" s="3">
        <v>926447</v>
      </c>
      <c r="AG6" s="6" t="s">
        <v>14</v>
      </c>
      <c r="AH6" s="3">
        <v>940221</v>
      </c>
      <c r="AI6" s="6" t="s">
        <v>14</v>
      </c>
      <c r="AJ6" s="3">
        <v>937192</v>
      </c>
      <c r="AK6" s="6" t="s">
        <v>14</v>
      </c>
      <c r="AL6" s="3">
        <v>962076</v>
      </c>
      <c r="AM6" s="6" t="s">
        <v>14</v>
      </c>
      <c r="AN6" s="3">
        <v>947230</v>
      </c>
      <c r="AO6" s="6" t="s">
        <v>14</v>
      </c>
      <c r="AP6" s="3">
        <v>956491</v>
      </c>
      <c r="AQ6" s="6" t="s">
        <v>14</v>
      </c>
      <c r="AR6" s="3">
        <v>959489</v>
      </c>
      <c r="AS6" s="6" t="s">
        <v>14</v>
      </c>
      <c r="AT6" s="3">
        <v>941574</v>
      </c>
      <c r="AU6" s="6" t="s">
        <v>14</v>
      </c>
      <c r="AV6" s="3">
        <v>904788</v>
      </c>
      <c r="AW6" s="6" t="s">
        <v>14</v>
      </c>
      <c r="AX6" s="3">
        <v>835161</v>
      </c>
      <c r="AY6" s="6" t="s">
        <v>14</v>
      </c>
      <c r="AZ6" s="3">
        <v>898320</v>
      </c>
      <c r="BA6" s="6" t="s">
        <v>14</v>
      </c>
      <c r="BB6" s="3">
        <v>885864</v>
      </c>
      <c r="BC6" s="6" t="s">
        <v>17</v>
      </c>
      <c r="BD6" s="3">
        <v>892838</v>
      </c>
    </row>
    <row r="7" spans="1:56" s="1" customFormat="1" ht="16.5" customHeight="1" x14ac:dyDescent="0.3">
      <c r="A7" s="6" t="s">
        <v>4</v>
      </c>
      <c r="B7" s="3">
        <v>635795</v>
      </c>
      <c r="C7" s="6" t="s">
        <v>4</v>
      </c>
      <c r="D7" s="3">
        <v>679441</v>
      </c>
      <c r="E7" s="6" t="s">
        <v>4</v>
      </c>
      <c r="F7" s="3">
        <v>715093</v>
      </c>
      <c r="G7" s="6" t="s">
        <v>4</v>
      </c>
      <c r="H7" s="3">
        <v>791203</v>
      </c>
      <c r="I7" s="6" t="s">
        <v>4</v>
      </c>
      <c r="J7" s="3">
        <v>839200</v>
      </c>
      <c r="K7" s="6" t="s">
        <v>4</v>
      </c>
      <c r="L7" s="3">
        <v>828802</v>
      </c>
      <c r="M7" s="6" t="s">
        <v>4</v>
      </c>
      <c r="N7" s="3">
        <v>907729</v>
      </c>
      <c r="O7" s="6" t="s">
        <v>4</v>
      </c>
      <c r="P7" s="3">
        <v>928074</v>
      </c>
      <c r="Q7" s="6" t="s">
        <v>4</v>
      </c>
      <c r="R7" s="3">
        <v>945962</v>
      </c>
      <c r="S7" s="6" t="s">
        <v>4</v>
      </c>
      <c r="T7" s="3">
        <v>922401</v>
      </c>
      <c r="U7" s="6" t="s">
        <v>4</v>
      </c>
      <c r="V7" s="3">
        <v>835927</v>
      </c>
      <c r="W7" s="6" t="s">
        <v>4</v>
      </c>
      <c r="X7" s="3">
        <v>770282</v>
      </c>
      <c r="Y7" s="6" t="s">
        <v>4</v>
      </c>
      <c r="Z7" s="3">
        <v>732422</v>
      </c>
      <c r="AA7" s="6" t="s">
        <v>4</v>
      </c>
      <c r="AB7" s="3">
        <v>625642</v>
      </c>
      <c r="AC7" s="6" t="s">
        <v>4</v>
      </c>
      <c r="AD7" s="3">
        <v>670769</v>
      </c>
      <c r="AE7" s="6" t="s">
        <v>4</v>
      </c>
      <c r="AF7" s="3">
        <v>673707</v>
      </c>
      <c r="AG7" s="6" t="s">
        <v>4</v>
      </c>
      <c r="AH7" s="3">
        <v>691348</v>
      </c>
      <c r="AI7" s="6" t="s">
        <v>4</v>
      </c>
      <c r="AJ7" s="3">
        <v>731165</v>
      </c>
      <c r="AK7" s="6" t="s">
        <v>4</v>
      </c>
      <c r="AL7" s="3">
        <v>778268</v>
      </c>
      <c r="AM7" s="6" t="s">
        <v>4</v>
      </c>
      <c r="AN7" s="3">
        <v>801272</v>
      </c>
      <c r="AO7" s="6" t="s">
        <v>4</v>
      </c>
      <c r="AP7" s="3">
        <v>834731</v>
      </c>
      <c r="AQ7" s="6" t="s">
        <v>4</v>
      </c>
      <c r="AR7" s="3">
        <v>826288</v>
      </c>
      <c r="AS7" s="6" t="s">
        <v>4</v>
      </c>
      <c r="AT7" s="3">
        <v>831589</v>
      </c>
      <c r="AU7" s="6" t="s">
        <v>4</v>
      </c>
      <c r="AV7" s="3">
        <v>808541</v>
      </c>
      <c r="AW7" s="6" t="s">
        <v>4</v>
      </c>
      <c r="AX7" s="3">
        <v>729281</v>
      </c>
      <c r="AY7" s="6" t="s">
        <v>4</v>
      </c>
      <c r="AZ7" s="3">
        <v>850354</v>
      </c>
      <c r="BA7" s="6" t="s">
        <v>4</v>
      </c>
      <c r="BB7" s="3">
        <v>873605</v>
      </c>
      <c r="BC7" s="6" t="s">
        <v>4</v>
      </c>
      <c r="BD7" s="3">
        <v>782260</v>
      </c>
    </row>
    <row r="8" spans="1:56" s="1" customFormat="1" ht="16.5" customHeight="1" x14ac:dyDescent="0.3">
      <c r="A8" s="6" t="s">
        <v>5</v>
      </c>
      <c r="B8" s="3">
        <v>402090</v>
      </c>
      <c r="C8" s="6" t="s">
        <v>5</v>
      </c>
      <c r="D8" s="3">
        <v>463074</v>
      </c>
      <c r="E8" s="6" t="s">
        <v>5</v>
      </c>
      <c r="F8" s="3">
        <v>539306</v>
      </c>
      <c r="G8" s="6" t="s">
        <v>5</v>
      </c>
      <c r="H8" s="3">
        <v>491885</v>
      </c>
      <c r="I8" s="6" t="s">
        <v>5</v>
      </c>
      <c r="J8" s="3">
        <v>516829</v>
      </c>
      <c r="K8" s="6" t="s">
        <v>5</v>
      </c>
      <c r="L8" s="3">
        <v>471731</v>
      </c>
      <c r="M8" s="6" t="s">
        <v>5</v>
      </c>
      <c r="N8" s="3">
        <v>410256</v>
      </c>
      <c r="O8" s="6" t="s">
        <v>6</v>
      </c>
      <c r="P8" s="3">
        <v>387962</v>
      </c>
      <c r="Q8" s="6" t="s">
        <v>6</v>
      </c>
      <c r="R8" s="3">
        <v>397317</v>
      </c>
      <c r="S8" s="6" t="s">
        <v>6</v>
      </c>
      <c r="T8" s="3">
        <v>388869</v>
      </c>
      <c r="U8" s="6" t="s">
        <v>6</v>
      </c>
      <c r="V8" s="3">
        <v>409372</v>
      </c>
      <c r="W8" s="6" t="s">
        <v>6</v>
      </c>
      <c r="X8" s="3">
        <v>387033</v>
      </c>
      <c r="Y8" s="6" t="s">
        <v>6</v>
      </c>
      <c r="Z8" s="3">
        <v>364912</v>
      </c>
      <c r="AA8" s="6" t="s">
        <v>5</v>
      </c>
      <c r="AB8" s="3">
        <v>310075</v>
      </c>
      <c r="AC8" s="6" t="s">
        <v>5</v>
      </c>
      <c r="AD8" s="3">
        <v>318059</v>
      </c>
      <c r="AE8" s="6" t="s">
        <v>5</v>
      </c>
      <c r="AF8" s="3">
        <v>338570</v>
      </c>
      <c r="AG8" s="6" t="s">
        <v>5</v>
      </c>
      <c r="AH8" s="3">
        <v>348955</v>
      </c>
      <c r="AI8" s="6" t="s">
        <v>5</v>
      </c>
      <c r="AJ8" s="3">
        <v>349983</v>
      </c>
      <c r="AK8" s="6" t="s">
        <v>5</v>
      </c>
      <c r="AL8" s="3">
        <v>367994</v>
      </c>
      <c r="AM8" s="6" t="s">
        <v>5</v>
      </c>
      <c r="AN8" s="3">
        <v>378747</v>
      </c>
      <c r="AO8" s="6" t="s">
        <v>5</v>
      </c>
      <c r="AP8" s="3">
        <v>365489</v>
      </c>
      <c r="AQ8" s="6" t="s">
        <v>5</v>
      </c>
      <c r="AR8" s="3">
        <v>369916</v>
      </c>
      <c r="AS8" s="6" t="s">
        <v>5</v>
      </c>
      <c r="AT8" s="3">
        <v>373191</v>
      </c>
      <c r="AU8" s="6" t="s">
        <v>5</v>
      </c>
      <c r="AV8" s="3">
        <v>369777</v>
      </c>
      <c r="AW8" s="6" t="s">
        <v>5</v>
      </c>
      <c r="AX8" s="3">
        <v>337412</v>
      </c>
      <c r="AY8" s="6" t="s">
        <v>5</v>
      </c>
      <c r="AZ8" s="3">
        <v>382716</v>
      </c>
      <c r="BA8" s="6" t="s">
        <v>5</v>
      </c>
      <c r="BB8" s="3">
        <v>362569</v>
      </c>
      <c r="BC8" s="6" t="s">
        <v>5</v>
      </c>
      <c r="BD8" s="3">
        <v>356021</v>
      </c>
    </row>
    <row r="9" spans="1:56" s="1" customFormat="1" ht="16.5" customHeight="1" x14ac:dyDescent="0.3">
      <c r="A9" s="14" t="s">
        <v>6</v>
      </c>
      <c r="B9" s="3">
        <v>278636</v>
      </c>
      <c r="C9" s="6" t="s">
        <v>6</v>
      </c>
      <c r="D9" s="3">
        <v>298933</v>
      </c>
      <c r="E9" s="6" t="s">
        <v>6</v>
      </c>
      <c r="F9" s="3">
        <v>363387</v>
      </c>
      <c r="G9" s="6" t="s">
        <v>6</v>
      </c>
      <c r="H9" s="3">
        <v>398385</v>
      </c>
      <c r="I9" s="6" t="s">
        <v>6</v>
      </c>
      <c r="J9" s="3">
        <v>390836</v>
      </c>
      <c r="K9" s="6" t="s">
        <v>6</v>
      </c>
      <c r="L9" s="3">
        <v>382319</v>
      </c>
      <c r="M9" s="6" t="s">
        <v>6</v>
      </c>
      <c r="N9" s="3">
        <v>371059</v>
      </c>
      <c r="O9" s="6" t="s">
        <v>5</v>
      </c>
      <c r="P9" s="3">
        <v>365089</v>
      </c>
      <c r="Q9" s="6" t="s">
        <v>5</v>
      </c>
      <c r="R9" s="3">
        <v>371701</v>
      </c>
      <c r="S9" s="6" t="s">
        <v>5</v>
      </c>
      <c r="T9" s="3">
        <v>354264</v>
      </c>
      <c r="U9" s="6" t="s">
        <v>5</v>
      </c>
      <c r="V9" s="3">
        <v>365959</v>
      </c>
      <c r="W9" s="6" t="s">
        <v>5</v>
      </c>
      <c r="X9" s="3">
        <v>356499</v>
      </c>
      <c r="Y9" s="6" t="s">
        <v>5</v>
      </c>
      <c r="Z9" s="3">
        <v>331195</v>
      </c>
      <c r="AA9" s="6" t="s">
        <v>6</v>
      </c>
      <c r="AB9" s="3">
        <v>294970</v>
      </c>
      <c r="AC9" s="6" t="s">
        <v>6</v>
      </c>
      <c r="AD9" s="3">
        <v>292224</v>
      </c>
      <c r="AE9" s="6" t="s">
        <v>6</v>
      </c>
      <c r="AF9" s="3">
        <v>285246</v>
      </c>
      <c r="AG9" s="6" t="s">
        <v>6</v>
      </c>
      <c r="AH9" s="3">
        <v>280925</v>
      </c>
      <c r="AI9" s="6" t="s">
        <v>6</v>
      </c>
      <c r="AJ9" s="3">
        <v>279227</v>
      </c>
      <c r="AK9" s="6" t="s">
        <v>6</v>
      </c>
      <c r="AL9" s="3">
        <v>285195</v>
      </c>
      <c r="AM9" s="6" t="s">
        <v>6</v>
      </c>
      <c r="AN9" s="3">
        <v>302937</v>
      </c>
      <c r="AO9" s="6" t="s">
        <v>6</v>
      </c>
      <c r="AP9" s="3">
        <v>313610</v>
      </c>
      <c r="AQ9" s="6" t="s">
        <v>6</v>
      </c>
      <c r="AR9" s="3">
        <v>311129</v>
      </c>
      <c r="AS9" s="6" t="s">
        <v>6</v>
      </c>
      <c r="AT9" s="3">
        <v>308400</v>
      </c>
      <c r="AU9" s="6" t="s">
        <v>6</v>
      </c>
      <c r="AV9" s="3">
        <v>298365</v>
      </c>
      <c r="AW9" s="6" t="s">
        <v>6</v>
      </c>
      <c r="AX9" s="3">
        <v>279347</v>
      </c>
      <c r="AY9" s="6" t="s">
        <v>6</v>
      </c>
      <c r="AZ9" s="3">
        <v>299599</v>
      </c>
      <c r="BA9" s="6" t="s">
        <v>6</v>
      </c>
      <c r="BB9" s="3">
        <v>279748</v>
      </c>
      <c r="BC9" s="6" t="s">
        <v>19</v>
      </c>
      <c r="BD9" s="3">
        <v>263689</v>
      </c>
    </row>
    <row r="10" spans="1:56" s="1" customFormat="1" ht="16.5" customHeight="1" x14ac:dyDescent="0.3">
      <c r="A10" s="7" t="s">
        <v>12</v>
      </c>
      <c r="B10" s="21">
        <v>1996</v>
      </c>
      <c r="C10" s="40">
        <v>1997</v>
      </c>
      <c r="D10" s="46"/>
      <c r="E10" s="40">
        <v>1998</v>
      </c>
      <c r="F10" s="46"/>
      <c r="G10" s="40">
        <v>1999</v>
      </c>
      <c r="H10" s="46"/>
      <c r="I10" s="40">
        <v>2000</v>
      </c>
      <c r="J10" s="46"/>
      <c r="K10" s="40">
        <v>2001</v>
      </c>
      <c r="L10" s="47"/>
      <c r="M10" s="40">
        <v>2002</v>
      </c>
      <c r="N10" s="46"/>
      <c r="O10" s="40">
        <v>2003</v>
      </c>
      <c r="P10" s="46"/>
      <c r="Q10" s="40">
        <v>2004</v>
      </c>
      <c r="R10" s="46"/>
      <c r="S10" s="40">
        <v>2005</v>
      </c>
      <c r="T10" s="46"/>
      <c r="U10" s="40">
        <v>2006</v>
      </c>
      <c r="V10" s="46"/>
      <c r="W10" s="40">
        <v>2007</v>
      </c>
      <c r="X10" s="47"/>
      <c r="Y10" s="47">
        <v>2008</v>
      </c>
      <c r="Z10" s="46"/>
      <c r="AA10" s="40">
        <v>2009</v>
      </c>
      <c r="AB10" s="46"/>
      <c r="AC10" s="40">
        <v>2010</v>
      </c>
      <c r="AD10" s="46"/>
      <c r="AE10" s="40">
        <v>2011</v>
      </c>
      <c r="AF10" s="46"/>
      <c r="AG10" s="40">
        <v>2012</v>
      </c>
      <c r="AH10" s="46"/>
      <c r="AI10" s="40">
        <v>2013</v>
      </c>
      <c r="AJ10" s="46"/>
      <c r="AK10" s="40">
        <v>2014</v>
      </c>
      <c r="AL10" s="41"/>
      <c r="AM10" s="40">
        <v>2015</v>
      </c>
      <c r="AN10" s="46"/>
      <c r="AO10" s="40">
        <v>2016</v>
      </c>
      <c r="AP10" s="46"/>
      <c r="AQ10" s="40">
        <v>2017</v>
      </c>
      <c r="AR10" s="46"/>
      <c r="AS10" s="40">
        <v>2018</v>
      </c>
      <c r="AT10" s="41"/>
      <c r="AU10" s="40">
        <v>2019</v>
      </c>
      <c r="AV10" s="41"/>
      <c r="AW10" s="40">
        <v>2020</v>
      </c>
      <c r="AX10" s="41"/>
      <c r="AY10" s="40">
        <v>2021</v>
      </c>
      <c r="AZ10" s="41"/>
      <c r="BA10" s="40">
        <v>2022</v>
      </c>
      <c r="BB10" s="41"/>
      <c r="BC10" s="40">
        <v>2023</v>
      </c>
      <c r="BD10" s="41"/>
    </row>
    <row r="11" spans="1:56" s="1" customFormat="1" ht="16.5" customHeight="1" x14ac:dyDescent="0.3">
      <c r="A11" s="15" t="s">
        <v>1</v>
      </c>
      <c r="B11" s="4">
        <v>31457</v>
      </c>
      <c r="C11" s="15" t="s">
        <v>1</v>
      </c>
      <c r="D11" s="4">
        <v>32863</v>
      </c>
      <c r="E11" s="15" t="s">
        <v>1</v>
      </c>
      <c r="F11" s="4">
        <v>33135</v>
      </c>
      <c r="G11" s="15" t="s">
        <v>1</v>
      </c>
      <c r="H11" s="4">
        <v>32930</v>
      </c>
      <c r="I11" s="15" t="s">
        <v>1</v>
      </c>
      <c r="J11" s="4">
        <v>33447</v>
      </c>
      <c r="K11" s="15" t="s">
        <v>1</v>
      </c>
      <c r="L11" s="4">
        <v>33577</v>
      </c>
      <c r="M11" s="15" t="s">
        <v>1</v>
      </c>
      <c r="N11" s="4">
        <v>32822</v>
      </c>
      <c r="O11" s="15" t="s">
        <v>1</v>
      </c>
      <c r="P11" s="4">
        <v>34137</v>
      </c>
      <c r="Q11" s="15" t="s">
        <v>1</v>
      </c>
      <c r="R11" s="4">
        <v>33267</v>
      </c>
      <c r="S11" s="15" t="s">
        <v>1</v>
      </c>
      <c r="T11" s="4">
        <v>32807</v>
      </c>
      <c r="U11" s="15" t="s">
        <v>1</v>
      </c>
      <c r="V11" s="4">
        <v>32526</v>
      </c>
      <c r="W11" s="15" t="s">
        <v>1</v>
      </c>
      <c r="X11" s="4">
        <v>30362</v>
      </c>
      <c r="Y11" s="15" t="s">
        <v>1</v>
      </c>
      <c r="Z11" s="4">
        <v>29780</v>
      </c>
      <c r="AA11" s="15" t="s">
        <v>1</v>
      </c>
      <c r="AB11" s="4">
        <v>24034</v>
      </c>
      <c r="AC11" s="15" t="s">
        <v>1</v>
      </c>
      <c r="AD11" s="4">
        <v>26123</v>
      </c>
      <c r="AE11" s="15" t="s">
        <v>1</v>
      </c>
      <c r="AF11" s="4">
        <v>26667</v>
      </c>
      <c r="AG11" s="15" t="s">
        <v>1</v>
      </c>
      <c r="AH11" s="4">
        <v>28524</v>
      </c>
      <c r="AI11" s="15" t="s">
        <v>1</v>
      </c>
      <c r="AJ11" s="4">
        <v>29347</v>
      </c>
      <c r="AK11" s="15" t="s">
        <v>1</v>
      </c>
      <c r="AL11" s="4">
        <v>28643</v>
      </c>
      <c r="AM11" s="15" t="s">
        <v>1</v>
      </c>
      <c r="AN11" s="4">
        <v>30969</v>
      </c>
      <c r="AO11" s="15" t="s">
        <v>1</v>
      </c>
      <c r="AP11" s="4">
        <v>29486</v>
      </c>
      <c r="AQ11" s="15" t="s">
        <v>1</v>
      </c>
      <c r="AR11" s="4">
        <v>22475</v>
      </c>
      <c r="AS11" s="15" t="s">
        <v>1</v>
      </c>
      <c r="AT11" s="4">
        <v>23730</v>
      </c>
      <c r="AU11" s="15" t="s">
        <v>1</v>
      </c>
      <c r="AV11" s="4">
        <v>23029</v>
      </c>
      <c r="AW11" s="15" t="s">
        <v>1</v>
      </c>
      <c r="AX11" s="4">
        <v>20313</v>
      </c>
      <c r="AY11" s="15" t="s">
        <v>1</v>
      </c>
      <c r="AZ11" s="4">
        <v>20172</v>
      </c>
      <c r="BA11" s="15" t="s">
        <v>1</v>
      </c>
      <c r="BB11" s="4">
        <v>21024</v>
      </c>
      <c r="BC11" s="15" t="s">
        <v>1</v>
      </c>
      <c r="BD11" s="4">
        <v>20732</v>
      </c>
    </row>
    <row r="12" spans="1:56" s="1" customFormat="1" ht="16.5" customHeight="1" x14ac:dyDescent="0.3">
      <c r="A12" s="13" t="s">
        <v>2</v>
      </c>
      <c r="B12" s="2">
        <v>17152</v>
      </c>
      <c r="C12" s="13" t="s">
        <v>2</v>
      </c>
      <c r="D12" s="2">
        <v>17798</v>
      </c>
      <c r="E12" s="13" t="s">
        <v>2</v>
      </c>
      <c r="F12" s="2">
        <v>18040</v>
      </c>
      <c r="G12" s="13" t="s">
        <v>2</v>
      </c>
      <c r="H12" s="2">
        <v>17936</v>
      </c>
      <c r="I12" s="13" t="s">
        <v>2</v>
      </c>
      <c r="J12" s="2">
        <v>18697</v>
      </c>
      <c r="K12" s="13" t="s">
        <v>2</v>
      </c>
      <c r="L12" s="2">
        <v>19190</v>
      </c>
      <c r="M12" s="13" t="s">
        <v>2</v>
      </c>
      <c r="N12" s="2">
        <v>18920</v>
      </c>
      <c r="O12" s="13" t="s">
        <v>2</v>
      </c>
      <c r="P12" s="2">
        <v>19646</v>
      </c>
      <c r="Q12" s="13" t="s">
        <v>2</v>
      </c>
      <c r="R12" s="2">
        <v>18564</v>
      </c>
      <c r="S12" s="13" t="s">
        <v>2</v>
      </c>
      <c r="T12" s="2">
        <v>19129</v>
      </c>
      <c r="U12" s="13" t="s">
        <v>2</v>
      </c>
      <c r="V12" s="2">
        <v>17662</v>
      </c>
      <c r="W12" s="13" t="s">
        <v>2</v>
      </c>
      <c r="X12" s="2">
        <v>17240</v>
      </c>
      <c r="Y12" s="13" t="s">
        <v>2</v>
      </c>
      <c r="Z12" s="2">
        <v>16677</v>
      </c>
      <c r="AA12" s="13" t="s">
        <v>2</v>
      </c>
      <c r="AB12" s="2">
        <v>13013</v>
      </c>
      <c r="AC12" s="13" t="s">
        <v>2</v>
      </c>
      <c r="AD12" s="2">
        <v>13993</v>
      </c>
      <c r="AE12" s="13" t="s">
        <v>2</v>
      </c>
      <c r="AF12" s="2">
        <v>14435</v>
      </c>
      <c r="AG12" s="13" t="s">
        <v>2</v>
      </c>
      <c r="AH12" s="2">
        <v>15591</v>
      </c>
      <c r="AI12" s="13" t="s">
        <v>2</v>
      </c>
      <c r="AJ12" s="2">
        <v>16277</v>
      </c>
      <c r="AK12" s="13" t="s">
        <v>2</v>
      </c>
      <c r="AL12" s="2">
        <v>15205</v>
      </c>
      <c r="AM12" s="13" t="s">
        <v>2</v>
      </c>
      <c r="AN12" s="2">
        <v>16984</v>
      </c>
      <c r="AO12" s="13" t="s">
        <v>2</v>
      </c>
      <c r="AP12" s="2">
        <v>16330</v>
      </c>
      <c r="AQ12" s="13" t="s">
        <v>2</v>
      </c>
      <c r="AR12" s="2">
        <v>13199</v>
      </c>
      <c r="AS12" s="13" t="s">
        <v>2</v>
      </c>
      <c r="AT12" s="2">
        <v>14295</v>
      </c>
      <c r="AU12" s="13" t="s">
        <v>2</v>
      </c>
      <c r="AV12" s="2">
        <v>13465</v>
      </c>
      <c r="AW12" s="13" t="s">
        <v>2</v>
      </c>
      <c r="AX12" s="2">
        <v>11992</v>
      </c>
      <c r="AY12" s="13" t="s">
        <v>2</v>
      </c>
      <c r="AZ12" s="2">
        <v>11744</v>
      </c>
      <c r="BA12" s="13" t="s">
        <v>2</v>
      </c>
      <c r="BB12" s="2">
        <v>12664</v>
      </c>
      <c r="BC12" s="13" t="s">
        <v>2</v>
      </c>
      <c r="BD12" s="2">
        <v>12408</v>
      </c>
    </row>
    <row r="13" spans="1:56" s="1" customFormat="1" ht="16.5" customHeight="1" x14ac:dyDescent="0.3">
      <c r="A13" s="6" t="s">
        <v>3</v>
      </c>
      <c r="B13" s="3">
        <v>4078</v>
      </c>
      <c r="C13" s="6" t="s">
        <v>4</v>
      </c>
      <c r="D13" s="3">
        <v>4606</v>
      </c>
      <c r="E13" s="6" t="s">
        <v>4</v>
      </c>
      <c r="F13" s="3">
        <v>4764</v>
      </c>
      <c r="G13" s="6" t="s">
        <v>4</v>
      </c>
      <c r="H13" s="3">
        <v>4762</v>
      </c>
      <c r="I13" s="6" t="s">
        <v>4</v>
      </c>
      <c r="J13" s="3">
        <v>5406</v>
      </c>
      <c r="K13" s="6" t="s">
        <v>4</v>
      </c>
      <c r="L13" s="3">
        <v>5518</v>
      </c>
      <c r="M13" s="6" t="s">
        <v>4</v>
      </c>
      <c r="N13" s="3">
        <v>4707</v>
      </c>
      <c r="O13" s="6" t="s">
        <v>4</v>
      </c>
      <c r="P13" s="3">
        <v>5447</v>
      </c>
      <c r="Q13" s="6" t="s">
        <v>4</v>
      </c>
      <c r="R13" s="3">
        <v>5276</v>
      </c>
      <c r="S13" s="6" t="s">
        <v>4</v>
      </c>
      <c r="T13" s="3">
        <v>6344</v>
      </c>
      <c r="U13" s="6" t="s">
        <v>4</v>
      </c>
      <c r="V13" s="3">
        <v>4439</v>
      </c>
      <c r="W13" s="6" t="s">
        <v>4</v>
      </c>
      <c r="X13" s="3">
        <v>4459</v>
      </c>
      <c r="Y13" s="6" t="s">
        <v>16</v>
      </c>
      <c r="Z13" s="3">
        <v>4136</v>
      </c>
      <c r="AA13" s="6" t="s">
        <v>16</v>
      </c>
      <c r="AB13" s="3">
        <v>3286</v>
      </c>
      <c r="AC13" s="6" t="s">
        <v>16</v>
      </c>
      <c r="AD13" s="3">
        <v>3546</v>
      </c>
      <c r="AE13" s="6" t="s">
        <v>16</v>
      </c>
      <c r="AF13" s="3">
        <v>3672</v>
      </c>
      <c r="AG13" s="6" t="s">
        <v>16</v>
      </c>
      <c r="AH13" s="3">
        <v>3924</v>
      </c>
      <c r="AI13" s="6" t="s">
        <v>16</v>
      </c>
      <c r="AJ13" s="3">
        <v>3902</v>
      </c>
      <c r="AK13" s="6" t="s">
        <v>4</v>
      </c>
      <c r="AL13" s="3">
        <v>4074</v>
      </c>
      <c r="AM13" s="6" t="s">
        <v>13</v>
      </c>
      <c r="AN13" s="3">
        <v>3830</v>
      </c>
      <c r="AO13" s="6" t="s">
        <v>13</v>
      </c>
      <c r="AP13" s="3">
        <v>3751</v>
      </c>
      <c r="AQ13" s="6" t="s">
        <v>16</v>
      </c>
      <c r="AR13" s="3">
        <v>3994</v>
      </c>
      <c r="AS13" s="6" t="s">
        <v>16</v>
      </c>
      <c r="AT13" s="3">
        <v>4287</v>
      </c>
      <c r="AU13" s="6" t="s">
        <v>16</v>
      </c>
      <c r="AV13" s="3">
        <v>4267</v>
      </c>
      <c r="AW13" s="6" t="s">
        <v>16</v>
      </c>
      <c r="AX13" s="3">
        <v>3842</v>
      </c>
      <c r="AY13" s="6" t="s">
        <v>16</v>
      </c>
      <c r="AZ13" s="3">
        <v>3808</v>
      </c>
      <c r="BA13" s="6" t="s">
        <v>16</v>
      </c>
      <c r="BB13" s="3">
        <v>4011</v>
      </c>
      <c r="BC13" s="6" t="s">
        <v>16</v>
      </c>
      <c r="BD13" s="3">
        <v>3833</v>
      </c>
    </row>
    <row r="14" spans="1:56" s="1" customFormat="1" ht="16.5" customHeight="1" x14ac:dyDescent="0.3">
      <c r="A14" s="6" t="s">
        <v>4</v>
      </c>
      <c r="B14" s="3">
        <v>3715</v>
      </c>
      <c r="C14" s="6" t="s">
        <v>3</v>
      </c>
      <c r="D14" s="3">
        <v>3967</v>
      </c>
      <c r="E14" s="6" t="s">
        <v>3</v>
      </c>
      <c r="F14" s="3">
        <v>4071</v>
      </c>
      <c r="G14" s="6" t="s">
        <v>3</v>
      </c>
      <c r="H14" s="3">
        <v>3784</v>
      </c>
      <c r="I14" s="6" t="s">
        <v>3</v>
      </c>
      <c r="J14" s="3">
        <v>3919</v>
      </c>
      <c r="K14" s="6" t="s">
        <v>3</v>
      </c>
      <c r="L14" s="3">
        <v>4098</v>
      </c>
      <c r="M14" s="6" t="s">
        <v>3</v>
      </c>
      <c r="N14" s="3">
        <v>4278</v>
      </c>
      <c r="O14" s="6" t="s">
        <v>3</v>
      </c>
      <c r="P14" s="3">
        <v>4246</v>
      </c>
      <c r="Q14" s="6" t="s">
        <v>3</v>
      </c>
      <c r="R14" s="3">
        <v>3936</v>
      </c>
      <c r="S14" s="6" t="s">
        <v>16</v>
      </c>
      <c r="T14" s="3">
        <v>3980</v>
      </c>
      <c r="U14" s="6" t="s">
        <v>16</v>
      </c>
      <c r="V14" s="3">
        <v>4259</v>
      </c>
      <c r="W14" s="6" t="s">
        <v>16</v>
      </c>
      <c r="X14" s="3">
        <v>4026</v>
      </c>
      <c r="Y14" s="6" t="s">
        <v>4</v>
      </c>
      <c r="Z14" s="3">
        <v>4061</v>
      </c>
      <c r="AA14" s="6" t="s">
        <v>4</v>
      </c>
      <c r="AB14" s="3">
        <v>3064</v>
      </c>
      <c r="AC14" s="6" t="s">
        <v>4</v>
      </c>
      <c r="AD14" s="3">
        <v>3525</v>
      </c>
      <c r="AE14" s="6" t="s">
        <v>4</v>
      </c>
      <c r="AF14" s="3">
        <v>3282</v>
      </c>
      <c r="AG14" s="6" t="s">
        <v>4</v>
      </c>
      <c r="AH14" s="3">
        <v>3269</v>
      </c>
      <c r="AI14" s="6" t="s">
        <v>4</v>
      </c>
      <c r="AJ14" s="3">
        <v>3607</v>
      </c>
      <c r="AK14" s="6" t="s">
        <v>16</v>
      </c>
      <c r="AL14" s="3">
        <v>3333</v>
      </c>
      <c r="AM14" s="6" t="s">
        <v>16</v>
      </c>
      <c r="AN14" s="3">
        <v>3732</v>
      </c>
      <c r="AO14" s="6" t="s">
        <v>16</v>
      </c>
      <c r="AP14" s="3">
        <v>3704</v>
      </c>
      <c r="AQ14" s="6" t="s">
        <v>4</v>
      </c>
      <c r="AR14" s="3">
        <v>3423</v>
      </c>
      <c r="AS14" s="6" t="s">
        <v>4</v>
      </c>
      <c r="AT14" s="3">
        <v>3133</v>
      </c>
      <c r="AU14" s="6" t="s">
        <v>4</v>
      </c>
      <c r="AV14" s="3">
        <v>3093</v>
      </c>
      <c r="AW14" s="6" t="s">
        <v>4</v>
      </c>
      <c r="AX14" s="3">
        <v>2954</v>
      </c>
      <c r="AY14" s="6" t="s">
        <v>4</v>
      </c>
      <c r="AZ14" s="3">
        <v>2863</v>
      </c>
      <c r="BA14" s="6" t="s">
        <v>4</v>
      </c>
      <c r="BB14" s="3">
        <v>3330</v>
      </c>
      <c r="BC14" s="6" t="s">
        <v>4</v>
      </c>
      <c r="BD14" s="3">
        <v>3293</v>
      </c>
    </row>
    <row r="15" spans="1:56" s="1" customFormat="1" ht="16.5" customHeight="1" x14ac:dyDescent="0.3">
      <c r="A15" s="6" t="s">
        <v>14</v>
      </c>
      <c r="B15" s="3">
        <v>3402</v>
      </c>
      <c r="C15" s="6" t="s">
        <v>14</v>
      </c>
      <c r="D15" s="3">
        <v>3424</v>
      </c>
      <c r="E15" s="6" t="s">
        <v>14</v>
      </c>
      <c r="F15" s="3">
        <v>3851</v>
      </c>
      <c r="G15" s="6" t="s">
        <v>14</v>
      </c>
      <c r="H15" s="3">
        <v>3769</v>
      </c>
      <c r="I15" s="6" t="s">
        <v>14</v>
      </c>
      <c r="J15" s="3">
        <v>3704</v>
      </c>
      <c r="K15" s="6" t="s">
        <v>16</v>
      </c>
      <c r="L15" s="3">
        <v>3650</v>
      </c>
      <c r="M15" s="6" t="s">
        <v>16</v>
      </c>
      <c r="N15" s="3">
        <v>3662</v>
      </c>
      <c r="O15" s="6" t="s">
        <v>16</v>
      </c>
      <c r="P15" s="3">
        <v>3928</v>
      </c>
      <c r="Q15" s="6" t="s">
        <v>16</v>
      </c>
      <c r="R15" s="3">
        <v>3720</v>
      </c>
      <c r="S15" s="6" t="s">
        <v>3</v>
      </c>
      <c r="T15" s="3">
        <v>3602</v>
      </c>
      <c r="U15" s="6" t="s">
        <v>3</v>
      </c>
      <c r="V15" s="3">
        <v>3610</v>
      </c>
      <c r="W15" s="6" t="s">
        <v>3</v>
      </c>
      <c r="X15" s="3">
        <v>3546</v>
      </c>
      <c r="Y15" s="6" t="s">
        <v>3</v>
      </c>
      <c r="Z15" s="3">
        <v>3135</v>
      </c>
      <c r="AA15" s="6" t="s">
        <v>14</v>
      </c>
      <c r="AB15" s="3">
        <v>2312</v>
      </c>
      <c r="AC15" s="6" t="s">
        <v>14</v>
      </c>
      <c r="AD15" s="3">
        <v>2395</v>
      </c>
      <c r="AE15" s="6" t="s">
        <v>3</v>
      </c>
      <c r="AF15" s="3">
        <v>2850</v>
      </c>
      <c r="AG15" s="6" t="s">
        <v>3</v>
      </c>
      <c r="AH15" s="3">
        <v>3073</v>
      </c>
      <c r="AI15" s="6" t="s">
        <v>7</v>
      </c>
      <c r="AJ15" s="3">
        <v>3211</v>
      </c>
      <c r="AK15" s="6" t="s">
        <v>7</v>
      </c>
      <c r="AL15" s="3">
        <v>3222</v>
      </c>
      <c r="AM15" s="6" t="s">
        <v>7</v>
      </c>
      <c r="AN15" s="3">
        <v>3684</v>
      </c>
      <c r="AO15" s="6" t="s">
        <v>7</v>
      </c>
      <c r="AP15" s="3">
        <v>3528</v>
      </c>
      <c r="AQ15" s="6" t="s">
        <v>5</v>
      </c>
      <c r="AR15" s="3">
        <v>2017</v>
      </c>
      <c r="AS15" s="6" t="s">
        <v>5</v>
      </c>
      <c r="AT15" s="3">
        <v>2918</v>
      </c>
      <c r="AU15" s="6" t="s">
        <v>5</v>
      </c>
      <c r="AV15" s="3">
        <v>2401</v>
      </c>
      <c r="AW15" s="6" t="s">
        <v>5</v>
      </c>
      <c r="AX15" s="3">
        <v>1849</v>
      </c>
      <c r="AY15" s="6" t="s">
        <v>14</v>
      </c>
      <c r="AZ15" s="3">
        <v>1728</v>
      </c>
      <c r="BA15" s="6" t="s">
        <v>5</v>
      </c>
      <c r="BB15" s="3">
        <v>1885</v>
      </c>
      <c r="BC15" s="6" t="s">
        <v>5</v>
      </c>
      <c r="BD15" s="3">
        <v>2096</v>
      </c>
    </row>
    <row r="16" spans="1:56" s="1" customFormat="1" ht="16.5" customHeight="1" x14ac:dyDescent="0.3">
      <c r="A16" s="6" t="s">
        <v>16</v>
      </c>
      <c r="B16" s="3">
        <v>3309</v>
      </c>
      <c r="C16" s="6" t="s">
        <v>16</v>
      </c>
      <c r="D16" s="3">
        <v>3120</v>
      </c>
      <c r="E16" s="6" t="s">
        <v>16</v>
      </c>
      <c r="F16" s="3">
        <v>2760</v>
      </c>
      <c r="G16" s="6" t="s">
        <v>16</v>
      </c>
      <c r="H16" s="3">
        <v>3349</v>
      </c>
      <c r="I16" s="6" t="s">
        <v>16</v>
      </c>
      <c r="J16" s="3">
        <v>3456</v>
      </c>
      <c r="K16" s="6" t="s">
        <v>14</v>
      </c>
      <c r="L16" s="3">
        <v>3107</v>
      </c>
      <c r="M16" s="6" t="s">
        <v>14</v>
      </c>
      <c r="N16" s="3">
        <v>3320</v>
      </c>
      <c r="O16" s="6" t="s">
        <v>7</v>
      </c>
      <c r="P16" s="3">
        <v>3062</v>
      </c>
      <c r="Q16" s="6" t="s">
        <v>14</v>
      </c>
      <c r="R16" s="3">
        <v>2976</v>
      </c>
      <c r="S16" s="6" t="s">
        <v>14</v>
      </c>
      <c r="T16" s="3">
        <v>2918</v>
      </c>
      <c r="U16" s="6" t="s">
        <v>14</v>
      </c>
      <c r="V16" s="3">
        <v>2807</v>
      </c>
      <c r="W16" s="6" t="s">
        <v>7</v>
      </c>
      <c r="X16" s="3">
        <v>2640</v>
      </c>
      <c r="Y16" s="6" t="s">
        <v>7</v>
      </c>
      <c r="Z16" s="3">
        <v>2879</v>
      </c>
      <c r="AA16" s="6" t="s">
        <v>7</v>
      </c>
      <c r="AB16" s="3">
        <v>2277</v>
      </c>
      <c r="AC16" s="6" t="s">
        <v>3</v>
      </c>
      <c r="AD16" s="3">
        <v>2378</v>
      </c>
      <c r="AE16" s="6" t="s">
        <v>7</v>
      </c>
      <c r="AF16" s="3">
        <v>2359</v>
      </c>
      <c r="AG16" s="6" t="s">
        <v>7</v>
      </c>
      <c r="AH16" s="3">
        <v>2777</v>
      </c>
      <c r="AI16" s="6" t="s">
        <v>3</v>
      </c>
      <c r="AJ16" s="3">
        <v>3101</v>
      </c>
      <c r="AK16" s="6" t="s">
        <v>14</v>
      </c>
      <c r="AL16" s="3">
        <v>2395</v>
      </c>
      <c r="AM16" s="6" t="s">
        <v>4</v>
      </c>
      <c r="AN16" s="3">
        <v>3370</v>
      </c>
      <c r="AO16" s="6" t="s">
        <v>4</v>
      </c>
      <c r="AP16" s="3">
        <v>3003</v>
      </c>
      <c r="AQ16" s="6" t="s">
        <v>3</v>
      </c>
      <c r="AR16" s="3">
        <v>1981</v>
      </c>
      <c r="AS16" s="6" t="s">
        <v>14</v>
      </c>
      <c r="AT16" s="3">
        <v>2081</v>
      </c>
      <c r="AU16" s="6" t="s">
        <v>14</v>
      </c>
      <c r="AV16" s="3">
        <v>1862</v>
      </c>
      <c r="AW16" s="6" t="s">
        <v>14</v>
      </c>
      <c r="AX16" s="3">
        <v>1728</v>
      </c>
      <c r="AY16" s="6" t="s">
        <v>5</v>
      </c>
      <c r="AZ16" s="3">
        <v>1713</v>
      </c>
      <c r="BA16" s="6" t="s">
        <v>17</v>
      </c>
      <c r="BB16" s="3">
        <v>1738</v>
      </c>
      <c r="BC16" s="6" t="s">
        <v>17</v>
      </c>
      <c r="BD16" s="3">
        <v>1651</v>
      </c>
    </row>
    <row r="17" spans="1:56" s="1" customFormat="1" ht="16.5" customHeight="1" thickBot="1" x14ac:dyDescent="0.35">
      <c r="A17" s="8" t="s">
        <v>7</v>
      </c>
      <c r="B17" s="9">
        <v>2648</v>
      </c>
      <c r="C17" s="8" t="s">
        <v>7</v>
      </c>
      <c r="D17" s="9">
        <v>2681</v>
      </c>
      <c r="E17" s="8" t="s">
        <v>13</v>
      </c>
      <c r="F17" s="9">
        <v>2594</v>
      </c>
      <c r="G17" s="8" t="s">
        <v>13</v>
      </c>
      <c r="H17" s="9">
        <v>2272</v>
      </c>
      <c r="I17" s="8" t="s">
        <v>13</v>
      </c>
      <c r="J17" s="9">
        <v>2212</v>
      </c>
      <c r="K17" s="8" t="s">
        <v>7</v>
      </c>
      <c r="L17" s="9">
        <v>2817</v>
      </c>
      <c r="M17" s="8" t="s">
        <v>7</v>
      </c>
      <c r="N17" s="9">
        <v>2953</v>
      </c>
      <c r="O17" s="8" t="s">
        <v>14</v>
      </c>
      <c r="P17" s="9">
        <v>2963</v>
      </c>
      <c r="Q17" s="8" t="s">
        <v>7</v>
      </c>
      <c r="R17" s="9">
        <v>2656</v>
      </c>
      <c r="S17" s="8" t="s">
        <v>7</v>
      </c>
      <c r="T17" s="9">
        <v>2285</v>
      </c>
      <c r="U17" s="8" t="s">
        <v>7</v>
      </c>
      <c r="V17" s="9">
        <v>2547</v>
      </c>
      <c r="W17" s="8" t="s">
        <v>14</v>
      </c>
      <c r="X17" s="9">
        <v>2569</v>
      </c>
      <c r="Y17" s="8" t="s">
        <v>14</v>
      </c>
      <c r="Z17" s="9">
        <v>2466</v>
      </c>
      <c r="AA17" s="8" t="s">
        <v>3</v>
      </c>
      <c r="AB17" s="9">
        <v>2074</v>
      </c>
      <c r="AC17" s="8" t="s">
        <v>7</v>
      </c>
      <c r="AD17" s="9">
        <v>2149</v>
      </c>
      <c r="AE17" s="8" t="s">
        <v>14</v>
      </c>
      <c r="AF17" s="9">
        <v>2272</v>
      </c>
      <c r="AG17" s="8" t="s">
        <v>5</v>
      </c>
      <c r="AH17" s="9">
        <v>2548</v>
      </c>
      <c r="AI17" s="8" t="s">
        <v>5</v>
      </c>
      <c r="AJ17" s="9">
        <v>2456</v>
      </c>
      <c r="AK17" s="8" t="s">
        <v>3</v>
      </c>
      <c r="AL17" s="9">
        <v>2181</v>
      </c>
      <c r="AM17" s="8" t="s">
        <v>5</v>
      </c>
      <c r="AN17" s="9">
        <v>2368</v>
      </c>
      <c r="AO17" s="8" t="s">
        <v>5</v>
      </c>
      <c r="AP17" s="9">
        <v>2344</v>
      </c>
      <c r="AQ17" s="8" t="s">
        <v>14</v>
      </c>
      <c r="AR17" s="9">
        <v>1784</v>
      </c>
      <c r="AS17" s="8" t="s">
        <v>15</v>
      </c>
      <c r="AT17" s="9">
        <v>1876</v>
      </c>
      <c r="AU17" s="8" t="s">
        <v>15</v>
      </c>
      <c r="AV17" s="9">
        <v>1842</v>
      </c>
      <c r="AW17" s="8" t="s">
        <v>15</v>
      </c>
      <c r="AX17" s="9">
        <v>1619</v>
      </c>
      <c r="AY17" s="8" t="s">
        <v>15</v>
      </c>
      <c r="AZ17" s="9">
        <v>1632</v>
      </c>
      <c r="BA17" s="8" t="s">
        <v>15</v>
      </c>
      <c r="BB17" s="9">
        <v>1700</v>
      </c>
      <c r="BC17" s="8" t="s">
        <v>3</v>
      </c>
      <c r="BD17" s="9">
        <v>1535</v>
      </c>
    </row>
    <row r="18" spans="1:56" s="20" customFormat="1" ht="12.75" customHeight="1" x14ac:dyDescent="0.25">
      <c r="A18" s="45"/>
      <c r="B18" s="45"/>
      <c r="C18" s="45"/>
      <c r="D18" s="45"/>
      <c r="E18" s="45"/>
      <c r="F18" s="45"/>
      <c r="G18" s="45"/>
      <c r="H18" s="45"/>
      <c r="J18" s="22"/>
      <c r="L18" s="22"/>
      <c r="M18" s="22"/>
      <c r="N18" s="22"/>
      <c r="O18" s="22"/>
      <c r="P18" s="22"/>
    </row>
    <row r="19" spans="1:56" s="20" customFormat="1" ht="12.75" customHeight="1" x14ac:dyDescent="0.25">
      <c r="A19" s="43" t="s">
        <v>8</v>
      </c>
      <c r="B19" s="43"/>
      <c r="C19" s="43"/>
      <c r="D19" s="43"/>
      <c r="E19" s="43"/>
      <c r="F19" s="43"/>
      <c r="G19" s="43"/>
      <c r="H19" s="43"/>
      <c r="I19" s="23"/>
      <c r="J19" s="22"/>
      <c r="L19" s="22"/>
      <c r="M19" s="22"/>
      <c r="N19" s="22"/>
      <c r="O19" s="22"/>
      <c r="P19" s="22"/>
    </row>
    <row r="20" spans="1:56" s="20" customFormat="1" ht="12.75" customHeight="1" x14ac:dyDescent="0.25">
      <c r="A20" s="49" t="s">
        <v>9</v>
      </c>
      <c r="B20" s="49"/>
      <c r="C20" s="49"/>
      <c r="D20" s="49"/>
      <c r="E20" s="49"/>
      <c r="F20" s="49"/>
      <c r="G20" s="49"/>
      <c r="H20" s="49"/>
      <c r="I20" s="24"/>
      <c r="J20" s="22"/>
      <c r="L20" s="22"/>
      <c r="M20" s="22"/>
      <c r="N20" s="22"/>
      <c r="O20" s="22"/>
      <c r="P20" s="22"/>
    </row>
    <row r="21" spans="1:56" s="20" customFormat="1" ht="12.75" customHeight="1" x14ac:dyDescent="0.25">
      <c r="A21" s="50"/>
      <c r="B21" s="50"/>
      <c r="C21" s="50"/>
      <c r="D21" s="50"/>
      <c r="E21" s="50"/>
      <c r="F21" s="50"/>
      <c r="G21" s="50"/>
      <c r="H21" s="50"/>
      <c r="I21" s="25"/>
      <c r="J21" s="22"/>
      <c r="L21" s="22"/>
      <c r="M21" s="22"/>
      <c r="N21" s="22"/>
      <c r="O21" s="22"/>
      <c r="P21" s="22"/>
    </row>
    <row r="22" spans="1:56" s="20" customFormat="1" ht="12.75" customHeight="1" x14ac:dyDescent="0.25">
      <c r="A22" s="43" t="s">
        <v>0</v>
      </c>
      <c r="B22" s="43"/>
      <c r="C22" s="43"/>
      <c r="D22" s="43"/>
      <c r="E22" s="43"/>
      <c r="F22" s="43"/>
      <c r="G22" s="43"/>
      <c r="H22" s="43"/>
      <c r="I22" s="23"/>
      <c r="J22" s="22"/>
      <c r="L22" s="22"/>
      <c r="M22" s="22"/>
      <c r="N22" s="22"/>
      <c r="O22" s="22"/>
      <c r="P22" s="22"/>
    </row>
    <row r="23" spans="1:56" s="20" customFormat="1" ht="25.5" customHeight="1" x14ac:dyDescent="0.25">
      <c r="A23" s="44" t="s">
        <v>18</v>
      </c>
      <c r="B23" s="44"/>
      <c r="C23" s="44"/>
      <c r="D23" s="44"/>
      <c r="E23" s="44"/>
      <c r="F23" s="44"/>
      <c r="G23" s="44"/>
      <c r="H23" s="44"/>
      <c r="I23" s="26"/>
      <c r="J23" s="22"/>
      <c r="L23" s="22"/>
      <c r="M23" s="22"/>
      <c r="N23" s="22"/>
      <c r="O23" s="22"/>
      <c r="P23" s="22"/>
    </row>
    <row r="24" spans="1:56" s="1" customFormat="1" ht="16.5" customHeight="1" x14ac:dyDescent="0.3">
      <c r="C24" s="27"/>
      <c r="D24" s="28"/>
      <c r="E24" s="27"/>
      <c r="F24" s="28"/>
      <c r="G24" s="27"/>
      <c r="H24" s="28"/>
      <c r="I24" s="27"/>
      <c r="J24" s="28"/>
      <c r="K24" s="27"/>
      <c r="L24" s="28"/>
      <c r="M24" s="29"/>
      <c r="N24" s="28"/>
      <c r="O24" s="29"/>
      <c r="P24" s="28"/>
    </row>
    <row r="25" spans="1:56" s="1" customFormat="1" ht="16.5" customHeight="1" x14ac:dyDescent="0.3">
      <c r="C25" s="27"/>
      <c r="D25" s="28"/>
      <c r="E25" s="27"/>
      <c r="F25" s="28"/>
      <c r="G25" s="27"/>
      <c r="H25" s="28"/>
      <c r="I25" s="27"/>
      <c r="J25" s="28"/>
      <c r="K25" s="27"/>
      <c r="L25" s="28"/>
      <c r="M25" s="29"/>
      <c r="N25" s="28"/>
      <c r="O25" s="29"/>
      <c r="P25" s="28"/>
    </row>
    <row r="26" spans="1:56" s="1" customFormat="1" ht="16.5" customHeight="1" x14ac:dyDescent="0.3">
      <c r="C26" s="27"/>
      <c r="D26" s="28"/>
      <c r="E26" s="27"/>
      <c r="F26" s="28"/>
      <c r="G26" s="27"/>
      <c r="H26" s="28"/>
      <c r="I26" s="27"/>
      <c r="J26" s="28"/>
      <c r="K26" s="27"/>
      <c r="L26" s="28"/>
      <c r="M26" s="29"/>
      <c r="N26" s="28"/>
      <c r="O26" s="29"/>
      <c r="P26" s="28"/>
    </row>
    <row r="27" spans="1:56" s="1" customFormat="1" ht="16.5" customHeight="1" x14ac:dyDescent="0.3">
      <c r="C27" s="27"/>
      <c r="D27" s="28"/>
      <c r="E27" s="27"/>
      <c r="F27" s="28"/>
      <c r="G27" s="27"/>
      <c r="H27" s="28"/>
      <c r="I27" s="27"/>
      <c r="J27" s="28"/>
      <c r="K27" s="27"/>
      <c r="L27" s="28"/>
      <c r="M27" s="29"/>
      <c r="N27" s="28"/>
      <c r="O27" s="29"/>
      <c r="P27" s="28"/>
    </row>
    <row r="28" spans="1:56" s="1" customFormat="1" ht="16.5" customHeight="1" x14ac:dyDescent="0.3">
      <c r="C28" s="27"/>
      <c r="D28" s="28"/>
      <c r="E28" s="27"/>
      <c r="F28" s="28"/>
      <c r="G28" s="27"/>
      <c r="H28" s="28"/>
      <c r="I28" s="27"/>
      <c r="J28" s="28"/>
      <c r="K28" s="27"/>
      <c r="L28" s="28"/>
      <c r="M28" s="29"/>
      <c r="N28" s="28"/>
      <c r="O28" s="29"/>
      <c r="P28" s="28"/>
    </row>
    <row r="29" spans="1:56" s="1" customFormat="1" ht="16.5" customHeight="1" x14ac:dyDescent="0.3">
      <c r="C29" s="27"/>
      <c r="D29" s="28"/>
      <c r="E29" s="27"/>
      <c r="F29" s="28"/>
      <c r="G29" s="27"/>
      <c r="H29" s="28"/>
      <c r="I29" s="27"/>
      <c r="J29" s="28"/>
      <c r="K29" s="27"/>
      <c r="L29" s="28"/>
      <c r="M29" s="29"/>
      <c r="N29" s="28"/>
      <c r="O29" s="29"/>
      <c r="P29" s="28"/>
    </row>
    <row r="30" spans="1:56" s="1" customFormat="1" ht="16.5" customHeight="1" x14ac:dyDescent="0.3">
      <c r="C30" s="27"/>
      <c r="D30" s="28"/>
      <c r="E30" s="27"/>
      <c r="F30" s="28"/>
      <c r="G30" s="27"/>
      <c r="H30" s="28"/>
      <c r="I30" s="27"/>
      <c r="J30" s="28"/>
      <c r="K30" s="27"/>
      <c r="L30" s="28"/>
      <c r="M30" s="29"/>
      <c r="N30" s="28"/>
      <c r="O30" s="29"/>
      <c r="P30" s="28"/>
    </row>
    <row r="31" spans="1:56" s="1" customFormat="1" ht="16.5" customHeight="1" x14ac:dyDescent="0.3">
      <c r="C31" s="27"/>
      <c r="D31" s="28"/>
      <c r="E31" s="27"/>
      <c r="F31" s="28"/>
      <c r="G31" s="27"/>
      <c r="H31" s="28"/>
      <c r="I31" s="27"/>
      <c r="J31" s="28"/>
      <c r="K31" s="27"/>
      <c r="L31" s="28"/>
      <c r="M31" s="29"/>
      <c r="N31" s="28"/>
      <c r="O31" s="29"/>
      <c r="P31" s="28"/>
    </row>
    <row r="32" spans="1:56" s="1" customFormat="1" ht="16.5" customHeight="1" x14ac:dyDescent="0.3">
      <c r="C32" s="27"/>
      <c r="D32" s="28"/>
      <c r="E32" s="27"/>
      <c r="F32" s="28"/>
      <c r="G32" s="27"/>
      <c r="H32" s="28"/>
      <c r="I32" s="27"/>
      <c r="J32" s="28"/>
      <c r="K32" s="27"/>
      <c r="L32" s="28"/>
      <c r="M32" s="29"/>
      <c r="N32" s="28"/>
      <c r="O32" s="29"/>
      <c r="P32" s="28"/>
    </row>
    <row r="33" spans="1:16" s="1" customFormat="1" ht="16.5" customHeight="1" x14ac:dyDescent="0.3">
      <c r="C33" s="27"/>
      <c r="D33" s="28"/>
      <c r="E33" s="27"/>
      <c r="F33" s="28"/>
      <c r="G33" s="27"/>
      <c r="H33" s="28"/>
      <c r="I33" s="27"/>
      <c r="J33" s="28"/>
      <c r="K33" s="27"/>
      <c r="L33" s="28"/>
      <c r="M33" s="29"/>
      <c r="N33" s="28"/>
      <c r="O33" s="29"/>
      <c r="P33" s="28"/>
    </row>
    <row r="36" spans="1:16" s="18" customFormat="1" ht="12.75" customHeight="1" x14ac:dyDescent="0.25">
      <c r="J36" s="30"/>
      <c r="K36" s="30"/>
    </row>
    <row r="37" spans="1:16" s="18" customFormat="1" ht="12.75" customHeight="1" x14ac:dyDescent="0.25">
      <c r="J37" s="31"/>
      <c r="K37" s="31"/>
    </row>
    <row r="38" spans="1:16" s="18" customFormat="1" ht="12.75" customHeight="1" x14ac:dyDescent="0.25">
      <c r="J38" s="32"/>
      <c r="K38" s="32"/>
    </row>
    <row r="39" spans="1:16" s="18" customFormat="1" ht="12.75" customHeight="1" x14ac:dyDescent="0.25">
      <c r="J39" s="30"/>
      <c r="K39" s="30"/>
      <c r="L39" s="33"/>
      <c r="M39" s="33"/>
      <c r="N39" s="33"/>
    </row>
    <row r="40" spans="1:16" s="19" customFormat="1" ht="12.75" customHeight="1" x14ac:dyDescent="0.25">
      <c r="J40" s="34"/>
      <c r="K40" s="34"/>
    </row>
    <row r="41" spans="1:16" x14ac:dyDescent="0.25">
      <c r="A41" s="35"/>
      <c r="B41" s="36"/>
      <c r="C41" s="37"/>
      <c r="E41" s="37"/>
    </row>
    <row r="42" spans="1:16" x14ac:dyDescent="0.25">
      <c r="B42" s="11"/>
    </row>
    <row r="43" spans="1:16" x14ac:dyDescent="0.25">
      <c r="B43" s="11"/>
    </row>
    <row r="44" spans="1:16" x14ac:dyDescent="0.25">
      <c r="B44" s="11"/>
    </row>
    <row r="45" spans="1:16" x14ac:dyDescent="0.25">
      <c r="B45" s="11"/>
    </row>
    <row r="46" spans="1:16" x14ac:dyDescent="0.25">
      <c r="B46" s="11"/>
    </row>
    <row r="47" spans="1:16" x14ac:dyDescent="0.25">
      <c r="B47" s="11"/>
    </row>
  </sheetData>
  <mergeCells count="61">
    <mergeCell ref="AS2:AT2"/>
    <mergeCell ref="AU2:AV2"/>
    <mergeCell ref="AI10:AJ10"/>
    <mergeCell ref="AK10:AL10"/>
    <mergeCell ref="AM10:AN10"/>
    <mergeCell ref="AO10:AP10"/>
    <mergeCell ref="AQ10:AR10"/>
    <mergeCell ref="AS10:AT10"/>
    <mergeCell ref="AU10:AV10"/>
    <mergeCell ref="AI2:AJ2"/>
    <mergeCell ref="AK2:AL2"/>
    <mergeCell ref="AM2:AN2"/>
    <mergeCell ref="AO2:AP2"/>
    <mergeCell ref="AQ2:AR2"/>
    <mergeCell ref="A20:H20"/>
    <mergeCell ref="A21:H21"/>
    <mergeCell ref="AC2:AD2"/>
    <mergeCell ref="AC10:AD10"/>
    <mergeCell ref="AA10:AB10"/>
    <mergeCell ref="S2:T2"/>
    <mergeCell ref="S10:T10"/>
    <mergeCell ref="O2:P2"/>
    <mergeCell ref="AA2:AB2"/>
    <mergeCell ref="K2:L2"/>
    <mergeCell ref="I2:J2"/>
    <mergeCell ref="C2:D2"/>
    <mergeCell ref="E2:F2"/>
    <mergeCell ref="U10:V10"/>
    <mergeCell ref="Y2:Z2"/>
    <mergeCell ref="Q2:R2"/>
    <mergeCell ref="C10:D10"/>
    <mergeCell ref="G10:H10"/>
    <mergeCell ref="I10:J10"/>
    <mergeCell ref="E10:F10"/>
    <mergeCell ref="M10:N10"/>
    <mergeCell ref="G2:H2"/>
    <mergeCell ref="W2:X2"/>
    <mergeCell ref="U2:V2"/>
    <mergeCell ref="O10:P10"/>
    <mergeCell ref="K10:L10"/>
    <mergeCell ref="AE10:AF10"/>
    <mergeCell ref="W10:X10"/>
    <mergeCell ref="Q10:R10"/>
    <mergeCell ref="Y10:Z10"/>
    <mergeCell ref="M2:N2"/>
    <mergeCell ref="BC2:BD2"/>
    <mergeCell ref="BC10:BD10"/>
    <mergeCell ref="A1:BD1"/>
    <mergeCell ref="A22:H22"/>
    <mergeCell ref="A23:H23"/>
    <mergeCell ref="BA2:BB2"/>
    <mergeCell ref="BA10:BB10"/>
    <mergeCell ref="A18:H18"/>
    <mergeCell ref="A19:H19"/>
    <mergeCell ref="AY2:AZ2"/>
    <mergeCell ref="AY10:AZ10"/>
    <mergeCell ref="AW2:AX2"/>
    <mergeCell ref="AW10:AX10"/>
    <mergeCell ref="AG2:AH2"/>
    <mergeCell ref="AG10:AH10"/>
    <mergeCell ref="AE2:AF2"/>
  </mergeCells>
  <phoneticPr fontId="0" type="noConversion"/>
  <printOptions horizontalCentered="1"/>
  <pageMargins left="0.75" right="0.75" top="1" bottom="1" header="0.5" footer="0.5"/>
  <pageSetup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1-53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Thai, Hoa CTR (OST)</cp:lastModifiedBy>
  <cp:revision>0</cp:revision>
  <cp:lastPrinted>2010-01-04T19:28:45Z</cp:lastPrinted>
  <dcterms:created xsi:type="dcterms:W3CDTF">1980-01-01T04:00:00Z</dcterms:created>
  <dcterms:modified xsi:type="dcterms:W3CDTF">2024-12-30T16:05:03Z</dcterms:modified>
</cp:coreProperties>
</file>