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4\123124 December\toWeb\"/>
    </mc:Choice>
  </mc:AlternateContent>
  <xr:revisionPtr revIDLastSave="0" documentId="8_{DAA0A780-E2DB-4CF2-B191-EE1D93ADDC18}" xr6:coauthVersionLast="47" xr6:coauthVersionMax="47" xr10:uidLastSave="{00000000-0000-0000-0000-000000000000}"/>
  <bookViews>
    <workbookView xWindow="28680" yWindow="2430" windowWidth="29040" windowHeight="15720" xr2:uid="{00000000-000D-0000-FFFF-FFFF00000000}"/>
  </bookViews>
  <sheets>
    <sheet name="Graph" sheetId="15" r:id="rId1"/>
    <sheet name="1-54" sheetId="1" r:id="rId2"/>
  </sheets>
  <externalReferences>
    <externalReference r:id="rId3"/>
  </externalReferences>
  <definedNames>
    <definedName name="Eno_TM">'[1]1997  Table 1a Modified'!#REF!</definedName>
    <definedName name="Eno_Tons">'[1]1997  Table 1a Modified'!#REF!</definedName>
    <definedName name="Sum_T2">'[1]1997  Table 1a Modified'!#REF!</definedName>
    <definedName name="Sum_TTM">'[1]1997  Table 1a Modified'!#REF!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38" i="15" l="1"/>
  <c r="Y37" i="15"/>
  <c r="X38" i="15"/>
  <c r="X37" i="15"/>
  <c r="B38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O38" i="15"/>
  <c r="P38" i="15"/>
  <c r="Q38" i="15"/>
  <c r="R38" i="15"/>
  <c r="S38" i="15"/>
  <c r="T38" i="15"/>
  <c r="U38" i="15"/>
  <c r="V38" i="15"/>
  <c r="W38" i="15"/>
  <c r="B37" i="15"/>
  <c r="C37" i="15"/>
  <c r="D37" i="15"/>
  <c r="E37" i="15"/>
  <c r="F37" i="15"/>
  <c r="G37" i="15"/>
  <c r="H37" i="15"/>
  <c r="I37" i="15"/>
  <c r="J37" i="15"/>
  <c r="K37" i="15"/>
  <c r="L37" i="15"/>
  <c r="M37" i="15"/>
  <c r="N37" i="15"/>
  <c r="O37" i="15"/>
  <c r="P37" i="15"/>
  <c r="Q37" i="15"/>
  <c r="R37" i="15"/>
  <c r="S37" i="15"/>
  <c r="T37" i="15"/>
  <c r="U37" i="15"/>
  <c r="V37" i="15"/>
  <c r="W37" i="15"/>
</calcChain>
</file>

<file path=xl/sharedStrings.xml><?xml version="1.0" encoding="utf-8"?>
<sst xmlns="http://schemas.openxmlformats.org/spreadsheetml/2006/main" count="403" uniqueCount="20">
  <si>
    <t xml:space="preserve"> </t>
  </si>
  <si>
    <t>NOTES</t>
  </si>
  <si>
    <t>SOURCE</t>
  </si>
  <si>
    <t>Total U.S.-Mexican border</t>
  </si>
  <si>
    <t>Total top 5 gateways</t>
  </si>
  <si>
    <t>Laredo, TX</t>
  </si>
  <si>
    <t>El Paso, TX</t>
  </si>
  <si>
    <t>Hidalgo, TX</t>
  </si>
  <si>
    <t>Brownsville, TX</t>
  </si>
  <si>
    <t>Eagle Pass, TX</t>
  </si>
  <si>
    <t>Nogales, AZ</t>
  </si>
  <si>
    <t>Calexico East, CA</t>
  </si>
  <si>
    <t>Table 1-54:  U.S.-Mexican Border Land-Freight Gateways: Number of Incoming Truck or Rail Container Crossings</t>
  </si>
  <si>
    <t>Otay Mesa, CA</t>
  </si>
  <si>
    <t>Truck containers</t>
  </si>
  <si>
    <t>Ysleta, TX</t>
  </si>
  <si>
    <r>
      <rPr>
        <i/>
        <sz val="9"/>
        <color theme="1"/>
        <rFont val="Arial"/>
        <family val="2"/>
      </rPr>
      <t>Truck container</t>
    </r>
    <r>
      <rPr>
        <sz val="9"/>
        <color theme="1"/>
        <rFont val="Arial"/>
        <family val="2"/>
      </rPr>
      <t xml:space="preserve"> data represent the number of </t>
    </r>
    <r>
      <rPr>
        <i/>
        <sz val="9"/>
        <color theme="1"/>
        <rFont val="Arial"/>
        <family val="2"/>
      </rPr>
      <t>Truck container</t>
    </r>
    <r>
      <rPr>
        <sz val="9"/>
        <color theme="1"/>
        <rFont val="Arial"/>
        <family val="2"/>
      </rPr>
      <t xml:space="preserve"> crossings, not the number of unique vehicles. Data includes loaded and empty Truck containers. </t>
    </r>
  </si>
  <si>
    <r>
      <rPr>
        <i/>
        <sz val="9"/>
        <color theme="1"/>
        <rFont val="Arial"/>
        <family val="2"/>
      </rPr>
      <t>Rail container</t>
    </r>
    <r>
      <rPr>
        <sz val="9"/>
        <color theme="1"/>
        <rFont val="Arial"/>
        <family val="2"/>
      </rPr>
      <t xml:space="preserve"> data includes both loaded and empty Rail containers. </t>
    </r>
  </si>
  <si>
    <t>Rail containers</t>
  </si>
  <si>
    <r>
      <t xml:space="preserve">U.S. Department of Transportation, Bureau of Transportation Statistics, </t>
    </r>
    <r>
      <rPr>
        <i/>
        <sz val="9"/>
        <color theme="1"/>
        <rFont val="Arial"/>
        <family val="2"/>
      </rPr>
      <t>Border Crossing/Entry Data</t>
    </r>
    <r>
      <rPr>
        <sz val="9"/>
        <color theme="1"/>
        <rFont val="Arial"/>
        <family val="2"/>
      </rPr>
      <t xml:space="preserve">, available at </t>
    </r>
    <r>
      <rPr>
        <sz val="9"/>
        <rFont val="Arial"/>
        <family val="2"/>
      </rPr>
      <t>https://www.bts.gov/content/border-crossingentry-data</t>
    </r>
    <r>
      <rPr>
        <sz val="9"/>
        <color theme="1"/>
        <rFont val="Arial"/>
        <family val="2"/>
      </rPr>
      <t xml:space="preserve"> as of Dec. 18,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</si>
</sst>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0.00_)"/>
    <numFmt numFmtId="165" formatCode="#,##0_)"/>
    <numFmt numFmtId="166" formatCode="#,##0_0"/>
    <numFmt numFmtId="167" formatCode="#,##0.0_)"/>
    <numFmt numFmtId="168" formatCode="#,##0.0_W_S"/>
    <numFmt numFmtId="169" formatCode="#,##0_W_S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Helv"/>
    </font>
    <font>
      <sz val="10"/>
      <name val="Arial"/>
      <family val="2"/>
    </font>
    <font>
      <b/>
      <sz val="12"/>
      <name val="Helv"/>
    </font>
    <font>
      <sz val="10"/>
      <name val="Helv"/>
    </font>
    <font>
      <sz val="9"/>
      <name val="Helv"/>
    </font>
    <font>
      <vertAlign val="superscript"/>
      <sz val="12"/>
      <name val="Helv"/>
    </font>
    <font>
      <sz val="8"/>
      <name val="Helv"/>
    </font>
    <font>
      <b/>
      <sz val="10"/>
      <name val="Helv"/>
    </font>
    <font>
      <b/>
      <sz val="9"/>
      <name val="Helv"/>
    </font>
    <font>
      <sz val="8.5"/>
      <name val="Helv"/>
    </font>
    <font>
      <b/>
      <sz val="14"/>
      <name val="Helv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 Narrow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>
      <alignment horizontal="center" vertical="center" wrapText="1"/>
    </xf>
    <xf numFmtId="0" fontId="4" fillId="0" borderId="0">
      <alignment horizontal="left" vertical="center" wrapText="1"/>
    </xf>
    <xf numFmtId="164" fontId="5" fillId="0" borderId="1" applyNumberFormat="0" applyFill="0">
      <alignment horizontal="right"/>
    </xf>
    <xf numFmtId="165" fontId="6" fillId="0" borderId="1">
      <alignment horizontal="right" vertical="center"/>
    </xf>
    <xf numFmtId="49" fontId="7" fillId="0" borderId="1">
      <alignment horizontal="left" vertical="center"/>
    </xf>
    <xf numFmtId="164" fontId="5" fillId="0" borderId="1" applyNumberFormat="0" applyFill="0">
      <alignment horizontal="right"/>
    </xf>
    <xf numFmtId="0" fontId="9" fillId="0" borderId="1">
      <alignment horizontal="left"/>
    </xf>
    <xf numFmtId="0" fontId="10" fillId="0" borderId="2">
      <alignment horizontal="right" vertical="center"/>
    </xf>
    <xf numFmtId="0" fontId="11" fillId="0" borderId="1">
      <alignment horizontal="left" vertical="center"/>
    </xf>
    <xf numFmtId="0" fontId="5" fillId="0" borderId="1">
      <alignment horizontal="left" vertical="center"/>
    </xf>
    <xf numFmtId="0" fontId="9" fillId="0" borderId="1">
      <alignment horizontal="left"/>
    </xf>
    <xf numFmtId="0" fontId="9" fillId="2" borderId="0">
      <alignment horizontal="centerContinuous" wrapText="1"/>
    </xf>
    <xf numFmtId="49" fontId="9" fillId="2" borderId="3">
      <alignment horizontal="left" vertical="center"/>
    </xf>
    <xf numFmtId="0" fontId="9" fillId="2" borderId="0">
      <alignment horizontal="centerContinuous" vertical="center" wrapText="1"/>
    </xf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3" fontId="6" fillId="0" borderId="0">
      <alignment horizontal="left" vertical="center"/>
    </xf>
    <xf numFmtId="0" fontId="2" fillId="0" borderId="0">
      <alignment horizontal="left" vertical="center"/>
    </xf>
    <xf numFmtId="0" fontId="8" fillId="0" borderId="0">
      <alignment horizontal="right"/>
    </xf>
    <xf numFmtId="49" fontId="8" fillId="0" borderId="0">
      <alignment horizontal="center"/>
    </xf>
    <xf numFmtId="0" fontId="7" fillId="0" borderId="0">
      <alignment horizontal="right"/>
    </xf>
    <xf numFmtId="0" fontId="8" fillId="0" borderId="0">
      <alignment horizontal="left"/>
    </xf>
    <xf numFmtId="49" fontId="6" fillId="0" borderId="0">
      <alignment horizontal="left" vertical="center"/>
    </xf>
    <xf numFmtId="49" fontId="7" fillId="0" borderId="1">
      <alignment horizontal="left"/>
    </xf>
    <xf numFmtId="164" fontId="6" fillId="0" borderId="0" applyNumberFormat="0">
      <alignment horizontal="right"/>
    </xf>
    <xf numFmtId="0" fontId="10" fillId="3" borderId="0">
      <alignment horizontal="centerContinuous" vertical="center" wrapText="1"/>
    </xf>
    <xf numFmtId="0" fontId="10" fillId="0" borderId="4">
      <alignment horizontal="left" vertical="center"/>
    </xf>
    <xf numFmtId="0" fontId="12" fillId="0" borderId="0">
      <alignment horizontal="left" vertical="top"/>
    </xf>
    <xf numFmtId="0" fontId="9" fillId="0" borderId="0">
      <alignment horizontal="left"/>
    </xf>
    <xf numFmtId="0" fontId="4" fillId="0" borderId="0">
      <alignment horizontal="left"/>
    </xf>
    <xf numFmtId="0" fontId="5" fillId="0" borderId="0">
      <alignment horizontal="left"/>
    </xf>
    <xf numFmtId="0" fontId="12" fillId="0" borderId="0">
      <alignment horizontal="left" vertical="top"/>
    </xf>
    <xf numFmtId="0" fontId="4" fillId="0" borderId="0">
      <alignment horizontal="left"/>
    </xf>
    <xf numFmtId="0" fontId="5" fillId="0" borderId="0">
      <alignment horizontal="left"/>
    </xf>
    <xf numFmtId="49" fontId="6" fillId="0" borderId="1">
      <alignment horizontal="left"/>
    </xf>
    <xf numFmtId="0" fontId="10" fillId="0" borderId="2">
      <alignment horizontal="left"/>
    </xf>
    <xf numFmtId="0" fontId="9" fillId="0" borderId="0">
      <alignment horizontal="left" vertical="center"/>
    </xf>
    <xf numFmtId="49" fontId="8" fillId="0" borderId="1">
      <alignment horizontal="left"/>
    </xf>
    <xf numFmtId="0" fontId="1" fillId="0" borderId="0"/>
  </cellStyleXfs>
  <cellXfs count="67">
    <xf numFmtId="0" fontId="0" fillId="0" borderId="0" xfId="0"/>
    <xf numFmtId="0" fontId="14" fillId="0" borderId="7" xfId="0" applyFont="1" applyFill="1" applyBorder="1" applyAlignment="1">
      <alignment horizontal="left" indent="1"/>
    </xf>
    <xf numFmtId="0" fontId="13" fillId="0" borderId="7" xfId="0" applyFont="1" applyFill="1" applyBorder="1"/>
    <xf numFmtId="3" fontId="13" fillId="0" borderId="8" xfId="0" applyNumberFormat="1" applyFont="1" applyFill="1" applyBorder="1" applyAlignment="1">
      <alignment horizontal="right"/>
    </xf>
    <xf numFmtId="3" fontId="14" fillId="0" borderId="8" xfId="0" applyNumberFormat="1" applyFont="1" applyFill="1" applyBorder="1" applyAlignment="1">
      <alignment horizontal="right"/>
    </xf>
    <xf numFmtId="3" fontId="13" fillId="0" borderId="16" xfId="0" applyNumberFormat="1" applyFont="1" applyFill="1" applyBorder="1" applyAlignment="1">
      <alignment horizontal="right"/>
    </xf>
    <xf numFmtId="0" fontId="13" fillId="0" borderId="15" xfId="0" applyFont="1" applyFill="1" applyBorder="1"/>
    <xf numFmtId="0" fontId="14" fillId="0" borderId="0" xfId="0" applyFont="1" applyFill="1" applyBorder="1" applyAlignment="1">
      <alignment horizontal="left" indent="1"/>
    </xf>
    <xf numFmtId="0" fontId="13" fillId="0" borderId="6" xfId="0" applyFont="1" applyFill="1" applyBorder="1"/>
    <xf numFmtId="0" fontId="14" fillId="0" borderId="5" xfId="0" applyFont="1" applyFill="1" applyBorder="1" applyAlignment="1">
      <alignment horizontal="left" indent="1"/>
    </xf>
    <xf numFmtId="3" fontId="14" fillId="0" borderId="11" xfId="0" applyNumberFormat="1" applyFont="1" applyFill="1" applyBorder="1" applyAlignment="1">
      <alignment horizontal="right"/>
    </xf>
    <xf numFmtId="0" fontId="14" fillId="0" borderId="12" xfId="0" applyFont="1" applyFill="1" applyBorder="1" applyAlignment="1">
      <alignment horizontal="left" indent="1"/>
    </xf>
    <xf numFmtId="0" fontId="14" fillId="0" borderId="0" xfId="0" applyFont="1" applyFill="1" applyBorder="1" applyAlignment="1" applyProtection="1">
      <alignment horizontal="left" indent="1"/>
    </xf>
    <xf numFmtId="3" fontId="14" fillId="0" borderId="8" xfId="0" applyNumberFormat="1" applyFont="1" applyFill="1" applyBorder="1" applyAlignment="1" applyProtection="1">
      <alignment horizontal="right"/>
    </xf>
    <xf numFmtId="3" fontId="13" fillId="0" borderId="8" xfId="0" applyNumberFormat="1" applyFont="1" applyFill="1" applyBorder="1" applyAlignment="1" applyProtection="1">
      <alignment horizontal="right"/>
    </xf>
    <xf numFmtId="0" fontId="14" fillId="0" borderId="5" xfId="0" applyFont="1" applyFill="1" applyBorder="1" applyAlignment="1" applyProtection="1">
      <alignment horizontal="left" indent="1"/>
    </xf>
    <xf numFmtId="3" fontId="14" fillId="0" borderId="11" xfId="0" applyNumberFormat="1" applyFont="1" applyFill="1" applyBorder="1" applyAlignment="1" applyProtection="1">
      <alignment horizontal="right"/>
    </xf>
    <xf numFmtId="3" fontId="0" fillId="0" borderId="0" xfId="0" applyNumberFormat="1"/>
    <xf numFmtId="0" fontId="13" fillId="0" borderId="0" xfId="0" applyFont="1" applyFill="1" applyBorder="1"/>
    <xf numFmtId="0" fontId="13" fillId="0" borderId="7" xfId="0" applyFont="1" applyFill="1" applyBorder="1" applyProtection="1"/>
    <xf numFmtId="0" fontId="13" fillId="0" borderId="6" xfId="0" applyFont="1" applyFill="1" applyBorder="1" applyAlignment="1">
      <alignment horizontal="center"/>
    </xf>
    <xf numFmtId="0" fontId="13" fillId="0" borderId="0" xfId="0" applyFont="1" applyFill="1"/>
    <xf numFmtId="0" fontId="3" fillId="0" borderId="0" xfId="0" applyFont="1"/>
    <xf numFmtId="0" fontId="19" fillId="0" borderId="0" xfId="0" applyFont="1" applyFill="1"/>
    <xf numFmtId="0" fontId="17" fillId="0" borderId="0" xfId="0" applyFont="1" applyFill="1"/>
    <xf numFmtId="0" fontId="24" fillId="0" borderId="0" xfId="0" applyFont="1" applyFill="1"/>
    <xf numFmtId="0" fontId="19" fillId="0" borderId="0" xfId="0" applyFont="1" applyFill="1" applyAlignment="1">
      <alignment vertical="center"/>
    </xf>
    <xf numFmtId="0" fontId="16" fillId="0" borderId="0" xfId="0" applyFont="1" applyFill="1"/>
    <xf numFmtId="0" fontId="13" fillId="0" borderId="14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3" fillId="0" borderId="13" xfId="0" applyFont="1" applyFill="1" applyBorder="1" applyAlignment="1" applyProtection="1">
      <alignment horizontal="center"/>
    </xf>
    <xf numFmtId="0" fontId="13" fillId="0" borderId="14" xfId="0" applyFont="1" applyFill="1" applyBorder="1" applyAlignment="1" applyProtection="1">
      <alignment horizontal="center"/>
    </xf>
    <xf numFmtId="0" fontId="13" fillId="0" borderId="9" xfId="0" applyFont="1" applyFill="1" applyBorder="1" applyAlignment="1" applyProtection="1">
      <alignment horizontal="center"/>
    </xf>
    <xf numFmtId="0" fontId="13" fillId="0" borderId="10" xfId="0" applyFont="1" applyFill="1" applyBorder="1" applyAlignment="1" applyProtection="1">
      <alignment horizontal="center"/>
    </xf>
    <xf numFmtId="3" fontId="15" fillId="0" borderId="5" xfId="0" applyNumberFormat="1" applyFont="1" applyFill="1" applyBorder="1" applyAlignment="1">
      <alignment horizontal="left" wrapText="1"/>
    </xf>
    <xf numFmtId="0" fontId="14" fillId="0" borderId="0" xfId="0" applyFont="1" applyFill="1"/>
    <xf numFmtId="0" fontId="23" fillId="0" borderId="0" xfId="0" applyFont="1" applyFill="1" applyAlignment="1">
      <alignment horizontal="left"/>
    </xf>
    <xf numFmtId="3" fontId="24" fillId="0" borderId="0" xfId="0" applyNumberFormat="1" applyFont="1" applyFill="1" applyAlignment="1">
      <alignment horizontal="right"/>
    </xf>
    <xf numFmtId="0" fontId="24" fillId="0" borderId="0" xfId="0" applyFont="1" applyFill="1" applyAlignment="1">
      <alignment horizontal="left" indent="1"/>
    </xf>
    <xf numFmtId="0" fontId="18" fillId="0" borderId="0" xfId="0" applyFont="1" applyFill="1" applyAlignment="1">
      <alignment wrapText="1"/>
    </xf>
    <xf numFmtId="0" fontId="19" fillId="0" borderId="0" xfId="0" applyFont="1" applyFill="1" applyAlignment="1">
      <alignment horizontal="left" wrapText="1"/>
    </xf>
    <xf numFmtId="0" fontId="19" fillId="0" borderId="0" xfId="0" applyFont="1" applyFill="1" applyAlignment="1">
      <alignment horizontal="left" vertical="center" wrapText="1"/>
    </xf>
    <xf numFmtId="0" fontId="19" fillId="0" borderId="0" xfId="0" applyFont="1" applyFill="1" applyAlignment="1">
      <alignment horizontal="center"/>
    </xf>
    <xf numFmtId="3" fontId="19" fillId="0" borderId="0" xfId="0" applyNumberFormat="1" applyFont="1" applyFill="1" applyAlignment="1">
      <alignment wrapText="1"/>
    </xf>
    <xf numFmtId="0" fontId="17" fillId="0" borderId="0" xfId="0" applyFont="1" applyFill="1" applyAlignment="1">
      <alignment horizontal="left" indent="1"/>
    </xf>
    <xf numFmtId="3" fontId="17" fillId="0" borderId="0" xfId="0" applyNumberFormat="1" applyFont="1" applyFill="1" applyAlignment="1">
      <alignment horizontal="right"/>
    </xf>
    <xf numFmtId="0" fontId="14" fillId="0" borderId="0" xfId="0" applyFont="1" applyFill="1" applyAlignment="1">
      <alignment horizontal="left" indent="1"/>
    </xf>
    <xf numFmtId="3" fontId="14" fillId="0" borderId="0" xfId="0" applyNumberFormat="1" applyFont="1" applyFill="1" applyAlignment="1">
      <alignment horizontal="right"/>
    </xf>
    <xf numFmtId="0" fontId="13" fillId="0" borderId="0" xfId="0" applyFont="1" applyFill="1" applyAlignment="1">
      <alignment wrapText="1"/>
    </xf>
    <xf numFmtId="0" fontId="23" fillId="0" borderId="0" xfId="0" applyFont="1" applyFill="1" applyAlignment="1">
      <alignment wrapText="1"/>
    </xf>
    <xf numFmtId="0" fontId="18" fillId="0" borderId="0" xfId="0" applyFont="1" applyFill="1" applyAlignment="1">
      <alignment wrapText="1"/>
    </xf>
    <xf numFmtId="0" fontId="19" fillId="0" borderId="0" xfId="0" applyFont="1" applyFill="1" applyAlignment="1">
      <alignment horizontal="left" wrapText="1"/>
    </xf>
    <xf numFmtId="0" fontId="19" fillId="0" borderId="0" xfId="0" applyFont="1" applyFill="1" applyAlignment="1">
      <alignment horizontal="left" vertical="center" wrapText="1"/>
    </xf>
    <xf numFmtId="3" fontId="19" fillId="0" borderId="0" xfId="0" applyNumberFormat="1" applyFont="1" applyFill="1" applyAlignment="1">
      <alignment horizontal="right" vertical="center"/>
    </xf>
    <xf numFmtId="0" fontId="19" fillId="0" borderId="0" xfId="0" applyFont="1" applyFill="1" applyAlignment="1">
      <alignment horizontal="right" vertical="center"/>
    </xf>
    <xf numFmtId="0" fontId="19" fillId="0" borderId="0" xfId="0" applyFont="1" applyFill="1" applyAlignment="1">
      <alignment horizontal="center"/>
    </xf>
    <xf numFmtId="3" fontId="19" fillId="0" borderId="0" xfId="0" applyNumberFormat="1" applyFont="1" applyFill="1" applyAlignment="1">
      <alignment wrapText="1"/>
    </xf>
    <xf numFmtId="3" fontId="19" fillId="0" borderId="0" xfId="0" applyNumberFormat="1" applyFont="1" applyFill="1" applyAlignment="1">
      <alignment horizontal="right"/>
    </xf>
    <xf numFmtId="0" fontId="19" fillId="0" borderId="0" xfId="0" applyFont="1" applyFill="1" applyAlignment="1">
      <alignment horizontal="right"/>
    </xf>
    <xf numFmtId="0" fontId="21" fillId="0" borderId="0" xfId="0" applyFont="1" applyFill="1"/>
    <xf numFmtId="0" fontId="22" fillId="0" borderId="0" xfId="0" applyFont="1" applyFill="1" applyAlignment="1">
      <alignment horizontal="right"/>
    </xf>
    <xf numFmtId="0" fontId="16" fillId="0" borderId="0" xfId="0" applyFont="1" applyFill="1" applyAlignment="1">
      <alignment horizontal="right"/>
    </xf>
  </cellXfs>
  <cellStyles count="42">
    <cellStyle name="Column heading" xfId="1" xr:uid="{00000000-0005-0000-0000-000000000000}"/>
    <cellStyle name="Corner heading" xfId="2" xr:uid="{00000000-0005-0000-0000-000001000000}"/>
    <cellStyle name="Data" xfId="3" xr:uid="{00000000-0005-0000-0000-000002000000}"/>
    <cellStyle name="Data no deci" xfId="4" xr:uid="{00000000-0005-0000-0000-000003000000}"/>
    <cellStyle name="Data Superscript" xfId="5" xr:uid="{00000000-0005-0000-0000-000004000000}"/>
    <cellStyle name="Data_1-1A-Regular" xfId="6" xr:uid="{00000000-0005-0000-0000-000005000000}"/>
    <cellStyle name="Hed Side" xfId="7" xr:uid="{00000000-0005-0000-0000-000006000000}"/>
    <cellStyle name="Hed Side bold" xfId="8" xr:uid="{00000000-0005-0000-0000-000007000000}"/>
    <cellStyle name="Hed Side Indent" xfId="9" xr:uid="{00000000-0005-0000-0000-000008000000}"/>
    <cellStyle name="Hed Side Regular" xfId="10" xr:uid="{00000000-0005-0000-0000-000009000000}"/>
    <cellStyle name="Hed Side_1-1A-Regular" xfId="11" xr:uid="{00000000-0005-0000-0000-00000A000000}"/>
    <cellStyle name="Hed Top" xfId="12" xr:uid="{00000000-0005-0000-0000-00000B000000}"/>
    <cellStyle name="Hed Top - SECTION" xfId="13" xr:uid="{00000000-0005-0000-0000-00000C000000}"/>
    <cellStyle name="Hed Top_3-new4" xfId="14" xr:uid="{00000000-0005-0000-0000-00000D000000}"/>
    <cellStyle name="Millares [0]_ETAN_31M" xfId="15" xr:uid="{00000000-0005-0000-0000-00000E000000}"/>
    <cellStyle name="Millares_ETAN_31M" xfId="16" xr:uid="{00000000-0005-0000-0000-00000F000000}"/>
    <cellStyle name="Moneda [0]_ETAN_31M" xfId="17" xr:uid="{00000000-0005-0000-0000-000010000000}"/>
    <cellStyle name="Moneda_ETAN_31M" xfId="18" xr:uid="{00000000-0005-0000-0000-000011000000}"/>
    <cellStyle name="Normal" xfId="0" builtinId="0"/>
    <cellStyle name="Normal 2" xfId="41" xr:uid="{00000000-0005-0000-0000-000013000000}"/>
    <cellStyle name="Reference" xfId="19" xr:uid="{00000000-0005-0000-0000-000014000000}"/>
    <cellStyle name="Row heading" xfId="20" xr:uid="{00000000-0005-0000-0000-000015000000}"/>
    <cellStyle name="Source Hed" xfId="21" xr:uid="{00000000-0005-0000-0000-000016000000}"/>
    <cellStyle name="Source Letter" xfId="22" xr:uid="{00000000-0005-0000-0000-000017000000}"/>
    <cellStyle name="Source Superscript" xfId="23" xr:uid="{00000000-0005-0000-0000-000018000000}"/>
    <cellStyle name="Source Text" xfId="24" xr:uid="{00000000-0005-0000-0000-000019000000}"/>
    <cellStyle name="State" xfId="25" xr:uid="{00000000-0005-0000-0000-00001A000000}"/>
    <cellStyle name="Superscript" xfId="26" xr:uid="{00000000-0005-0000-0000-00001B000000}"/>
    <cellStyle name="Table Data" xfId="27" xr:uid="{00000000-0005-0000-0000-00001C000000}"/>
    <cellStyle name="Table Head Top" xfId="28" xr:uid="{00000000-0005-0000-0000-00001D000000}"/>
    <cellStyle name="Table Hed Side" xfId="29" xr:uid="{00000000-0005-0000-0000-00001E000000}"/>
    <cellStyle name="Table Title" xfId="30" xr:uid="{00000000-0005-0000-0000-00001F000000}"/>
    <cellStyle name="Title Text" xfId="31" xr:uid="{00000000-0005-0000-0000-000020000000}"/>
    <cellStyle name="Title Text 1" xfId="32" xr:uid="{00000000-0005-0000-0000-000021000000}"/>
    <cellStyle name="Title Text 2" xfId="33" xr:uid="{00000000-0005-0000-0000-000022000000}"/>
    <cellStyle name="Title-1" xfId="34" xr:uid="{00000000-0005-0000-0000-000023000000}"/>
    <cellStyle name="Title-2" xfId="35" xr:uid="{00000000-0005-0000-0000-000024000000}"/>
    <cellStyle name="Title-3" xfId="36" xr:uid="{00000000-0005-0000-0000-000025000000}"/>
    <cellStyle name="Wrap" xfId="37" xr:uid="{00000000-0005-0000-0000-000026000000}"/>
    <cellStyle name="Wrap Bold" xfId="38" xr:uid="{00000000-0005-0000-0000-000027000000}"/>
    <cellStyle name="Wrap Title" xfId="39" xr:uid="{00000000-0005-0000-0000-000028000000}"/>
    <cellStyle name="Wrap_NTS99-~11" xfId="40" xr:uid="{00000000-0005-0000-0000-00002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U.S.-Mexican Border Land-Freight Gateways: Number of Incoming Truck and Rail Container Crossings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Graph!$A$37</c:f>
              <c:strCache>
                <c:ptCount val="1"/>
                <c:pt idx="0">
                  <c:v>Truck containers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Graph!$B$36:$Y$36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Graph!$B$37:$Y$37</c:f>
              <c:numCache>
                <c:formatCode>General</c:formatCode>
                <c:ptCount val="24"/>
                <c:pt idx="0">
                  <c:v>4200681</c:v>
                </c:pt>
                <c:pt idx="1">
                  <c:v>4288332</c:v>
                </c:pt>
                <c:pt idx="2">
                  <c:v>4434441</c:v>
                </c:pt>
                <c:pt idx="3">
                  <c:v>4293226</c:v>
                </c:pt>
                <c:pt idx="4">
                  <c:v>4512900</c:v>
                </c:pt>
                <c:pt idx="5">
                  <c:v>4677562</c:v>
                </c:pt>
                <c:pt idx="6">
                  <c:v>4740407</c:v>
                </c:pt>
                <c:pt idx="7">
                  <c:v>4852936</c:v>
                </c:pt>
                <c:pt idx="8">
                  <c:v>4844250</c:v>
                </c:pt>
                <c:pt idx="9">
                  <c:v>4278741</c:v>
                </c:pt>
                <c:pt idx="10">
                  <c:v>4709137</c:v>
                </c:pt>
                <c:pt idx="11">
                  <c:v>4797940</c:v>
                </c:pt>
                <c:pt idx="12">
                  <c:v>5083126</c:v>
                </c:pt>
                <c:pt idx="13">
                  <c:v>5031783</c:v>
                </c:pt>
                <c:pt idx="14">
                  <c:v>5313783</c:v>
                </c:pt>
                <c:pt idx="15">
                  <c:v>5536865</c:v>
                </c:pt>
                <c:pt idx="16">
                  <c:v>5765003</c:v>
                </c:pt>
                <c:pt idx="17">
                  <c:v>6431402</c:v>
                </c:pt>
                <c:pt idx="18">
                  <c:v>6338772</c:v>
                </c:pt>
                <c:pt idx="19">
                  <c:v>6520659</c:v>
                </c:pt>
                <c:pt idx="20">
                  <c:v>6350336</c:v>
                </c:pt>
                <c:pt idx="21">
                  <c:v>6959383</c:v>
                </c:pt>
                <c:pt idx="22" formatCode="#,##0">
                  <c:v>7191750</c:v>
                </c:pt>
                <c:pt idx="23" formatCode="#,##0">
                  <c:v>8511242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C-471A-BA81-A462C104B3FA}"/>
            </c:ext>
          </c:extLst>
        </c:ser>
        <c:ser>
          <c:idx val="1"/>
          <c:order val="1"/>
          <c:tx>
            <c:strRef>
              <c:f>Graph!$A$38</c:f>
              <c:strCache>
                <c:ptCount val="1"/>
                <c:pt idx="0">
                  <c:v>Rail containers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Graph!$B$36:$Y$36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Graph!$B$38:$Y$38</c:f>
              <c:numCache>
                <c:formatCode>General</c:formatCode>
                <c:ptCount val="24"/>
                <c:pt idx="0">
                  <c:v>571825</c:v>
                </c:pt>
                <c:pt idx="1">
                  <c:v>582652</c:v>
                </c:pt>
                <c:pt idx="2">
                  <c:v>602322</c:v>
                </c:pt>
                <c:pt idx="3">
                  <c:v>607475</c:v>
                </c:pt>
                <c:pt idx="4">
                  <c:v>675305</c:v>
                </c:pt>
                <c:pt idx="5">
                  <c:v>728559</c:v>
                </c:pt>
                <c:pt idx="6">
                  <c:v>803291</c:v>
                </c:pt>
                <c:pt idx="7">
                  <c:v>813511</c:v>
                </c:pt>
                <c:pt idx="8">
                  <c:v>776385</c:v>
                </c:pt>
                <c:pt idx="9">
                  <c:v>574299</c:v>
                </c:pt>
                <c:pt idx="10">
                  <c:v>706067</c:v>
                </c:pt>
                <c:pt idx="11">
                  <c:v>770965</c:v>
                </c:pt>
                <c:pt idx="12">
                  <c:v>827763</c:v>
                </c:pt>
                <c:pt idx="13">
                  <c:v>837326</c:v>
                </c:pt>
                <c:pt idx="14">
                  <c:v>909993</c:v>
                </c:pt>
                <c:pt idx="15">
                  <c:v>938540</c:v>
                </c:pt>
                <c:pt idx="16">
                  <c:v>995381</c:v>
                </c:pt>
                <c:pt idx="17">
                  <c:v>1045092</c:v>
                </c:pt>
                <c:pt idx="18">
                  <c:v>1088303</c:v>
                </c:pt>
                <c:pt idx="19">
                  <c:v>1099834</c:v>
                </c:pt>
                <c:pt idx="20">
                  <c:v>1014873</c:v>
                </c:pt>
                <c:pt idx="21">
                  <c:v>1115968</c:v>
                </c:pt>
                <c:pt idx="22" formatCode="#,##0">
                  <c:v>1116390</c:v>
                </c:pt>
                <c:pt idx="23" formatCode="#,##0">
                  <c:v>1148371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3C-471A-BA81-A462C104B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828899152"/>
        <c:axId val="1828909320"/>
      </c:barChart>
      <c:catAx>
        <c:axId val="182889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8909320"/>
        <c:crosses val="autoZero"/>
        <c:auto val="1"/>
        <c:lblAlgn val="ctr"/>
        <c:lblOffset val="100"/>
        <c:noMultiLvlLbl val="0"/>
      </c:catAx>
      <c:valAx>
        <c:axId val="1828909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889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000136701662294"/>
          <c:y val="0.15326530612244899"/>
          <c:w val="0.27999712926509185"/>
          <c:h val="5.7398360919170825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90AC860-DE07-4E10-96FD-950B2F818C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ITHQNWFS001.ad.dot.gov\Data\WINDOWS\TEMP\USFreight97-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il shipments 93-97"/>
      <sheetName val="Waterborne Flows 93-97"/>
      <sheetName val="Air and vessel 93-97"/>
      <sheetName val="Figure 2 compare"/>
      <sheetName val="Factors Comparisons"/>
      <sheetName val="1997  Table 1a Modified"/>
      <sheetName val="Figure 1"/>
      <sheetName val="1993-97 Table 1  US Highlights"/>
      <sheetName val="93-97 US Freight Table 1"/>
      <sheetName val="93-97 US Freight Table 1 (b)"/>
      <sheetName val="93-97 Percents Tab 2&amp;3"/>
      <sheetName val="Integrated View 93-97"/>
      <sheetName val="Figure 3 modal shares"/>
      <sheetName val="1993-97 Percents"/>
      <sheetName val="BTS &amp; ORNL estimates"/>
      <sheetName val="Oil Pipeline (2)"/>
      <sheetName val="1997 Table 2"/>
      <sheetName val="Table 4 Distance"/>
      <sheetName val="Distance percent change"/>
      <sheetName val="Distance 93-97"/>
      <sheetName val="Distance Fig value per ton"/>
      <sheetName val="Distance Bar"/>
      <sheetName val="Table 5 Size 93-97"/>
      <sheetName val="Size percent change"/>
      <sheetName val="Size Fig value per ton"/>
      <sheetName val="Size Bar "/>
      <sheetName val="BTS Mode"/>
      <sheetName val="Ton-miles data"/>
      <sheetName val="Ton-miles figure"/>
      <sheetName val="table 3 commodities"/>
      <sheetName val="Commodities ranked by value"/>
      <sheetName val="Commod ranked by tons"/>
      <sheetName val="Commod ranked by ton-miles"/>
      <sheetName val="Commod ranked by miles per ton "/>
      <sheetName val="Commod ranked by val per t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37B4B-8154-4F63-982D-72A53F35D4D7}">
  <dimension ref="A36:Y38"/>
  <sheetViews>
    <sheetView tabSelected="1" workbookViewId="0">
      <selection activeCell="Y39" sqref="Y39"/>
    </sheetView>
  </sheetViews>
  <sheetFormatPr defaultRowHeight="12.5" x14ac:dyDescent="0.25"/>
  <cols>
    <col min="24" max="25" width="8.90625" bestFit="1" customWidth="1"/>
  </cols>
  <sheetData>
    <row r="36" spans="1:25" x14ac:dyDescent="0.25">
      <c r="B36">
        <v>2000</v>
      </c>
      <c r="C36">
        <v>2001</v>
      </c>
      <c r="D36">
        <v>2002</v>
      </c>
      <c r="E36">
        <v>2003</v>
      </c>
      <c r="F36">
        <v>2004</v>
      </c>
      <c r="G36">
        <v>2005</v>
      </c>
      <c r="H36">
        <v>2006</v>
      </c>
      <c r="I36">
        <v>2007</v>
      </c>
      <c r="J36">
        <v>2008</v>
      </c>
      <c r="K36">
        <v>2009</v>
      </c>
      <c r="L36">
        <v>2010</v>
      </c>
      <c r="M36">
        <v>2011</v>
      </c>
      <c r="N36">
        <v>2012</v>
      </c>
      <c r="O36">
        <v>2013</v>
      </c>
      <c r="P36">
        <v>2014</v>
      </c>
      <c r="Q36">
        <v>2015</v>
      </c>
      <c r="R36">
        <v>2016</v>
      </c>
      <c r="S36">
        <v>2017</v>
      </c>
      <c r="T36">
        <v>2018</v>
      </c>
      <c r="U36">
        <v>2019</v>
      </c>
      <c r="V36">
        <v>2020</v>
      </c>
      <c r="W36">
        <v>2021</v>
      </c>
      <c r="X36">
        <v>2022</v>
      </c>
      <c r="Y36">
        <v>2023</v>
      </c>
    </row>
    <row r="37" spans="1:25" x14ac:dyDescent="0.25">
      <c r="A37" s="22" t="s">
        <v>14</v>
      </c>
      <c r="B37">
        <f>'1-54'!J3</f>
        <v>4200681</v>
      </c>
      <c r="C37">
        <f>'1-54'!L3</f>
        <v>4288332</v>
      </c>
      <c r="D37">
        <f>'1-54'!N3</f>
        <v>4434441</v>
      </c>
      <c r="E37">
        <f>'1-54'!P3</f>
        <v>4293226</v>
      </c>
      <c r="F37">
        <f>'1-54'!R3</f>
        <v>4512900</v>
      </c>
      <c r="G37">
        <f>'1-54'!T3</f>
        <v>4677562</v>
      </c>
      <c r="H37">
        <f>'1-54'!V3</f>
        <v>4740407</v>
      </c>
      <c r="I37">
        <f>'1-54'!X3</f>
        <v>4852936</v>
      </c>
      <c r="J37">
        <f>'1-54'!Z3</f>
        <v>4844250</v>
      </c>
      <c r="K37">
        <f>'1-54'!AB3</f>
        <v>4278741</v>
      </c>
      <c r="L37">
        <f>'1-54'!AD3</f>
        <v>4709137</v>
      </c>
      <c r="M37">
        <f>'1-54'!AF3</f>
        <v>4797940</v>
      </c>
      <c r="N37">
        <f>'1-54'!AH3</f>
        <v>5083126</v>
      </c>
      <c r="O37">
        <f>'1-54'!AJ3</f>
        <v>5031783</v>
      </c>
      <c r="P37">
        <f>'1-54'!AL3</f>
        <v>5313783</v>
      </c>
      <c r="Q37">
        <f>'1-54'!AN3</f>
        <v>5536865</v>
      </c>
      <c r="R37">
        <f>'1-54'!AP3</f>
        <v>5765003</v>
      </c>
      <c r="S37">
        <f>'1-54'!AR3</f>
        <v>6431402</v>
      </c>
      <c r="T37">
        <f>'1-54'!AT3</f>
        <v>6338772</v>
      </c>
      <c r="U37">
        <f>'1-54'!AV3</f>
        <v>6520659</v>
      </c>
      <c r="V37">
        <f>'1-54'!AX3</f>
        <v>6350336</v>
      </c>
      <c r="W37">
        <f>'1-54'!AZ3</f>
        <v>6959383</v>
      </c>
      <c r="X37" s="17">
        <f>'1-54'!BB3</f>
        <v>7191750</v>
      </c>
      <c r="Y37" s="17">
        <f>'1-54'!BD3</f>
        <v>8511242</v>
      </c>
    </row>
    <row r="38" spans="1:25" x14ac:dyDescent="0.25">
      <c r="A38" s="22" t="s">
        <v>18</v>
      </c>
      <c r="B38">
        <f>'1-54'!J11</f>
        <v>571825</v>
      </c>
      <c r="C38">
        <f>'1-54'!L11</f>
        <v>582652</v>
      </c>
      <c r="D38">
        <f>'1-54'!N11</f>
        <v>602322</v>
      </c>
      <c r="E38">
        <f>'1-54'!P11</f>
        <v>607475</v>
      </c>
      <c r="F38">
        <f>'1-54'!R11</f>
        <v>675305</v>
      </c>
      <c r="G38">
        <f>'1-54'!T11</f>
        <v>728559</v>
      </c>
      <c r="H38">
        <f>'1-54'!V11</f>
        <v>803291</v>
      </c>
      <c r="I38">
        <f>'1-54'!X11</f>
        <v>813511</v>
      </c>
      <c r="J38">
        <f>'1-54'!Z11</f>
        <v>776385</v>
      </c>
      <c r="K38">
        <f>'1-54'!AB11</f>
        <v>574299</v>
      </c>
      <c r="L38">
        <f>'1-54'!AD11</f>
        <v>706067</v>
      </c>
      <c r="M38">
        <f>'1-54'!AF11</f>
        <v>770965</v>
      </c>
      <c r="N38">
        <f>'1-54'!AH11</f>
        <v>827763</v>
      </c>
      <c r="O38">
        <f>'1-54'!AJ11</f>
        <v>837326</v>
      </c>
      <c r="P38">
        <f>'1-54'!AL11</f>
        <v>909993</v>
      </c>
      <c r="Q38">
        <f>'1-54'!AN11</f>
        <v>938540</v>
      </c>
      <c r="R38">
        <f>'1-54'!AP11</f>
        <v>995381</v>
      </c>
      <c r="S38">
        <f>'1-54'!AR11</f>
        <v>1045092</v>
      </c>
      <c r="T38">
        <f>'1-54'!AT11</f>
        <v>1088303</v>
      </c>
      <c r="U38">
        <f>'1-54'!AV11</f>
        <v>1099834</v>
      </c>
      <c r="V38">
        <f>'1-54'!AX11</f>
        <v>1014873</v>
      </c>
      <c r="W38">
        <f>'1-54'!AZ11</f>
        <v>1115968</v>
      </c>
      <c r="X38" s="17">
        <f>'1-54'!BB11</f>
        <v>1116390</v>
      </c>
      <c r="Y38" s="17">
        <f>'1-54'!BD11</f>
        <v>1148371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D42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BD1"/>
    </sheetView>
  </sheetViews>
  <sheetFormatPr defaultColWidth="9.1796875" defaultRowHeight="12.75" customHeight="1" x14ac:dyDescent="0.25"/>
  <cols>
    <col min="1" max="1" width="22.453125" style="27" bestFit="1" customWidth="1"/>
    <col min="2" max="2" width="8.453125" style="66" bestFit="1" customWidth="1"/>
    <col min="3" max="3" width="22.453125" style="27" bestFit="1" customWidth="1"/>
    <col min="4" max="4" width="8.453125" style="27" bestFit="1" customWidth="1"/>
    <col min="5" max="5" width="22.453125" style="27" bestFit="1" customWidth="1"/>
    <col min="6" max="6" width="8.453125" style="27" bestFit="1" customWidth="1"/>
    <col min="7" max="7" width="22.453125" style="27" bestFit="1" customWidth="1"/>
    <col min="8" max="8" width="8.453125" style="27" bestFit="1" customWidth="1"/>
    <col min="9" max="9" width="22.453125" style="27" bestFit="1" customWidth="1"/>
    <col min="10" max="10" width="8.453125" style="27" bestFit="1" customWidth="1"/>
    <col min="11" max="11" width="22.453125" style="27" bestFit="1" customWidth="1"/>
    <col min="12" max="12" width="8.453125" style="27" bestFit="1" customWidth="1"/>
    <col min="13" max="13" width="22.453125" style="27" bestFit="1" customWidth="1"/>
    <col min="14" max="14" width="8.453125" style="27" bestFit="1" customWidth="1"/>
    <col min="15" max="15" width="22.453125" style="27" bestFit="1" customWidth="1"/>
    <col min="16" max="16" width="8.453125" style="27" bestFit="1" customWidth="1"/>
    <col min="17" max="17" width="22.453125" style="27" bestFit="1" customWidth="1"/>
    <col min="18" max="18" width="8.453125" style="27" bestFit="1" customWidth="1"/>
    <col min="19" max="19" width="22.453125" style="27" bestFit="1" customWidth="1"/>
    <col min="20" max="20" width="8.453125" style="27" bestFit="1" customWidth="1"/>
    <col min="21" max="21" width="22.453125" style="27" bestFit="1" customWidth="1"/>
    <col min="22" max="22" width="8.453125" style="27" bestFit="1" customWidth="1"/>
    <col min="23" max="23" width="22.453125" style="27" bestFit="1" customWidth="1"/>
    <col min="24" max="24" width="8.453125" style="27" bestFit="1" customWidth="1"/>
    <col min="25" max="25" width="22.453125" style="27" bestFit="1" customWidth="1"/>
    <col min="26" max="26" width="8.453125" style="27" bestFit="1" customWidth="1"/>
    <col min="27" max="27" width="22.453125" style="27" bestFit="1" customWidth="1"/>
    <col min="28" max="28" width="8.453125" style="27" bestFit="1" customWidth="1"/>
    <col min="29" max="29" width="22.453125" style="27" bestFit="1" customWidth="1"/>
    <col min="30" max="30" width="8.453125" style="27" bestFit="1" customWidth="1"/>
    <col min="31" max="31" width="22.453125" style="27" bestFit="1" customWidth="1"/>
    <col min="32" max="32" width="8.453125" style="27" bestFit="1" customWidth="1"/>
    <col min="33" max="33" width="22.453125" style="27" bestFit="1" customWidth="1"/>
    <col min="34" max="34" width="8.453125" style="27" bestFit="1" customWidth="1"/>
    <col min="35" max="35" width="22.453125" style="27" bestFit="1" customWidth="1"/>
    <col min="36" max="36" width="8.453125" style="27" bestFit="1" customWidth="1"/>
    <col min="37" max="37" width="22.453125" style="27" bestFit="1" customWidth="1"/>
    <col min="38" max="38" width="8.453125" style="27" bestFit="1" customWidth="1"/>
    <col min="39" max="39" width="22.453125" style="27" bestFit="1" customWidth="1"/>
    <col min="40" max="40" width="8.453125" style="27" bestFit="1" customWidth="1"/>
    <col min="41" max="41" width="22.453125" style="27" bestFit="1" customWidth="1"/>
    <col min="42" max="42" width="8.453125" style="27" bestFit="1" customWidth="1"/>
    <col min="43" max="43" width="22.453125" style="27" bestFit="1" customWidth="1"/>
    <col min="44" max="44" width="8.453125" style="27" bestFit="1" customWidth="1"/>
    <col min="45" max="45" width="22.453125" style="27" bestFit="1" customWidth="1"/>
    <col min="46" max="46" width="8.453125" style="27" bestFit="1" customWidth="1"/>
    <col min="47" max="47" width="22.453125" style="27" bestFit="1" customWidth="1"/>
    <col min="48" max="48" width="8.453125" style="27" bestFit="1" customWidth="1"/>
    <col min="49" max="49" width="22.453125" style="27" bestFit="1" customWidth="1"/>
    <col min="50" max="50" width="8.453125" style="27" bestFit="1" customWidth="1"/>
    <col min="51" max="51" width="22.453125" style="27" bestFit="1" customWidth="1"/>
    <col min="52" max="52" width="8.453125" style="27" bestFit="1" customWidth="1"/>
    <col min="53" max="53" width="22.453125" style="27" bestFit="1" customWidth="1"/>
    <col min="54" max="54" width="8.453125" style="27" bestFit="1" customWidth="1"/>
    <col min="55" max="55" width="22.453125" style="27" customWidth="1"/>
    <col min="56" max="56" width="8.453125" style="27" customWidth="1"/>
    <col min="57" max="16384" width="9.1796875" style="27"/>
  </cols>
  <sheetData>
    <row r="1" spans="1:56" ht="16.5" customHeight="1" thickBot="1" x14ac:dyDescent="0.4">
      <c r="A1" s="39" t="s">
        <v>12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</row>
    <row r="2" spans="1:56" s="40" customFormat="1" ht="16.5" customHeight="1" x14ac:dyDescent="0.3">
      <c r="A2" s="6" t="s">
        <v>14</v>
      </c>
      <c r="B2" s="28">
        <v>1996</v>
      </c>
      <c r="C2" s="31">
        <v>1997</v>
      </c>
      <c r="D2" s="32"/>
      <c r="E2" s="31">
        <v>1998</v>
      </c>
      <c r="F2" s="32"/>
      <c r="G2" s="31">
        <v>1999</v>
      </c>
      <c r="H2" s="32"/>
      <c r="I2" s="31">
        <v>2000</v>
      </c>
      <c r="J2" s="32"/>
      <c r="K2" s="31">
        <v>2001</v>
      </c>
      <c r="L2" s="32"/>
      <c r="M2" s="31">
        <v>2002</v>
      </c>
      <c r="N2" s="32"/>
      <c r="O2" s="31">
        <v>2003</v>
      </c>
      <c r="P2" s="32"/>
      <c r="Q2" s="31">
        <v>2004</v>
      </c>
      <c r="R2" s="32"/>
      <c r="S2" s="31">
        <v>2005</v>
      </c>
      <c r="T2" s="32"/>
      <c r="U2" s="31">
        <v>2006</v>
      </c>
      <c r="V2" s="32"/>
      <c r="W2" s="31">
        <v>2007</v>
      </c>
      <c r="X2" s="32"/>
      <c r="Y2" s="31">
        <v>2008</v>
      </c>
      <c r="Z2" s="32"/>
      <c r="AA2" s="31">
        <v>2009</v>
      </c>
      <c r="AB2" s="32"/>
      <c r="AC2" s="31">
        <v>2010</v>
      </c>
      <c r="AD2" s="32"/>
      <c r="AE2" s="35">
        <v>2011</v>
      </c>
      <c r="AF2" s="36"/>
      <c r="AG2" s="31">
        <v>2012</v>
      </c>
      <c r="AH2" s="32"/>
      <c r="AI2" s="31">
        <v>2013</v>
      </c>
      <c r="AJ2" s="32"/>
      <c r="AK2" s="31">
        <v>2014</v>
      </c>
      <c r="AL2" s="32"/>
      <c r="AM2" s="31">
        <v>2015</v>
      </c>
      <c r="AN2" s="32"/>
      <c r="AO2" s="31">
        <v>2016</v>
      </c>
      <c r="AP2" s="32"/>
      <c r="AQ2" s="31">
        <v>2017</v>
      </c>
      <c r="AR2" s="32"/>
      <c r="AS2" s="31">
        <v>2018</v>
      </c>
      <c r="AT2" s="32"/>
      <c r="AU2" s="31">
        <v>2019</v>
      </c>
      <c r="AV2" s="32"/>
      <c r="AW2" s="31">
        <v>2020</v>
      </c>
      <c r="AX2" s="32"/>
      <c r="AY2" s="31">
        <v>2021</v>
      </c>
      <c r="AZ2" s="32"/>
      <c r="BA2" s="31">
        <v>2022</v>
      </c>
      <c r="BB2" s="32"/>
      <c r="BC2" s="31">
        <v>2023</v>
      </c>
      <c r="BD2" s="32"/>
    </row>
    <row r="3" spans="1:56" s="40" customFormat="1" ht="16.5" customHeight="1" x14ac:dyDescent="0.3">
      <c r="A3" s="18" t="s">
        <v>3</v>
      </c>
      <c r="B3" s="3">
        <v>3067777</v>
      </c>
      <c r="C3" s="2" t="s">
        <v>3</v>
      </c>
      <c r="D3" s="3">
        <v>3305009</v>
      </c>
      <c r="E3" s="2" t="s">
        <v>3</v>
      </c>
      <c r="F3" s="3">
        <v>3712926</v>
      </c>
      <c r="G3" s="2" t="s">
        <v>3</v>
      </c>
      <c r="H3" s="3">
        <v>4226887</v>
      </c>
      <c r="I3" s="2" t="s">
        <v>3</v>
      </c>
      <c r="J3" s="3">
        <v>4200681</v>
      </c>
      <c r="K3" s="2" t="s">
        <v>3</v>
      </c>
      <c r="L3" s="3">
        <v>4288332</v>
      </c>
      <c r="M3" s="18" t="s">
        <v>3</v>
      </c>
      <c r="N3" s="3">
        <v>4434441</v>
      </c>
      <c r="O3" s="2" t="s">
        <v>3</v>
      </c>
      <c r="P3" s="3">
        <v>4293226</v>
      </c>
      <c r="Q3" s="2" t="s">
        <v>3</v>
      </c>
      <c r="R3" s="3">
        <v>4512900</v>
      </c>
      <c r="S3" s="2" t="s">
        <v>3</v>
      </c>
      <c r="T3" s="3">
        <v>4677562</v>
      </c>
      <c r="U3" s="2" t="s">
        <v>3</v>
      </c>
      <c r="V3" s="3">
        <v>4740407</v>
      </c>
      <c r="W3" s="2" t="s">
        <v>3</v>
      </c>
      <c r="X3" s="3">
        <v>4852936</v>
      </c>
      <c r="Y3" s="2" t="s">
        <v>3</v>
      </c>
      <c r="Z3" s="3">
        <v>4844250</v>
      </c>
      <c r="AA3" s="2" t="s">
        <v>3</v>
      </c>
      <c r="AB3" s="3">
        <v>4278741</v>
      </c>
      <c r="AC3" s="2" t="s">
        <v>3</v>
      </c>
      <c r="AD3" s="3">
        <v>4709137</v>
      </c>
      <c r="AE3" s="19" t="s">
        <v>3</v>
      </c>
      <c r="AF3" s="14">
        <v>4797940</v>
      </c>
      <c r="AG3" s="2" t="s">
        <v>3</v>
      </c>
      <c r="AH3" s="3">
        <v>5083126</v>
      </c>
      <c r="AI3" s="2" t="s">
        <v>3</v>
      </c>
      <c r="AJ3" s="3">
        <v>5031783</v>
      </c>
      <c r="AK3" s="2" t="s">
        <v>3</v>
      </c>
      <c r="AL3" s="3">
        <v>5313783</v>
      </c>
      <c r="AM3" s="2" t="s">
        <v>3</v>
      </c>
      <c r="AN3" s="3">
        <v>5536865</v>
      </c>
      <c r="AO3" s="2" t="s">
        <v>3</v>
      </c>
      <c r="AP3" s="3">
        <v>5765003</v>
      </c>
      <c r="AQ3" s="2" t="s">
        <v>3</v>
      </c>
      <c r="AR3" s="3">
        <v>6431402</v>
      </c>
      <c r="AS3" s="2" t="s">
        <v>3</v>
      </c>
      <c r="AT3" s="3">
        <v>6338772</v>
      </c>
      <c r="AU3" s="2" t="s">
        <v>3</v>
      </c>
      <c r="AV3" s="3">
        <v>6520659</v>
      </c>
      <c r="AW3" s="2" t="s">
        <v>3</v>
      </c>
      <c r="AX3" s="3">
        <v>6350336</v>
      </c>
      <c r="AY3" s="2" t="s">
        <v>3</v>
      </c>
      <c r="AZ3" s="3">
        <v>6959383</v>
      </c>
      <c r="BA3" s="2" t="s">
        <v>3</v>
      </c>
      <c r="BB3" s="3">
        <v>7191750</v>
      </c>
      <c r="BC3" s="2" t="s">
        <v>3</v>
      </c>
      <c r="BD3" s="3">
        <v>8511242</v>
      </c>
    </row>
    <row r="4" spans="1:56" s="40" customFormat="1" ht="16.5" customHeight="1" x14ac:dyDescent="0.3">
      <c r="A4" s="18" t="s">
        <v>4</v>
      </c>
      <c r="B4" s="3">
        <v>2502299</v>
      </c>
      <c r="C4" s="2" t="s">
        <v>4</v>
      </c>
      <c r="D4" s="3">
        <v>2648407</v>
      </c>
      <c r="E4" s="2" t="s">
        <v>4</v>
      </c>
      <c r="F4" s="3">
        <v>2922336</v>
      </c>
      <c r="G4" s="2" t="s">
        <v>4</v>
      </c>
      <c r="H4" s="3">
        <v>3375693</v>
      </c>
      <c r="I4" s="2" t="s">
        <v>4</v>
      </c>
      <c r="J4" s="3">
        <v>3353446</v>
      </c>
      <c r="K4" s="2" t="s">
        <v>4</v>
      </c>
      <c r="L4" s="3">
        <v>3406124</v>
      </c>
      <c r="M4" s="18" t="s">
        <v>4</v>
      </c>
      <c r="N4" s="3">
        <v>3556930</v>
      </c>
      <c r="O4" s="2" t="s">
        <v>4</v>
      </c>
      <c r="P4" s="3">
        <v>3444994</v>
      </c>
      <c r="Q4" s="2" t="s">
        <v>4</v>
      </c>
      <c r="R4" s="3">
        <v>3621641</v>
      </c>
      <c r="S4" s="2" t="s">
        <v>4</v>
      </c>
      <c r="T4" s="3">
        <v>3740341</v>
      </c>
      <c r="U4" s="2" t="s">
        <v>4</v>
      </c>
      <c r="V4" s="3">
        <v>3777395</v>
      </c>
      <c r="W4" s="2" t="s">
        <v>4</v>
      </c>
      <c r="X4" s="3">
        <v>3881283</v>
      </c>
      <c r="Y4" s="2" t="s">
        <v>4</v>
      </c>
      <c r="Z4" s="3">
        <v>3882764</v>
      </c>
      <c r="AA4" s="2" t="s">
        <v>4</v>
      </c>
      <c r="AB4" s="3">
        <v>3408198</v>
      </c>
      <c r="AC4" s="2" t="s">
        <v>4</v>
      </c>
      <c r="AD4" s="3">
        <v>3765646</v>
      </c>
      <c r="AE4" s="19" t="s">
        <v>4</v>
      </c>
      <c r="AF4" s="14">
        <v>3845841</v>
      </c>
      <c r="AG4" s="2" t="s">
        <v>4</v>
      </c>
      <c r="AH4" s="3">
        <v>4088740</v>
      </c>
      <c r="AI4" s="2" t="s">
        <v>4</v>
      </c>
      <c r="AJ4" s="3">
        <v>4041207</v>
      </c>
      <c r="AK4" s="2" t="s">
        <v>4</v>
      </c>
      <c r="AL4" s="3">
        <v>4285646</v>
      </c>
      <c r="AM4" s="2" t="s">
        <v>4</v>
      </c>
      <c r="AN4" s="3">
        <v>4486128</v>
      </c>
      <c r="AO4" s="2" t="s">
        <v>4</v>
      </c>
      <c r="AP4" s="3">
        <v>4623982</v>
      </c>
      <c r="AQ4" s="2" t="s">
        <v>4</v>
      </c>
      <c r="AR4" s="3">
        <v>5036966</v>
      </c>
      <c r="AS4" s="2" t="s">
        <v>4</v>
      </c>
      <c r="AT4" s="3">
        <v>5114415</v>
      </c>
      <c r="AU4" s="2" t="s">
        <v>4</v>
      </c>
      <c r="AV4" s="3">
        <v>5202199</v>
      </c>
      <c r="AW4" s="2" t="s">
        <v>4</v>
      </c>
      <c r="AX4" s="3">
        <v>4759630</v>
      </c>
      <c r="AY4" s="2" t="s">
        <v>4</v>
      </c>
      <c r="AZ4" s="3">
        <v>5308024</v>
      </c>
      <c r="BA4" s="2" t="s">
        <v>4</v>
      </c>
      <c r="BB4" s="3">
        <v>5606995</v>
      </c>
      <c r="BC4" s="2" t="s">
        <v>4</v>
      </c>
      <c r="BD4" s="3">
        <v>6618583</v>
      </c>
    </row>
    <row r="5" spans="1:56" s="40" customFormat="1" ht="16.5" customHeight="1" x14ac:dyDescent="0.3">
      <c r="A5" s="7" t="s">
        <v>5</v>
      </c>
      <c r="B5" s="4">
        <v>967916</v>
      </c>
      <c r="C5" s="7" t="s">
        <v>5</v>
      </c>
      <c r="D5" s="4">
        <v>981759</v>
      </c>
      <c r="E5" s="7" t="s">
        <v>5</v>
      </c>
      <c r="F5" s="4">
        <v>1345445</v>
      </c>
      <c r="G5" s="7" t="s">
        <v>5</v>
      </c>
      <c r="H5" s="4">
        <v>1493243</v>
      </c>
      <c r="I5" s="7" t="s">
        <v>5</v>
      </c>
      <c r="J5" s="4">
        <v>1351771</v>
      </c>
      <c r="K5" s="7" t="s">
        <v>5</v>
      </c>
      <c r="L5" s="4">
        <v>1404683</v>
      </c>
      <c r="M5" s="7" t="s">
        <v>5</v>
      </c>
      <c r="N5" s="4">
        <v>1437580</v>
      </c>
      <c r="O5" s="7" t="s">
        <v>5</v>
      </c>
      <c r="P5" s="4">
        <v>1345099</v>
      </c>
      <c r="Q5" s="7" t="s">
        <v>5</v>
      </c>
      <c r="R5" s="4">
        <v>1387648</v>
      </c>
      <c r="S5" s="7" t="s">
        <v>5</v>
      </c>
      <c r="T5" s="4">
        <v>1455504</v>
      </c>
      <c r="U5" s="7" t="s">
        <v>5</v>
      </c>
      <c r="V5" s="4">
        <v>1518819</v>
      </c>
      <c r="W5" s="7" t="s">
        <v>5</v>
      </c>
      <c r="X5" s="4">
        <v>1563860</v>
      </c>
      <c r="Y5" s="7" t="s">
        <v>5</v>
      </c>
      <c r="Z5" s="4">
        <v>1555414</v>
      </c>
      <c r="AA5" s="7" t="s">
        <v>5</v>
      </c>
      <c r="AB5" s="4">
        <v>1382455</v>
      </c>
      <c r="AC5" s="7" t="s">
        <v>5</v>
      </c>
      <c r="AD5" s="4">
        <v>1573315</v>
      </c>
      <c r="AE5" s="12" t="s">
        <v>5</v>
      </c>
      <c r="AF5" s="13">
        <v>1695576</v>
      </c>
      <c r="AG5" s="7" t="s">
        <v>5</v>
      </c>
      <c r="AH5" s="4">
        <v>1760041</v>
      </c>
      <c r="AI5" s="7" t="s">
        <v>5</v>
      </c>
      <c r="AJ5" s="4">
        <v>1820187</v>
      </c>
      <c r="AK5" s="7" t="s">
        <v>5</v>
      </c>
      <c r="AL5" s="4">
        <v>1923085</v>
      </c>
      <c r="AM5" s="7" t="s">
        <v>5</v>
      </c>
      <c r="AN5" s="4">
        <v>1992876</v>
      </c>
      <c r="AO5" s="7" t="s">
        <v>5</v>
      </c>
      <c r="AP5" s="4">
        <v>2049183</v>
      </c>
      <c r="AQ5" s="7" t="s">
        <v>5</v>
      </c>
      <c r="AR5" s="4">
        <v>2168169</v>
      </c>
      <c r="AS5" s="7" t="s">
        <v>5</v>
      </c>
      <c r="AT5" s="4">
        <v>2318008</v>
      </c>
      <c r="AU5" s="7" t="s">
        <v>5</v>
      </c>
      <c r="AV5" s="4">
        <v>2370309</v>
      </c>
      <c r="AW5" s="7" t="s">
        <v>5</v>
      </c>
      <c r="AX5" s="4">
        <v>2302913</v>
      </c>
      <c r="AY5" s="7" t="s">
        <v>5</v>
      </c>
      <c r="AZ5" s="4">
        <v>2554608</v>
      </c>
      <c r="BA5" s="7" t="s">
        <v>5</v>
      </c>
      <c r="BB5" s="4">
        <v>2715942</v>
      </c>
      <c r="BC5" s="7" t="s">
        <v>5</v>
      </c>
      <c r="BD5" s="4">
        <v>3077266</v>
      </c>
    </row>
    <row r="6" spans="1:56" s="40" customFormat="1" ht="16.5" customHeight="1" x14ac:dyDescent="0.3">
      <c r="A6" s="7" t="s">
        <v>6</v>
      </c>
      <c r="B6" s="4">
        <v>568346</v>
      </c>
      <c r="C6" s="7" t="s">
        <v>13</v>
      </c>
      <c r="D6" s="4">
        <v>595879</v>
      </c>
      <c r="E6" s="7" t="s">
        <v>13</v>
      </c>
      <c r="F6" s="4">
        <v>614262</v>
      </c>
      <c r="G6" s="7" t="s">
        <v>6</v>
      </c>
      <c r="H6" s="4">
        <v>666376</v>
      </c>
      <c r="I6" s="7" t="s">
        <v>6</v>
      </c>
      <c r="J6" s="4">
        <v>688224</v>
      </c>
      <c r="K6" s="7" t="s">
        <v>13</v>
      </c>
      <c r="L6" s="4">
        <v>715847</v>
      </c>
      <c r="M6" s="7" t="s">
        <v>13</v>
      </c>
      <c r="N6" s="4">
        <v>726318</v>
      </c>
      <c r="O6" s="7" t="s">
        <v>13</v>
      </c>
      <c r="P6" s="4">
        <v>711526</v>
      </c>
      <c r="Q6" s="7" t="s">
        <v>13</v>
      </c>
      <c r="R6" s="4">
        <v>726166</v>
      </c>
      <c r="S6" s="7" t="s">
        <v>13</v>
      </c>
      <c r="T6" s="4">
        <v>744278</v>
      </c>
      <c r="U6" s="7" t="s">
        <v>6</v>
      </c>
      <c r="V6" s="4">
        <v>757795</v>
      </c>
      <c r="W6" s="7" t="s">
        <v>6</v>
      </c>
      <c r="X6" s="4">
        <v>759319</v>
      </c>
      <c r="Y6" s="7" t="s">
        <v>13</v>
      </c>
      <c r="Z6" s="4">
        <v>774195</v>
      </c>
      <c r="AA6" s="7" t="s">
        <v>13</v>
      </c>
      <c r="AB6" s="4">
        <v>686119</v>
      </c>
      <c r="AC6" s="7" t="s">
        <v>13</v>
      </c>
      <c r="AD6" s="4">
        <v>731960</v>
      </c>
      <c r="AE6" s="12" t="s">
        <v>13</v>
      </c>
      <c r="AF6" s="13">
        <v>747531</v>
      </c>
      <c r="AG6" s="7" t="s">
        <v>13</v>
      </c>
      <c r="AH6" s="4">
        <v>781335</v>
      </c>
      <c r="AI6" s="7" t="s">
        <v>13</v>
      </c>
      <c r="AJ6" s="4">
        <v>770120</v>
      </c>
      <c r="AK6" s="7" t="s">
        <v>13</v>
      </c>
      <c r="AL6" s="4">
        <v>813099</v>
      </c>
      <c r="AM6" s="7" t="s">
        <v>13</v>
      </c>
      <c r="AN6" s="4">
        <v>831645</v>
      </c>
      <c r="AO6" s="7" t="s">
        <v>13</v>
      </c>
      <c r="AP6" s="4">
        <v>901963</v>
      </c>
      <c r="AQ6" s="7" t="s">
        <v>13</v>
      </c>
      <c r="AR6" s="4">
        <v>897558</v>
      </c>
      <c r="AS6" s="7" t="s">
        <v>13</v>
      </c>
      <c r="AT6" s="4">
        <v>956045</v>
      </c>
      <c r="AU6" s="7" t="s">
        <v>13</v>
      </c>
      <c r="AV6" s="4">
        <v>990312</v>
      </c>
      <c r="AW6" s="7" t="s">
        <v>13</v>
      </c>
      <c r="AX6" s="4">
        <v>942835</v>
      </c>
      <c r="AY6" s="7" t="s">
        <v>13</v>
      </c>
      <c r="AZ6" s="4">
        <v>967909</v>
      </c>
      <c r="BA6" s="7" t="s">
        <v>13</v>
      </c>
      <c r="BB6" s="4">
        <v>1099348</v>
      </c>
      <c r="BC6" s="7" t="s">
        <v>13</v>
      </c>
      <c r="BD6" s="4">
        <v>1400004</v>
      </c>
    </row>
    <row r="7" spans="1:56" s="40" customFormat="1" ht="16.5" customHeight="1" x14ac:dyDescent="0.3">
      <c r="A7" s="7" t="s">
        <v>13</v>
      </c>
      <c r="B7" s="4">
        <v>529822</v>
      </c>
      <c r="C7" s="7" t="s">
        <v>6</v>
      </c>
      <c r="D7" s="4">
        <v>593669</v>
      </c>
      <c r="E7" s="7" t="s">
        <v>6</v>
      </c>
      <c r="F7" s="4">
        <v>419272</v>
      </c>
      <c r="G7" s="7" t="s">
        <v>13</v>
      </c>
      <c r="H7" s="4">
        <v>593127</v>
      </c>
      <c r="I7" s="7" t="s">
        <v>13</v>
      </c>
      <c r="J7" s="4">
        <v>681413</v>
      </c>
      <c r="K7" s="7" t="s">
        <v>6</v>
      </c>
      <c r="L7" s="4">
        <v>667155</v>
      </c>
      <c r="M7" s="7" t="s">
        <v>6</v>
      </c>
      <c r="N7" s="4">
        <v>714931</v>
      </c>
      <c r="O7" s="7" t="s">
        <v>6</v>
      </c>
      <c r="P7" s="4">
        <v>665422</v>
      </c>
      <c r="Q7" s="7" t="s">
        <v>6</v>
      </c>
      <c r="R7" s="4">
        <v>717245</v>
      </c>
      <c r="S7" s="7" t="s">
        <v>6</v>
      </c>
      <c r="T7" s="4">
        <v>734851</v>
      </c>
      <c r="U7" s="7" t="s">
        <v>13</v>
      </c>
      <c r="V7" s="4">
        <v>748146</v>
      </c>
      <c r="W7" s="7" t="s">
        <v>13</v>
      </c>
      <c r="X7" s="4">
        <v>735305</v>
      </c>
      <c r="Y7" s="7" t="s">
        <v>6</v>
      </c>
      <c r="Z7" s="4">
        <v>752574</v>
      </c>
      <c r="AA7" s="7" t="s">
        <v>6</v>
      </c>
      <c r="AB7" s="4">
        <v>639896</v>
      </c>
      <c r="AC7" s="7" t="s">
        <v>6</v>
      </c>
      <c r="AD7" s="4">
        <v>689305</v>
      </c>
      <c r="AE7" s="12" t="s">
        <v>6</v>
      </c>
      <c r="AF7" s="13">
        <v>630469</v>
      </c>
      <c r="AG7" s="7" t="s">
        <v>6</v>
      </c>
      <c r="AH7" s="4">
        <v>735018</v>
      </c>
      <c r="AI7" s="7" t="s">
        <v>6</v>
      </c>
      <c r="AJ7" s="4">
        <v>652660</v>
      </c>
      <c r="AK7" s="7" t="s">
        <v>6</v>
      </c>
      <c r="AL7" s="4">
        <v>696611</v>
      </c>
      <c r="AM7" s="7" t="s">
        <v>6</v>
      </c>
      <c r="AN7" s="4">
        <v>763939</v>
      </c>
      <c r="AO7" s="7" t="s">
        <v>6</v>
      </c>
      <c r="AP7" s="4">
        <v>747367</v>
      </c>
      <c r="AQ7" s="7" t="s">
        <v>6</v>
      </c>
      <c r="AR7" s="4">
        <v>854106</v>
      </c>
      <c r="AS7" s="7" t="s">
        <v>6</v>
      </c>
      <c r="AT7" s="4">
        <v>812097</v>
      </c>
      <c r="AU7" s="7" t="s">
        <v>6</v>
      </c>
      <c r="AV7" s="4">
        <v>795295</v>
      </c>
      <c r="AW7" s="7" t="s">
        <v>7</v>
      </c>
      <c r="AX7" s="4">
        <v>666859</v>
      </c>
      <c r="AY7" s="7" t="s">
        <v>7</v>
      </c>
      <c r="AZ7" s="4">
        <v>683756</v>
      </c>
      <c r="BA7" s="7" t="s">
        <v>7</v>
      </c>
      <c r="BB7" s="4">
        <v>677818</v>
      </c>
      <c r="BC7" s="7" t="s">
        <v>15</v>
      </c>
      <c r="BD7" s="4">
        <v>807539</v>
      </c>
    </row>
    <row r="8" spans="1:56" s="40" customFormat="1" ht="16.5" customHeight="1" x14ac:dyDescent="0.3">
      <c r="A8" s="7" t="s">
        <v>8</v>
      </c>
      <c r="B8" s="4">
        <v>225656</v>
      </c>
      <c r="C8" s="7" t="s">
        <v>8</v>
      </c>
      <c r="D8" s="4">
        <v>248255</v>
      </c>
      <c r="E8" s="7" t="s">
        <v>8</v>
      </c>
      <c r="F8" s="4">
        <v>281333</v>
      </c>
      <c r="G8" s="7" t="s">
        <v>7</v>
      </c>
      <c r="H8" s="4">
        <v>322403</v>
      </c>
      <c r="I8" s="7" t="s">
        <v>7</v>
      </c>
      <c r="J8" s="4">
        <v>332367</v>
      </c>
      <c r="K8" s="7" t="s">
        <v>7</v>
      </c>
      <c r="L8" s="4">
        <v>364138</v>
      </c>
      <c r="M8" s="7" t="s">
        <v>7</v>
      </c>
      <c r="N8" s="4">
        <v>386985</v>
      </c>
      <c r="O8" s="7" t="s">
        <v>7</v>
      </c>
      <c r="P8" s="4">
        <v>405238</v>
      </c>
      <c r="Q8" s="7" t="s">
        <v>7</v>
      </c>
      <c r="R8" s="4">
        <v>453222</v>
      </c>
      <c r="S8" s="7" t="s">
        <v>7</v>
      </c>
      <c r="T8" s="4">
        <v>494572</v>
      </c>
      <c r="U8" s="7" t="s">
        <v>7</v>
      </c>
      <c r="V8" s="4">
        <v>462859</v>
      </c>
      <c r="W8" s="7" t="s">
        <v>7</v>
      </c>
      <c r="X8" s="4">
        <v>496413</v>
      </c>
      <c r="Y8" s="7" t="s">
        <v>7</v>
      </c>
      <c r="Z8" s="4">
        <v>477014</v>
      </c>
      <c r="AA8" s="7" t="s">
        <v>7</v>
      </c>
      <c r="AB8" s="4">
        <v>420646</v>
      </c>
      <c r="AC8" s="7" t="s">
        <v>7</v>
      </c>
      <c r="AD8" s="4">
        <v>459698</v>
      </c>
      <c r="AE8" s="12" t="s">
        <v>7</v>
      </c>
      <c r="AF8" s="13">
        <v>459028</v>
      </c>
      <c r="AG8" s="7" t="s">
        <v>7</v>
      </c>
      <c r="AH8" s="4">
        <v>475318</v>
      </c>
      <c r="AI8" s="7" t="s">
        <v>7</v>
      </c>
      <c r="AJ8" s="4">
        <v>485980</v>
      </c>
      <c r="AK8" s="7" t="s">
        <v>7</v>
      </c>
      <c r="AL8" s="4">
        <v>520087</v>
      </c>
      <c r="AM8" s="7" t="s">
        <v>7</v>
      </c>
      <c r="AN8" s="4">
        <v>551134</v>
      </c>
      <c r="AO8" s="7" t="s">
        <v>7</v>
      </c>
      <c r="AP8" s="4">
        <v>564056</v>
      </c>
      <c r="AQ8" s="7" t="s">
        <v>7</v>
      </c>
      <c r="AR8" s="4">
        <v>687965</v>
      </c>
      <c r="AS8" s="7" t="s">
        <v>7</v>
      </c>
      <c r="AT8" s="4">
        <v>648739</v>
      </c>
      <c r="AU8" s="7" t="s">
        <v>7</v>
      </c>
      <c r="AV8" s="4">
        <v>653251</v>
      </c>
      <c r="AW8" s="7" t="s">
        <v>15</v>
      </c>
      <c r="AX8" s="4">
        <v>454256</v>
      </c>
      <c r="AY8" s="7" t="s">
        <v>15</v>
      </c>
      <c r="AZ8" s="4">
        <v>667047</v>
      </c>
      <c r="BA8" s="7" t="s">
        <v>15</v>
      </c>
      <c r="BB8" s="4">
        <v>649613</v>
      </c>
      <c r="BC8" s="7" t="s">
        <v>7</v>
      </c>
      <c r="BD8" s="4">
        <v>736918</v>
      </c>
    </row>
    <row r="9" spans="1:56" s="40" customFormat="1" ht="16.5" customHeight="1" x14ac:dyDescent="0.3">
      <c r="A9" s="7" t="s">
        <v>10</v>
      </c>
      <c r="B9" s="4">
        <v>210559</v>
      </c>
      <c r="C9" s="7" t="s">
        <v>10</v>
      </c>
      <c r="D9" s="4">
        <v>228845</v>
      </c>
      <c r="E9" s="7" t="s">
        <v>7</v>
      </c>
      <c r="F9" s="4">
        <v>262024</v>
      </c>
      <c r="G9" s="7" t="s">
        <v>8</v>
      </c>
      <c r="H9" s="4">
        <v>300544</v>
      </c>
      <c r="I9" s="7" t="s">
        <v>8</v>
      </c>
      <c r="J9" s="4">
        <v>299671</v>
      </c>
      <c r="K9" s="7" t="s">
        <v>8</v>
      </c>
      <c r="L9" s="4">
        <v>254301</v>
      </c>
      <c r="M9" s="7" t="s">
        <v>11</v>
      </c>
      <c r="N9" s="4">
        <v>291116</v>
      </c>
      <c r="O9" s="7" t="s">
        <v>11</v>
      </c>
      <c r="P9" s="4">
        <v>317709</v>
      </c>
      <c r="Q9" s="7" t="s">
        <v>11</v>
      </c>
      <c r="R9" s="4">
        <v>337360</v>
      </c>
      <c r="S9" s="7" t="s">
        <v>11</v>
      </c>
      <c r="T9" s="4">
        <v>311136</v>
      </c>
      <c r="U9" s="7" t="s">
        <v>10</v>
      </c>
      <c r="V9" s="4">
        <v>289776</v>
      </c>
      <c r="W9" s="7" t="s">
        <v>11</v>
      </c>
      <c r="X9" s="4">
        <v>326386</v>
      </c>
      <c r="Y9" s="7" t="s">
        <v>11</v>
      </c>
      <c r="Z9" s="4">
        <v>323567</v>
      </c>
      <c r="AA9" s="7" t="s">
        <v>10</v>
      </c>
      <c r="AB9" s="4">
        <v>279082</v>
      </c>
      <c r="AC9" s="7" t="s">
        <v>10</v>
      </c>
      <c r="AD9" s="4">
        <v>311368</v>
      </c>
      <c r="AE9" s="12" t="s">
        <v>11</v>
      </c>
      <c r="AF9" s="13">
        <v>313237</v>
      </c>
      <c r="AG9" s="7" t="s">
        <v>11</v>
      </c>
      <c r="AH9" s="4">
        <v>337028</v>
      </c>
      <c r="AI9" s="7" t="s">
        <v>10</v>
      </c>
      <c r="AJ9" s="4">
        <v>312260</v>
      </c>
      <c r="AK9" s="7" t="s">
        <v>11</v>
      </c>
      <c r="AL9" s="4">
        <v>332764</v>
      </c>
      <c r="AM9" s="7" t="s">
        <v>11</v>
      </c>
      <c r="AN9" s="4">
        <v>346534</v>
      </c>
      <c r="AO9" s="7" t="s">
        <v>11</v>
      </c>
      <c r="AP9" s="4">
        <v>361413</v>
      </c>
      <c r="AQ9" s="7" t="s">
        <v>11</v>
      </c>
      <c r="AR9" s="4">
        <v>429168</v>
      </c>
      <c r="AS9" s="7" t="s">
        <v>11</v>
      </c>
      <c r="AT9" s="4">
        <v>379526</v>
      </c>
      <c r="AU9" s="7" t="s">
        <v>11</v>
      </c>
      <c r="AV9" s="4">
        <v>393032</v>
      </c>
      <c r="AW9" s="7" t="s">
        <v>11</v>
      </c>
      <c r="AX9" s="4">
        <v>392767</v>
      </c>
      <c r="AY9" s="7" t="s">
        <v>11</v>
      </c>
      <c r="AZ9" s="4">
        <v>434704</v>
      </c>
      <c r="BA9" s="7" t="s">
        <v>11</v>
      </c>
      <c r="BB9" s="4">
        <v>464274</v>
      </c>
      <c r="BC9" s="7" t="s">
        <v>11</v>
      </c>
      <c r="BD9" s="4">
        <v>596856</v>
      </c>
    </row>
    <row r="10" spans="1:56" s="40" customFormat="1" ht="16.5" customHeight="1" x14ac:dyDescent="0.3">
      <c r="A10" s="8" t="s">
        <v>18</v>
      </c>
      <c r="B10" s="20">
        <v>1996</v>
      </c>
      <c r="C10" s="33">
        <v>1997</v>
      </c>
      <c r="D10" s="34"/>
      <c r="E10" s="33">
        <v>1998</v>
      </c>
      <c r="F10" s="34"/>
      <c r="G10" s="33">
        <v>1999</v>
      </c>
      <c r="H10" s="34"/>
      <c r="I10" s="33">
        <v>2000</v>
      </c>
      <c r="J10" s="34"/>
      <c r="K10" s="33">
        <v>2001</v>
      </c>
      <c r="L10" s="34"/>
      <c r="M10" s="33">
        <v>2002</v>
      </c>
      <c r="N10" s="34"/>
      <c r="O10" s="33">
        <v>2003</v>
      </c>
      <c r="P10" s="34"/>
      <c r="Q10" s="33">
        <v>2004</v>
      </c>
      <c r="R10" s="34"/>
      <c r="S10" s="33">
        <v>2005</v>
      </c>
      <c r="T10" s="34"/>
      <c r="U10" s="33">
        <v>2006</v>
      </c>
      <c r="V10" s="34"/>
      <c r="W10" s="33">
        <v>2007</v>
      </c>
      <c r="X10" s="34"/>
      <c r="Y10" s="33">
        <v>2008</v>
      </c>
      <c r="Z10" s="34"/>
      <c r="AA10" s="33">
        <v>2009</v>
      </c>
      <c r="AB10" s="34"/>
      <c r="AC10" s="33">
        <v>2010</v>
      </c>
      <c r="AD10" s="34"/>
      <c r="AE10" s="37">
        <v>2011</v>
      </c>
      <c r="AF10" s="38"/>
      <c r="AG10" s="33">
        <v>2012</v>
      </c>
      <c r="AH10" s="34"/>
      <c r="AI10" s="33">
        <v>2013</v>
      </c>
      <c r="AJ10" s="34"/>
      <c r="AK10" s="33">
        <v>2014</v>
      </c>
      <c r="AL10" s="34"/>
      <c r="AM10" s="33">
        <v>2015</v>
      </c>
      <c r="AN10" s="34"/>
      <c r="AO10" s="33">
        <v>2016</v>
      </c>
      <c r="AP10" s="34"/>
      <c r="AQ10" s="33">
        <v>2017</v>
      </c>
      <c r="AR10" s="34"/>
      <c r="AS10" s="33">
        <v>2018</v>
      </c>
      <c r="AT10" s="34"/>
      <c r="AU10" s="33">
        <v>2019</v>
      </c>
      <c r="AV10" s="34"/>
      <c r="AW10" s="33">
        <v>2020</v>
      </c>
      <c r="AX10" s="34"/>
      <c r="AY10" s="33">
        <v>2021</v>
      </c>
      <c r="AZ10" s="34"/>
      <c r="BA10" s="33">
        <v>2022</v>
      </c>
      <c r="BB10" s="34"/>
      <c r="BC10" s="29">
        <v>2023</v>
      </c>
      <c r="BD10" s="30"/>
    </row>
    <row r="11" spans="1:56" s="40" customFormat="1" ht="16.5" customHeight="1" x14ac:dyDescent="0.3">
      <c r="A11" s="21" t="s">
        <v>3</v>
      </c>
      <c r="B11" s="5">
        <v>286363</v>
      </c>
      <c r="C11" s="2" t="s">
        <v>3</v>
      </c>
      <c r="D11" s="3">
        <v>329937</v>
      </c>
      <c r="E11" s="2" t="s">
        <v>3</v>
      </c>
      <c r="F11" s="3">
        <v>387906</v>
      </c>
      <c r="G11" s="2" t="s">
        <v>3</v>
      </c>
      <c r="H11" s="3">
        <v>500374</v>
      </c>
      <c r="I11" s="2" t="s">
        <v>3</v>
      </c>
      <c r="J11" s="3">
        <v>571825</v>
      </c>
      <c r="K11" s="2" t="s">
        <v>3</v>
      </c>
      <c r="L11" s="3">
        <v>582652</v>
      </c>
      <c r="M11" s="21" t="s">
        <v>3</v>
      </c>
      <c r="N11" s="5">
        <v>602322</v>
      </c>
      <c r="O11" s="2" t="s">
        <v>3</v>
      </c>
      <c r="P11" s="3">
        <v>607475</v>
      </c>
      <c r="Q11" s="2" t="s">
        <v>3</v>
      </c>
      <c r="R11" s="3">
        <v>675305</v>
      </c>
      <c r="S11" s="2" t="s">
        <v>3</v>
      </c>
      <c r="T11" s="3">
        <v>728559</v>
      </c>
      <c r="U11" s="2" t="s">
        <v>3</v>
      </c>
      <c r="V11" s="3">
        <v>803291</v>
      </c>
      <c r="W11" s="2" t="s">
        <v>3</v>
      </c>
      <c r="X11" s="3">
        <v>813511</v>
      </c>
      <c r="Y11" s="2" t="s">
        <v>3</v>
      </c>
      <c r="Z11" s="3">
        <v>776385</v>
      </c>
      <c r="AA11" s="2" t="s">
        <v>3</v>
      </c>
      <c r="AB11" s="3">
        <v>574299</v>
      </c>
      <c r="AC11" s="2" t="s">
        <v>3</v>
      </c>
      <c r="AD11" s="3">
        <v>706067</v>
      </c>
      <c r="AE11" s="19" t="s">
        <v>3</v>
      </c>
      <c r="AF11" s="14">
        <v>770965</v>
      </c>
      <c r="AG11" s="2" t="s">
        <v>3</v>
      </c>
      <c r="AH11" s="3">
        <v>827763</v>
      </c>
      <c r="AI11" s="2" t="s">
        <v>3</v>
      </c>
      <c r="AJ11" s="3">
        <v>837326</v>
      </c>
      <c r="AK11" s="2" t="s">
        <v>3</v>
      </c>
      <c r="AL11" s="3">
        <v>909993</v>
      </c>
      <c r="AM11" s="2" t="s">
        <v>3</v>
      </c>
      <c r="AN11" s="3">
        <v>938540</v>
      </c>
      <c r="AO11" s="2" t="s">
        <v>3</v>
      </c>
      <c r="AP11" s="3">
        <v>995381</v>
      </c>
      <c r="AQ11" s="2" t="s">
        <v>3</v>
      </c>
      <c r="AR11" s="3">
        <v>1045092</v>
      </c>
      <c r="AS11" s="2" t="s">
        <v>3</v>
      </c>
      <c r="AT11" s="3">
        <v>1088303</v>
      </c>
      <c r="AU11" s="2" t="s">
        <v>3</v>
      </c>
      <c r="AV11" s="3">
        <v>1099834</v>
      </c>
      <c r="AW11" s="2" t="s">
        <v>3</v>
      </c>
      <c r="AX11" s="3">
        <v>1014873</v>
      </c>
      <c r="AY11" s="2" t="s">
        <v>3</v>
      </c>
      <c r="AZ11" s="3">
        <v>1115968</v>
      </c>
      <c r="BA11" s="2" t="s">
        <v>3</v>
      </c>
      <c r="BB11" s="3">
        <v>1116390</v>
      </c>
      <c r="BC11" s="2" t="s">
        <v>3</v>
      </c>
      <c r="BD11" s="3">
        <v>1148371</v>
      </c>
    </row>
    <row r="12" spans="1:56" s="40" customFormat="1" ht="16.5" customHeight="1" x14ac:dyDescent="0.3">
      <c r="A12" s="21" t="s">
        <v>4</v>
      </c>
      <c r="B12" s="3">
        <v>275569</v>
      </c>
      <c r="C12" s="2" t="s">
        <v>4</v>
      </c>
      <c r="D12" s="3">
        <v>319830</v>
      </c>
      <c r="E12" s="2" t="s">
        <v>4</v>
      </c>
      <c r="F12" s="3">
        <v>379219</v>
      </c>
      <c r="G12" s="2" t="s">
        <v>4</v>
      </c>
      <c r="H12" s="3">
        <v>490088</v>
      </c>
      <c r="I12" s="2" t="s">
        <v>4</v>
      </c>
      <c r="J12" s="3">
        <v>562710</v>
      </c>
      <c r="K12" s="2" t="s">
        <v>4</v>
      </c>
      <c r="L12" s="3">
        <v>572034</v>
      </c>
      <c r="M12" s="21" t="s">
        <v>4</v>
      </c>
      <c r="N12" s="3">
        <v>591255</v>
      </c>
      <c r="O12" s="2" t="s">
        <v>4</v>
      </c>
      <c r="P12" s="3">
        <v>596773</v>
      </c>
      <c r="Q12" s="2" t="s">
        <v>4</v>
      </c>
      <c r="R12" s="3">
        <v>660214</v>
      </c>
      <c r="S12" s="2" t="s">
        <v>4</v>
      </c>
      <c r="T12" s="3">
        <v>710238</v>
      </c>
      <c r="U12" s="2" t="s">
        <v>4</v>
      </c>
      <c r="V12" s="3">
        <v>788472</v>
      </c>
      <c r="W12" s="2" t="s">
        <v>4</v>
      </c>
      <c r="X12" s="3">
        <v>797481</v>
      </c>
      <c r="Y12" s="2" t="s">
        <v>4</v>
      </c>
      <c r="Z12" s="3">
        <v>762740</v>
      </c>
      <c r="AA12" s="2" t="s">
        <v>4</v>
      </c>
      <c r="AB12" s="3">
        <v>563965</v>
      </c>
      <c r="AC12" s="2" t="s">
        <v>4</v>
      </c>
      <c r="AD12" s="3">
        <v>695789</v>
      </c>
      <c r="AE12" s="19" t="s">
        <v>4</v>
      </c>
      <c r="AF12" s="14">
        <v>759148</v>
      </c>
      <c r="AG12" s="2" t="s">
        <v>4</v>
      </c>
      <c r="AH12" s="3">
        <v>817241</v>
      </c>
      <c r="AI12" s="2" t="s">
        <v>4</v>
      </c>
      <c r="AJ12" s="3">
        <v>827632</v>
      </c>
      <c r="AK12" s="2" t="s">
        <v>4</v>
      </c>
      <c r="AL12" s="3">
        <v>899756</v>
      </c>
      <c r="AM12" s="2" t="s">
        <v>4</v>
      </c>
      <c r="AN12" s="3">
        <v>928642</v>
      </c>
      <c r="AO12" s="2" t="s">
        <v>4</v>
      </c>
      <c r="AP12" s="3">
        <v>984348</v>
      </c>
      <c r="AQ12" s="2" t="s">
        <v>4</v>
      </c>
      <c r="AR12" s="3">
        <v>1033239</v>
      </c>
      <c r="AS12" s="2" t="s">
        <v>4</v>
      </c>
      <c r="AT12" s="3">
        <v>1077491</v>
      </c>
      <c r="AU12" s="2" t="s">
        <v>4</v>
      </c>
      <c r="AV12" s="3">
        <v>1090572</v>
      </c>
      <c r="AW12" s="2" t="s">
        <v>4</v>
      </c>
      <c r="AX12" s="3">
        <v>1005509</v>
      </c>
      <c r="AY12" s="2" t="s">
        <v>4</v>
      </c>
      <c r="AZ12" s="3">
        <v>1101793</v>
      </c>
      <c r="BA12" s="2" t="s">
        <v>4</v>
      </c>
      <c r="BB12" s="3">
        <v>1103040</v>
      </c>
      <c r="BC12" s="2" t="s">
        <v>4</v>
      </c>
      <c r="BD12" s="3">
        <v>1133677</v>
      </c>
    </row>
    <row r="13" spans="1:56" s="40" customFormat="1" ht="16.5" customHeight="1" x14ac:dyDescent="0.3">
      <c r="A13" s="7" t="s">
        <v>5</v>
      </c>
      <c r="B13" s="4">
        <v>115904</v>
      </c>
      <c r="C13" s="1" t="s">
        <v>5</v>
      </c>
      <c r="D13" s="4">
        <v>148351</v>
      </c>
      <c r="E13" s="1" t="s">
        <v>5</v>
      </c>
      <c r="F13" s="4">
        <v>176711</v>
      </c>
      <c r="G13" s="1" t="s">
        <v>5</v>
      </c>
      <c r="H13" s="4">
        <v>213653</v>
      </c>
      <c r="I13" s="1" t="s">
        <v>5</v>
      </c>
      <c r="J13" s="4">
        <v>243369</v>
      </c>
      <c r="K13" s="1" t="s">
        <v>5</v>
      </c>
      <c r="L13" s="4">
        <v>273935</v>
      </c>
      <c r="M13" s="1" t="s">
        <v>5</v>
      </c>
      <c r="N13" s="4">
        <v>296782</v>
      </c>
      <c r="O13" s="7" t="s">
        <v>5</v>
      </c>
      <c r="P13" s="4">
        <v>313244</v>
      </c>
      <c r="Q13" s="7" t="s">
        <v>5</v>
      </c>
      <c r="R13" s="4">
        <v>317061</v>
      </c>
      <c r="S13" s="7" t="s">
        <v>5</v>
      </c>
      <c r="T13" s="4">
        <v>316402</v>
      </c>
      <c r="U13" s="7" t="s">
        <v>5</v>
      </c>
      <c r="V13" s="4">
        <v>332950</v>
      </c>
      <c r="W13" s="7" t="s">
        <v>5</v>
      </c>
      <c r="X13" s="4">
        <v>341856</v>
      </c>
      <c r="Y13" s="7" t="s">
        <v>5</v>
      </c>
      <c r="Z13" s="4">
        <v>328592</v>
      </c>
      <c r="AA13" s="7" t="s">
        <v>5</v>
      </c>
      <c r="AB13" s="4">
        <v>271095</v>
      </c>
      <c r="AC13" s="7" t="s">
        <v>5</v>
      </c>
      <c r="AD13" s="4">
        <v>327453</v>
      </c>
      <c r="AE13" s="12" t="s">
        <v>5</v>
      </c>
      <c r="AF13" s="13">
        <v>371553</v>
      </c>
      <c r="AG13" s="7" t="s">
        <v>5</v>
      </c>
      <c r="AH13" s="4">
        <v>399839</v>
      </c>
      <c r="AI13" s="7" t="s">
        <v>5</v>
      </c>
      <c r="AJ13" s="4">
        <v>413401</v>
      </c>
      <c r="AK13" s="7" t="s">
        <v>5</v>
      </c>
      <c r="AL13" s="4">
        <v>405076</v>
      </c>
      <c r="AM13" s="7" t="s">
        <v>5</v>
      </c>
      <c r="AN13" s="4">
        <v>392416</v>
      </c>
      <c r="AO13" s="7" t="s">
        <v>5</v>
      </c>
      <c r="AP13" s="4">
        <v>401567</v>
      </c>
      <c r="AQ13" s="7" t="s">
        <v>5</v>
      </c>
      <c r="AR13" s="4">
        <v>421263</v>
      </c>
      <c r="AS13" s="7" t="s">
        <v>5</v>
      </c>
      <c r="AT13" s="4">
        <v>447475</v>
      </c>
      <c r="AU13" s="7" t="s">
        <v>5</v>
      </c>
      <c r="AV13" s="4">
        <v>464371</v>
      </c>
      <c r="AW13" s="7" t="s">
        <v>5</v>
      </c>
      <c r="AX13" s="4">
        <v>474766</v>
      </c>
      <c r="AY13" s="7" t="s">
        <v>5</v>
      </c>
      <c r="AZ13" s="4">
        <v>508192</v>
      </c>
      <c r="BA13" s="7" t="s">
        <v>5</v>
      </c>
      <c r="BB13" s="4">
        <v>536847</v>
      </c>
      <c r="BC13" s="7" t="s">
        <v>5</v>
      </c>
      <c r="BD13" s="4">
        <v>531566</v>
      </c>
    </row>
    <row r="14" spans="1:56" s="40" customFormat="1" ht="16.5" customHeight="1" x14ac:dyDescent="0.3">
      <c r="A14" s="7" t="s">
        <v>9</v>
      </c>
      <c r="B14" s="4">
        <v>61560</v>
      </c>
      <c r="C14" s="1" t="s">
        <v>9</v>
      </c>
      <c r="D14" s="4">
        <v>61748</v>
      </c>
      <c r="E14" s="1" t="s">
        <v>9</v>
      </c>
      <c r="F14" s="4">
        <v>78304</v>
      </c>
      <c r="G14" s="1" t="s">
        <v>8</v>
      </c>
      <c r="H14" s="4">
        <v>119590</v>
      </c>
      <c r="I14" s="1" t="s">
        <v>8</v>
      </c>
      <c r="J14" s="4">
        <v>139803</v>
      </c>
      <c r="K14" s="1" t="s">
        <v>8</v>
      </c>
      <c r="L14" s="4">
        <v>101787</v>
      </c>
      <c r="M14" s="1" t="s">
        <v>9</v>
      </c>
      <c r="N14" s="4">
        <v>98236</v>
      </c>
      <c r="O14" s="7" t="s">
        <v>8</v>
      </c>
      <c r="P14" s="4">
        <v>98622</v>
      </c>
      <c r="Q14" s="7" t="s">
        <v>6</v>
      </c>
      <c r="R14" s="4">
        <v>110992</v>
      </c>
      <c r="S14" s="7" t="s">
        <v>6</v>
      </c>
      <c r="T14" s="4">
        <v>143741</v>
      </c>
      <c r="U14" s="7" t="s">
        <v>6</v>
      </c>
      <c r="V14" s="4">
        <v>185614</v>
      </c>
      <c r="W14" s="7" t="s">
        <v>6</v>
      </c>
      <c r="X14" s="4">
        <v>179076</v>
      </c>
      <c r="Y14" s="7" t="s">
        <v>6</v>
      </c>
      <c r="Z14" s="4">
        <v>160795</v>
      </c>
      <c r="AA14" s="7" t="s">
        <v>9</v>
      </c>
      <c r="AB14" s="4">
        <v>141664</v>
      </c>
      <c r="AC14" s="7" t="s">
        <v>9</v>
      </c>
      <c r="AD14" s="4">
        <v>182665</v>
      </c>
      <c r="AE14" s="12" t="s">
        <v>9</v>
      </c>
      <c r="AF14" s="13">
        <v>194731</v>
      </c>
      <c r="AG14" s="7" t="s">
        <v>9</v>
      </c>
      <c r="AH14" s="4">
        <v>207895</v>
      </c>
      <c r="AI14" s="7" t="s">
        <v>9</v>
      </c>
      <c r="AJ14" s="4">
        <v>201939</v>
      </c>
      <c r="AK14" s="7" t="s">
        <v>9</v>
      </c>
      <c r="AL14" s="4">
        <v>254327</v>
      </c>
      <c r="AM14" s="7" t="s">
        <v>9</v>
      </c>
      <c r="AN14" s="4">
        <v>274232</v>
      </c>
      <c r="AO14" s="7" t="s">
        <v>9</v>
      </c>
      <c r="AP14" s="4">
        <v>318730</v>
      </c>
      <c r="AQ14" s="7" t="s">
        <v>9</v>
      </c>
      <c r="AR14" s="4">
        <v>351057</v>
      </c>
      <c r="AS14" s="7" t="s">
        <v>9</v>
      </c>
      <c r="AT14" s="4">
        <v>359088</v>
      </c>
      <c r="AU14" s="7" t="s">
        <v>9</v>
      </c>
      <c r="AV14" s="4">
        <v>336540</v>
      </c>
      <c r="AW14" s="7" t="s">
        <v>9</v>
      </c>
      <c r="AX14" s="4">
        <v>334512</v>
      </c>
      <c r="AY14" s="7" t="s">
        <v>9</v>
      </c>
      <c r="AZ14" s="4">
        <v>331386</v>
      </c>
      <c r="BA14" s="7" t="s">
        <v>9</v>
      </c>
      <c r="BB14" s="4">
        <v>296211</v>
      </c>
      <c r="BC14" s="7" t="s">
        <v>9</v>
      </c>
      <c r="BD14" s="4">
        <v>310164</v>
      </c>
    </row>
    <row r="15" spans="1:56" s="40" customFormat="1" ht="16.5" customHeight="1" x14ac:dyDescent="0.3">
      <c r="A15" s="7" t="s">
        <v>8</v>
      </c>
      <c r="B15" s="4">
        <v>50888</v>
      </c>
      <c r="C15" s="1" t="s">
        <v>8</v>
      </c>
      <c r="D15" s="4">
        <v>56780</v>
      </c>
      <c r="E15" s="1" t="s">
        <v>8</v>
      </c>
      <c r="F15" s="4">
        <v>55905</v>
      </c>
      <c r="G15" s="1" t="s">
        <v>9</v>
      </c>
      <c r="H15" s="4">
        <v>90470</v>
      </c>
      <c r="I15" s="1" t="s">
        <v>9</v>
      </c>
      <c r="J15" s="4">
        <v>94113</v>
      </c>
      <c r="K15" s="1" t="s">
        <v>9</v>
      </c>
      <c r="L15" s="4">
        <v>93108</v>
      </c>
      <c r="M15" s="1" t="s">
        <v>8</v>
      </c>
      <c r="N15" s="4">
        <v>96591</v>
      </c>
      <c r="O15" s="7" t="s">
        <v>9</v>
      </c>
      <c r="P15" s="4">
        <v>88329</v>
      </c>
      <c r="Q15" s="7" t="s">
        <v>8</v>
      </c>
      <c r="R15" s="4">
        <v>97803</v>
      </c>
      <c r="S15" s="7" t="s">
        <v>8</v>
      </c>
      <c r="T15" s="4">
        <v>105175</v>
      </c>
      <c r="U15" s="7" t="s">
        <v>9</v>
      </c>
      <c r="V15" s="4">
        <v>112521</v>
      </c>
      <c r="W15" s="7" t="s">
        <v>9</v>
      </c>
      <c r="X15" s="4">
        <v>134041</v>
      </c>
      <c r="Y15" s="7" t="s">
        <v>9</v>
      </c>
      <c r="Z15" s="4">
        <v>142377</v>
      </c>
      <c r="AA15" s="7" t="s">
        <v>6</v>
      </c>
      <c r="AB15" s="4">
        <v>72353</v>
      </c>
      <c r="AC15" s="7" t="s">
        <v>6</v>
      </c>
      <c r="AD15" s="4">
        <v>89808</v>
      </c>
      <c r="AE15" s="12" t="s">
        <v>6</v>
      </c>
      <c r="AF15" s="13">
        <v>92182</v>
      </c>
      <c r="AG15" s="7" t="s">
        <v>6</v>
      </c>
      <c r="AH15" s="4">
        <v>94089</v>
      </c>
      <c r="AI15" s="7" t="s">
        <v>6</v>
      </c>
      <c r="AJ15" s="4">
        <v>84519</v>
      </c>
      <c r="AK15" s="7" t="s">
        <v>6</v>
      </c>
      <c r="AL15" s="4">
        <v>99295</v>
      </c>
      <c r="AM15" s="7" t="s">
        <v>6</v>
      </c>
      <c r="AN15" s="4">
        <v>109120</v>
      </c>
      <c r="AO15" s="7" t="s">
        <v>6</v>
      </c>
      <c r="AP15" s="4">
        <v>107279</v>
      </c>
      <c r="AQ15" s="7" t="s">
        <v>6</v>
      </c>
      <c r="AR15" s="4">
        <v>109115</v>
      </c>
      <c r="AS15" s="7" t="s">
        <v>6</v>
      </c>
      <c r="AT15" s="4">
        <v>108265</v>
      </c>
      <c r="AU15" s="7" t="s">
        <v>6</v>
      </c>
      <c r="AV15" s="4">
        <v>120699</v>
      </c>
      <c r="AW15" s="7" t="s">
        <v>8</v>
      </c>
      <c r="AX15" s="4">
        <v>69784</v>
      </c>
      <c r="AY15" s="7" t="s">
        <v>6</v>
      </c>
      <c r="AZ15" s="4">
        <v>109824</v>
      </c>
      <c r="BA15" s="7" t="s">
        <v>6</v>
      </c>
      <c r="BB15" s="4">
        <v>105583</v>
      </c>
      <c r="BC15" s="7" t="s">
        <v>6</v>
      </c>
      <c r="BD15" s="4">
        <v>112525</v>
      </c>
    </row>
    <row r="16" spans="1:56" s="40" customFormat="1" ht="16.5" customHeight="1" x14ac:dyDescent="0.3">
      <c r="A16" s="7" t="s">
        <v>10</v>
      </c>
      <c r="B16" s="4">
        <v>25352</v>
      </c>
      <c r="C16" s="1" t="s">
        <v>10</v>
      </c>
      <c r="D16" s="4">
        <v>28483</v>
      </c>
      <c r="E16" s="1" t="s">
        <v>10</v>
      </c>
      <c r="F16" s="4">
        <v>35706</v>
      </c>
      <c r="G16" s="1" t="s">
        <v>10</v>
      </c>
      <c r="H16" s="4">
        <v>33692</v>
      </c>
      <c r="I16" s="1" t="s">
        <v>10</v>
      </c>
      <c r="J16" s="4">
        <v>50602</v>
      </c>
      <c r="K16" s="1" t="s">
        <v>10</v>
      </c>
      <c r="L16" s="4">
        <v>58667</v>
      </c>
      <c r="M16" s="1" t="s">
        <v>10</v>
      </c>
      <c r="N16" s="4">
        <v>52236</v>
      </c>
      <c r="O16" s="7" t="s">
        <v>6</v>
      </c>
      <c r="P16" s="4">
        <v>50893</v>
      </c>
      <c r="Q16" s="7" t="s">
        <v>9</v>
      </c>
      <c r="R16" s="4">
        <v>87459</v>
      </c>
      <c r="S16" s="7" t="s">
        <v>9</v>
      </c>
      <c r="T16" s="4">
        <v>98089</v>
      </c>
      <c r="U16" s="7" t="s">
        <v>8</v>
      </c>
      <c r="V16" s="4">
        <v>97572</v>
      </c>
      <c r="W16" s="7" t="s">
        <v>8</v>
      </c>
      <c r="X16" s="4">
        <v>90139</v>
      </c>
      <c r="Y16" s="7" t="s">
        <v>8</v>
      </c>
      <c r="Z16" s="4">
        <v>75419</v>
      </c>
      <c r="AA16" s="7" t="s">
        <v>10</v>
      </c>
      <c r="AB16" s="4">
        <v>44832</v>
      </c>
      <c r="AC16" s="7" t="s">
        <v>10</v>
      </c>
      <c r="AD16" s="4">
        <v>54003</v>
      </c>
      <c r="AE16" s="12" t="s">
        <v>10</v>
      </c>
      <c r="AF16" s="13">
        <v>61232</v>
      </c>
      <c r="AG16" s="7" t="s">
        <v>10</v>
      </c>
      <c r="AH16" s="4">
        <v>61395</v>
      </c>
      <c r="AI16" s="7" t="s">
        <v>10</v>
      </c>
      <c r="AJ16" s="4">
        <v>83366</v>
      </c>
      <c r="AK16" s="7" t="s">
        <v>10</v>
      </c>
      <c r="AL16" s="4">
        <v>75765</v>
      </c>
      <c r="AM16" s="7" t="s">
        <v>10</v>
      </c>
      <c r="AN16" s="4">
        <v>79315</v>
      </c>
      <c r="AO16" s="7" t="s">
        <v>8</v>
      </c>
      <c r="AP16" s="4">
        <v>85518</v>
      </c>
      <c r="AQ16" s="7" t="s">
        <v>8</v>
      </c>
      <c r="AR16" s="4">
        <v>88971</v>
      </c>
      <c r="AS16" s="7" t="s">
        <v>8</v>
      </c>
      <c r="AT16" s="4">
        <v>93355</v>
      </c>
      <c r="AU16" s="7" t="s">
        <v>8</v>
      </c>
      <c r="AV16" s="4">
        <v>99311</v>
      </c>
      <c r="AW16" s="7" t="s">
        <v>6</v>
      </c>
      <c r="AX16" s="4">
        <v>68388</v>
      </c>
      <c r="AY16" s="7" t="s">
        <v>8</v>
      </c>
      <c r="AZ16" s="4">
        <v>84974</v>
      </c>
      <c r="BA16" s="7" t="s">
        <v>8</v>
      </c>
      <c r="BB16" s="4">
        <v>83952</v>
      </c>
      <c r="BC16" s="7" t="s">
        <v>8</v>
      </c>
      <c r="BD16" s="4">
        <v>93095</v>
      </c>
    </row>
    <row r="17" spans="1:56" s="40" customFormat="1" ht="16.5" customHeight="1" thickBot="1" x14ac:dyDescent="0.35">
      <c r="A17" s="9" t="s">
        <v>6</v>
      </c>
      <c r="B17" s="10">
        <v>21865</v>
      </c>
      <c r="C17" s="11" t="s">
        <v>6</v>
      </c>
      <c r="D17" s="10">
        <v>24468</v>
      </c>
      <c r="E17" s="11" t="s">
        <v>6</v>
      </c>
      <c r="F17" s="10">
        <v>32593</v>
      </c>
      <c r="G17" s="11" t="s">
        <v>6</v>
      </c>
      <c r="H17" s="10">
        <v>32683</v>
      </c>
      <c r="I17" s="11" t="s">
        <v>6</v>
      </c>
      <c r="J17" s="10">
        <v>34823</v>
      </c>
      <c r="K17" s="11" t="s">
        <v>6</v>
      </c>
      <c r="L17" s="10">
        <v>44537</v>
      </c>
      <c r="M17" s="11" t="s">
        <v>6</v>
      </c>
      <c r="N17" s="10">
        <v>47410</v>
      </c>
      <c r="O17" s="9" t="s">
        <v>10</v>
      </c>
      <c r="P17" s="10">
        <v>45685</v>
      </c>
      <c r="Q17" s="9" t="s">
        <v>10</v>
      </c>
      <c r="R17" s="10">
        <v>46899</v>
      </c>
      <c r="S17" s="9" t="s">
        <v>10</v>
      </c>
      <c r="T17" s="10">
        <v>46831</v>
      </c>
      <c r="U17" s="9" t="s">
        <v>10</v>
      </c>
      <c r="V17" s="10">
        <v>59815</v>
      </c>
      <c r="W17" s="9" t="s">
        <v>10</v>
      </c>
      <c r="X17" s="10">
        <v>52369</v>
      </c>
      <c r="Y17" s="9" t="s">
        <v>10</v>
      </c>
      <c r="Z17" s="10">
        <v>55557</v>
      </c>
      <c r="AA17" s="9" t="s">
        <v>8</v>
      </c>
      <c r="AB17" s="10">
        <v>34021</v>
      </c>
      <c r="AC17" s="9" t="s">
        <v>8</v>
      </c>
      <c r="AD17" s="10">
        <v>41860</v>
      </c>
      <c r="AE17" s="15" t="s">
        <v>8</v>
      </c>
      <c r="AF17" s="16">
        <v>39450</v>
      </c>
      <c r="AG17" s="9" t="s">
        <v>8</v>
      </c>
      <c r="AH17" s="10">
        <v>54023</v>
      </c>
      <c r="AI17" s="9" t="s">
        <v>8</v>
      </c>
      <c r="AJ17" s="10">
        <v>44407</v>
      </c>
      <c r="AK17" s="9" t="s">
        <v>8</v>
      </c>
      <c r="AL17" s="10">
        <v>65293</v>
      </c>
      <c r="AM17" s="9" t="s">
        <v>8</v>
      </c>
      <c r="AN17" s="10">
        <v>73559</v>
      </c>
      <c r="AO17" s="9" t="s">
        <v>10</v>
      </c>
      <c r="AP17" s="10">
        <v>71254</v>
      </c>
      <c r="AQ17" s="9" t="s">
        <v>10</v>
      </c>
      <c r="AR17" s="10">
        <v>62833</v>
      </c>
      <c r="AS17" s="9" t="s">
        <v>10</v>
      </c>
      <c r="AT17" s="10">
        <v>69308</v>
      </c>
      <c r="AU17" s="9" t="s">
        <v>10</v>
      </c>
      <c r="AV17" s="10">
        <v>69651</v>
      </c>
      <c r="AW17" s="9" t="s">
        <v>10</v>
      </c>
      <c r="AX17" s="10">
        <v>58059</v>
      </c>
      <c r="AY17" s="9" t="s">
        <v>10</v>
      </c>
      <c r="AZ17" s="10">
        <v>67417</v>
      </c>
      <c r="BA17" s="9" t="s">
        <v>10</v>
      </c>
      <c r="BB17" s="10">
        <v>80447</v>
      </c>
      <c r="BC17" s="9" t="s">
        <v>10</v>
      </c>
      <c r="BD17" s="10">
        <v>86327</v>
      </c>
    </row>
    <row r="18" spans="1:56" s="23" customFormat="1" ht="12.75" customHeight="1" x14ac:dyDescent="0.25">
      <c r="A18" s="41"/>
      <c r="B18" s="41"/>
      <c r="C18" s="41"/>
      <c r="D18" s="41"/>
      <c r="E18" s="41"/>
      <c r="F18" s="41"/>
      <c r="G18" s="41"/>
      <c r="H18" s="41"/>
      <c r="I18" s="41"/>
      <c r="J18" s="42"/>
      <c r="K18" s="43"/>
      <c r="L18" s="42"/>
      <c r="M18" s="43"/>
      <c r="N18" s="42"/>
      <c r="O18" s="43"/>
      <c r="P18" s="42"/>
    </row>
    <row r="19" spans="1:56" s="23" customFormat="1" ht="12.75" customHeight="1" x14ac:dyDescent="0.25">
      <c r="A19" s="44" t="s">
        <v>1</v>
      </c>
      <c r="B19" s="44"/>
      <c r="C19" s="44"/>
      <c r="D19" s="44"/>
      <c r="E19" s="44"/>
      <c r="F19" s="44"/>
      <c r="G19" s="44"/>
      <c r="H19" s="44"/>
      <c r="I19" s="44"/>
      <c r="J19" s="42"/>
      <c r="K19" s="43"/>
      <c r="L19" s="42"/>
      <c r="M19" s="43"/>
      <c r="N19" s="42"/>
      <c r="O19" s="43"/>
      <c r="P19" s="42"/>
    </row>
    <row r="20" spans="1:56" s="23" customFormat="1" ht="12.75" customHeight="1" x14ac:dyDescent="0.25">
      <c r="A20" s="45" t="s">
        <v>16</v>
      </c>
      <c r="B20" s="45"/>
      <c r="C20" s="45"/>
      <c r="D20" s="45"/>
      <c r="E20" s="45"/>
      <c r="F20" s="45"/>
      <c r="G20" s="45"/>
      <c r="H20" s="45"/>
      <c r="I20" s="45"/>
      <c r="J20" s="42"/>
      <c r="K20" s="43"/>
      <c r="L20" s="42"/>
      <c r="M20" s="43"/>
      <c r="N20" s="42"/>
      <c r="O20" s="43"/>
      <c r="P20" s="42"/>
    </row>
    <row r="21" spans="1:56" s="23" customFormat="1" ht="12.75" customHeight="1" x14ac:dyDescent="0.25">
      <c r="A21" s="46" t="s">
        <v>17</v>
      </c>
      <c r="B21" s="46"/>
      <c r="C21" s="46"/>
      <c r="D21" s="46"/>
      <c r="E21" s="46"/>
      <c r="F21" s="46"/>
      <c r="G21" s="46"/>
      <c r="H21" s="46"/>
      <c r="I21" s="46"/>
      <c r="J21" s="42"/>
      <c r="K21" s="43"/>
      <c r="L21" s="42"/>
      <c r="M21" s="43"/>
      <c r="N21" s="42"/>
      <c r="O21" s="43"/>
      <c r="P21" s="42"/>
    </row>
    <row r="22" spans="1:56" s="23" customFormat="1" ht="12.75" customHeight="1" x14ac:dyDescent="0.25">
      <c r="A22" s="47"/>
      <c r="B22" s="47"/>
      <c r="C22" s="47"/>
      <c r="D22" s="47"/>
      <c r="E22" s="47"/>
      <c r="F22" s="47"/>
      <c r="G22" s="47"/>
      <c r="H22" s="47"/>
      <c r="I22" s="47"/>
      <c r="J22" s="42"/>
      <c r="K22" s="43"/>
      <c r="L22" s="42"/>
      <c r="M22" s="43"/>
      <c r="N22" s="42"/>
      <c r="O22" s="43"/>
      <c r="P22" s="42"/>
    </row>
    <row r="23" spans="1:56" s="23" customFormat="1" ht="12.75" customHeight="1" x14ac:dyDescent="0.25">
      <c r="A23" s="44" t="s">
        <v>2</v>
      </c>
      <c r="B23" s="44"/>
      <c r="C23" s="44"/>
      <c r="D23" s="44"/>
      <c r="E23" s="44"/>
      <c r="F23" s="44"/>
      <c r="G23" s="44"/>
      <c r="H23" s="44"/>
      <c r="I23" s="44"/>
      <c r="J23" s="42"/>
      <c r="K23" s="43"/>
      <c r="L23" s="42"/>
      <c r="M23" s="43"/>
      <c r="N23" s="42"/>
      <c r="O23" s="43"/>
      <c r="P23" s="42"/>
    </row>
    <row r="24" spans="1:56" s="23" customFormat="1" ht="12.75" customHeight="1" x14ac:dyDescent="0.25">
      <c r="A24" s="48" t="s">
        <v>19</v>
      </c>
      <c r="B24" s="48"/>
      <c r="C24" s="48"/>
      <c r="D24" s="48"/>
      <c r="E24" s="48"/>
      <c r="F24" s="48"/>
      <c r="G24" s="48"/>
      <c r="H24" s="48"/>
      <c r="I24" s="48"/>
      <c r="J24" s="42"/>
      <c r="K24" s="43"/>
      <c r="L24" s="42"/>
      <c r="M24" s="43"/>
      <c r="N24" s="42"/>
      <c r="O24" s="43"/>
      <c r="P24" s="42"/>
    </row>
    <row r="25" spans="1:56" s="24" customFormat="1" ht="16.5" customHeight="1" x14ac:dyDescent="0.3">
      <c r="C25" s="49"/>
      <c r="D25" s="50"/>
      <c r="E25" s="49"/>
      <c r="F25" s="50"/>
      <c r="G25" s="49"/>
      <c r="H25" s="50"/>
      <c r="I25" s="51"/>
      <c r="J25" s="52"/>
      <c r="K25" s="51"/>
      <c r="L25" s="52"/>
      <c r="M25" s="51"/>
      <c r="N25" s="52"/>
      <c r="O25" s="51"/>
      <c r="P25" s="52"/>
    </row>
    <row r="26" spans="1:56" s="24" customFormat="1" ht="16.5" customHeight="1" x14ac:dyDescent="0.3">
      <c r="C26" s="49"/>
      <c r="D26" s="50"/>
      <c r="E26" s="49"/>
      <c r="F26" s="50"/>
      <c r="G26" s="49"/>
      <c r="H26" s="50"/>
      <c r="I26" s="51"/>
      <c r="J26" s="52"/>
      <c r="K26" s="51"/>
      <c r="L26" s="52"/>
      <c r="M26" s="51"/>
      <c r="N26" s="52"/>
      <c r="O26" s="51"/>
      <c r="P26" s="52"/>
    </row>
    <row r="27" spans="1:56" s="24" customFormat="1" ht="16.5" customHeight="1" x14ac:dyDescent="0.3">
      <c r="C27" s="49"/>
      <c r="D27" s="50"/>
      <c r="E27" s="49"/>
      <c r="F27" s="50"/>
      <c r="G27" s="49"/>
      <c r="H27" s="50"/>
      <c r="I27" s="51"/>
      <c r="J27" s="52"/>
      <c r="K27" s="51"/>
      <c r="L27" s="52"/>
      <c r="M27" s="51"/>
      <c r="N27" s="52"/>
      <c r="O27" s="51"/>
      <c r="P27" s="52"/>
    </row>
    <row r="28" spans="1:56" s="24" customFormat="1" ht="16.5" customHeight="1" x14ac:dyDescent="0.3">
      <c r="C28" s="49"/>
      <c r="D28" s="50"/>
      <c r="E28" s="49"/>
      <c r="F28" s="50"/>
      <c r="G28" s="49"/>
      <c r="H28" s="50"/>
      <c r="I28" s="51"/>
      <c r="J28" s="52"/>
      <c r="K28" s="51"/>
      <c r="L28" s="52"/>
      <c r="M28" s="51"/>
      <c r="N28" s="52"/>
      <c r="O28" s="51"/>
      <c r="P28" s="52"/>
    </row>
    <row r="29" spans="1:56" s="24" customFormat="1" ht="16.5" customHeight="1" x14ac:dyDescent="0.3">
      <c r="C29" s="49"/>
      <c r="D29" s="50"/>
      <c r="E29" s="49"/>
      <c r="F29" s="50"/>
      <c r="G29" s="49"/>
      <c r="H29" s="50"/>
      <c r="I29" s="51"/>
      <c r="J29" s="52"/>
      <c r="K29" s="51"/>
      <c r="L29" s="52"/>
      <c r="M29" s="51"/>
      <c r="N29" s="52"/>
      <c r="O29" s="51"/>
      <c r="P29" s="52"/>
    </row>
    <row r="30" spans="1:56" s="24" customFormat="1" ht="16.5" customHeight="1" x14ac:dyDescent="0.3">
      <c r="C30" s="49"/>
      <c r="D30" s="50"/>
      <c r="E30" s="49"/>
      <c r="F30" s="50"/>
      <c r="G30" s="49"/>
      <c r="H30" s="50"/>
      <c r="I30" s="51"/>
      <c r="J30" s="52"/>
      <c r="K30" s="51"/>
      <c r="L30" s="52"/>
      <c r="M30" s="51"/>
      <c r="N30" s="52"/>
      <c r="O30" s="51"/>
      <c r="P30" s="52"/>
    </row>
    <row r="31" spans="1:56" s="24" customFormat="1" ht="16.5" customHeight="1" x14ac:dyDescent="0.3">
      <c r="C31" s="49"/>
      <c r="D31" s="50"/>
      <c r="E31" s="49"/>
      <c r="F31" s="50"/>
      <c r="G31" s="49"/>
      <c r="H31" s="50"/>
      <c r="I31" s="51"/>
      <c r="J31" s="52"/>
      <c r="K31" s="51"/>
      <c r="L31" s="52"/>
      <c r="M31" s="51"/>
      <c r="N31" s="52"/>
      <c r="O31" s="51"/>
      <c r="P31" s="52"/>
    </row>
    <row r="32" spans="1:56" s="24" customFormat="1" ht="16.5" customHeight="1" x14ac:dyDescent="0.3">
      <c r="C32" s="49"/>
      <c r="D32" s="50"/>
      <c r="E32" s="49"/>
      <c r="F32" s="50"/>
      <c r="G32" s="49"/>
      <c r="H32" s="50"/>
      <c r="I32" s="51"/>
      <c r="J32" s="52"/>
      <c r="K32" s="51"/>
      <c r="L32" s="52"/>
      <c r="M32" s="51"/>
      <c r="N32" s="52"/>
      <c r="O32" s="51"/>
      <c r="P32" s="52"/>
    </row>
    <row r="33" spans="1:28" s="24" customFormat="1" ht="16.5" customHeight="1" x14ac:dyDescent="0.3">
      <c r="C33" s="49"/>
      <c r="D33" s="50"/>
      <c r="E33" s="49"/>
      <c r="F33" s="50"/>
      <c r="G33" s="49"/>
      <c r="H33" s="50"/>
      <c r="I33" s="51"/>
      <c r="J33" s="52"/>
      <c r="K33" s="51"/>
      <c r="L33" s="52"/>
      <c r="M33" s="51"/>
      <c r="N33" s="52"/>
      <c r="O33" s="51"/>
      <c r="P33" s="52"/>
    </row>
    <row r="34" spans="1:28" s="25" customFormat="1" ht="12.75" customHeight="1" x14ac:dyDescent="0.3">
      <c r="J34" s="53"/>
      <c r="K34" s="53"/>
      <c r="L34" s="53"/>
      <c r="M34" s="53"/>
      <c r="N34" s="53"/>
      <c r="O34" s="53"/>
      <c r="P34" s="53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</row>
    <row r="35" spans="1:28" s="25" customFormat="1" ht="12.75" customHeight="1" x14ac:dyDescent="0.25">
      <c r="J35" s="42"/>
      <c r="K35" s="43"/>
      <c r="L35" s="42"/>
      <c r="M35" s="43"/>
      <c r="N35" s="42"/>
      <c r="O35" s="43"/>
      <c r="P35" s="42"/>
    </row>
    <row r="36" spans="1:28" s="23" customFormat="1" ht="12.75" customHeight="1" x14ac:dyDescent="0.25">
      <c r="J36" s="55"/>
      <c r="K36" s="55"/>
    </row>
    <row r="37" spans="1:28" s="23" customFormat="1" ht="12.75" customHeight="1" x14ac:dyDescent="0.25">
      <c r="J37" s="56"/>
      <c r="K37" s="56"/>
    </row>
    <row r="38" spans="1:28" s="26" customFormat="1" ht="12.75" customHeight="1" x14ac:dyDescent="0.25">
      <c r="J38" s="57"/>
      <c r="K38" s="57"/>
      <c r="L38" s="58"/>
      <c r="M38" s="59"/>
      <c r="N38" s="58"/>
    </row>
    <row r="39" spans="1:28" s="23" customFormat="1" ht="12.75" customHeight="1" x14ac:dyDescent="0.25">
      <c r="J39" s="60"/>
      <c r="K39" s="60"/>
    </row>
    <row r="40" spans="1:28" s="23" customFormat="1" ht="12.75" customHeight="1" x14ac:dyDescent="0.25">
      <c r="J40" s="55"/>
      <c r="K40" s="55"/>
    </row>
    <row r="41" spans="1:28" s="23" customFormat="1" ht="12.75" customHeight="1" x14ac:dyDescent="0.25">
      <c r="J41" s="61"/>
      <c r="K41" s="61"/>
      <c r="L41" s="62"/>
      <c r="M41" s="63"/>
      <c r="N41" s="62"/>
    </row>
    <row r="42" spans="1:28" ht="12.75" customHeight="1" x14ac:dyDescent="0.25">
      <c r="A42" s="64" t="s">
        <v>0</v>
      </c>
      <c r="B42" s="65"/>
      <c r="C42" s="64"/>
      <c r="D42" s="64"/>
      <c r="E42" s="64"/>
      <c r="F42" s="64"/>
    </row>
  </sheetData>
  <mergeCells count="61">
    <mergeCell ref="AS2:AT2"/>
    <mergeCell ref="AU2:AV2"/>
    <mergeCell ref="AI10:AJ10"/>
    <mergeCell ref="AK10:AL10"/>
    <mergeCell ref="AM10:AN10"/>
    <mergeCell ref="AO10:AP10"/>
    <mergeCell ref="AQ10:AR10"/>
    <mergeCell ref="AS10:AT10"/>
    <mergeCell ref="AU10:AV10"/>
    <mergeCell ref="AI2:AJ2"/>
    <mergeCell ref="AK2:AL2"/>
    <mergeCell ref="AM2:AN2"/>
    <mergeCell ref="AQ2:AR2"/>
    <mergeCell ref="M2:N2"/>
    <mergeCell ref="A22:I22"/>
    <mergeCell ref="A23:I23"/>
    <mergeCell ref="AE2:AF2"/>
    <mergeCell ref="AE10:AF10"/>
    <mergeCell ref="U10:V10"/>
    <mergeCell ref="W10:X10"/>
    <mergeCell ref="Y10:Z10"/>
    <mergeCell ref="AA10:AB10"/>
    <mergeCell ref="AA2:AB2"/>
    <mergeCell ref="A19:I19"/>
    <mergeCell ref="A20:I20"/>
    <mergeCell ref="A21:I21"/>
    <mergeCell ref="A18:I18"/>
    <mergeCell ref="K10:L10"/>
    <mergeCell ref="K2:L2"/>
    <mergeCell ref="AY10:AZ10"/>
    <mergeCell ref="A24:I24"/>
    <mergeCell ref="AC2:AD2"/>
    <mergeCell ref="AC10:AD10"/>
    <mergeCell ref="O2:P2"/>
    <mergeCell ref="O10:P10"/>
    <mergeCell ref="C2:D2"/>
    <mergeCell ref="E2:F2"/>
    <mergeCell ref="G2:H2"/>
    <mergeCell ref="I2:J2"/>
    <mergeCell ref="I10:J10"/>
    <mergeCell ref="C10:D10"/>
    <mergeCell ref="E10:F10"/>
    <mergeCell ref="G10:H10"/>
    <mergeCell ref="M10:N10"/>
    <mergeCell ref="Y2:Z2"/>
    <mergeCell ref="BC2:BD2"/>
    <mergeCell ref="A1:BD1"/>
    <mergeCell ref="BA2:BB2"/>
    <mergeCell ref="BA10:BB10"/>
    <mergeCell ref="AW2:AX2"/>
    <mergeCell ref="AW10:AX10"/>
    <mergeCell ref="AG2:AH2"/>
    <mergeCell ref="AO2:AP2"/>
    <mergeCell ref="AG10:AH10"/>
    <mergeCell ref="S2:T2"/>
    <mergeCell ref="S10:T10"/>
    <mergeCell ref="Q2:R2"/>
    <mergeCell ref="Q10:R10"/>
    <mergeCell ref="W2:X2"/>
    <mergeCell ref="U2:V2"/>
    <mergeCell ref="AY2:AZ2"/>
  </mergeCells>
  <phoneticPr fontId="0" type="noConversion"/>
  <pageMargins left="0.85" right="0.75" top="0.99" bottom="1" header="0.5" footer="0.5"/>
  <pageSetup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</vt:lpstr>
      <vt:lpstr>1-54</vt:lpstr>
    </vt:vector>
  </TitlesOfParts>
  <LinksUpToDate>false</LinksUpToDate>
  <CharactersWithSpaces>0</CharactersWithSpaces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Tang, Lei (RITA)</dc:creator>
  <cp:lastModifiedBy>Thai, Hoa CTR (OST)</cp:lastModifiedBy>
  <cp:revision>0</cp:revision>
  <cp:lastPrinted>2009-12-18T15:44:07Z</cp:lastPrinted>
  <dcterms:created xsi:type="dcterms:W3CDTF">1980-01-01T04:00:00Z</dcterms:created>
  <dcterms:modified xsi:type="dcterms:W3CDTF">2024-12-20T14:46:01Z</dcterms:modified>
</cp:coreProperties>
</file>