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4\123124 December\toWeb\"/>
    </mc:Choice>
  </mc:AlternateContent>
  <xr:revisionPtr revIDLastSave="0" documentId="8_{9E37282F-C82C-40E0-9C4E-B02073D6821A}" xr6:coauthVersionLast="47" xr6:coauthVersionMax="47" xr10:uidLastSave="{00000000-0000-0000-0000-000000000000}"/>
  <bookViews>
    <workbookView xWindow="28680" yWindow="2430" windowWidth="29040" windowHeight="15720" xr2:uid="{00000000-000D-0000-FFFF-FFFF00000000}"/>
  </bookViews>
  <sheets>
    <sheet name="Graph" sheetId="15" r:id="rId1"/>
    <sheet name="1-55" sheetId="1" r:id="rId2"/>
  </sheets>
  <externalReferences>
    <externalReference r:id="rId3"/>
  </externalReferences>
  <definedNames>
    <definedName name="Eno_TM">'[1]1997  Table 1a Modified'!#REF!</definedName>
    <definedName name="Eno_Tons">'[1]1997  Table 1a Modified'!#REF!</definedName>
    <definedName name="Sum_T2">'[1]1997  Table 1a Modified'!#REF!</definedName>
    <definedName name="Sum_TTM">'[1]1997  Table 1a Modified'!#REF!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35" i="15" l="1"/>
  <c r="X34" i="15"/>
  <c r="B35" i="15"/>
  <c r="C35" i="15"/>
  <c r="D35" i="15"/>
  <c r="E35" i="15"/>
  <c r="F35" i="15"/>
  <c r="G35" i="15"/>
  <c r="H35" i="15"/>
  <c r="I35" i="15"/>
  <c r="J35" i="15"/>
  <c r="K35" i="15"/>
  <c r="L35" i="15"/>
  <c r="M35" i="15"/>
  <c r="N35" i="15"/>
  <c r="O35" i="15"/>
  <c r="P35" i="15"/>
  <c r="Q35" i="15"/>
  <c r="R35" i="15"/>
  <c r="S35" i="15"/>
  <c r="T35" i="15"/>
  <c r="U35" i="15"/>
  <c r="V35" i="15"/>
  <c r="W35" i="15"/>
  <c r="Y35" i="15"/>
  <c r="B34" i="15"/>
  <c r="C34" i="15"/>
  <c r="D34" i="15"/>
  <c r="E34" i="15"/>
  <c r="F34" i="15"/>
  <c r="G34" i="15"/>
  <c r="H34" i="15"/>
  <c r="I34" i="15"/>
  <c r="J34" i="15"/>
  <c r="K34" i="15"/>
  <c r="L34" i="15"/>
  <c r="M34" i="15"/>
  <c r="N34" i="15"/>
  <c r="O34" i="15"/>
  <c r="P34" i="15"/>
  <c r="Q34" i="15"/>
  <c r="R34" i="15"/>
  <c r="S34" i="15"/>
  <c r="T34" i="15"/>
  <c r="U34" i="15"/>
  <c r="V34" i="15"/>
  <c r="W34" i="15"/>
  <c r="Y34" i="15"/>
</calcChain>
</file>

<file path=xl/sharedStrings.xml><?xml version="1.0" encoding="utf-8"?>
<sst xmlns="http://schemas.openxmlformats.org/spreadsheetml/2006/main" count="401" uniqueCount="18">
  <si>
    <t>SOURCE</t>
  </si>
  <si>
    <t>Total U.S.-Mexican border</t>
  </si>
  <si>
    <t>Total top 5 gateways</t>
  </si>
  <si>
    <t>Laredo, TX</t>
  </si>
  <si>
    <t>El Paso, TX</t>
  </si>
  <si>
    <t>Hidalgo, TX</t>
  </si>
  <si>
    <t>Brownsville, TX</t>
  </si>
  <si>
    <t>Eagle Pass, TX</t>
  </si>
  <si>
    <t>Nogales, AZ</t>
  </si>
  <si>
    <t>Calexico East, CA</t>
  </si>
  <si>
    <t>NOTE</t>
  </si>
  <si>
    <t>Table 1-55:  U.S.-Mexican Border Land-Freight Gateways: Number of Incoming Truck and Train Crossings</t>
  </si>
  <si>
    <t>Otay Mesa, CA</t>
  </si>
  <si>
    <t>Trains</t>
  </si>
  <si>
    <t>Trucks</t>
  </si>
  <si>
    <t>Data does not include privately owned pickup trucks.</t>
  </si>
  <si>
    <t>Ysleta, TX</t>
  </si>
  <si>
    <r>
      <t xml:space="preserve">U.S. Department of Transportation, Bureau of Transportation Statistics, </t>
    </r>
    <r>
      <rPr>
        <i/>
        <sz val="9"/>
        <rFont val="Arial"/>
        <family val="2"/>
      </rPr>
      <t>Border Crossing/Entry Data</t>
    </r>
    <r>
      <rPr>
        <sz val="9"/>
        <rFont val="Arial"/>
        <family val="2"/>
      </rPr>
      <t>, available at https://www.bts.gov/content/border-crossingentry-data</t>
    </r>
    <r>
      <rPr>
        <sz val="9"/>
        <color rgb="FFFF0000"/>
        <rFont val="Arial"/>
        <family val="2"/>
      </rPr>
      <t xml:space="preserve"> </t>
    </r>
    <r>
      <rPr>
        <sz val="9"/>
        <rFont val="Arial"/>
        <family val="2"/>
      </rPr>
      <t>as of Dec. 19,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</si>
</sst>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0.00_)"/>
    <numFmt numFmtId="165" formatCode="#,##0_)"/>
    <numFmt numFmtId="166" formatCode="#,##0_0"/>
    <numFmt numFmtId="167" formatCode="#,##0.0_)"/>
    <numFmt numFmtId="168" formatCode="#,##0.0_W_S"/>
    <numFmt numFmtId="169" formatCode="#,##0_W_S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Helv"/>
    </font>
    <font>
      <sz val="10"/>
      <name val="Arial"/>
      <family val="2"/>
    </font>
    <font>
      <b/>
      <sz val="12"/>
      <name val="Helv"/>
    </font>
    <font>
      <sz val="10"/>
      <name val="Helv"/>
    </font>
    <font>
      <sz val="9"/>
      <name val="Helv"/>
    </font>
    <font>
      <vertAlign val="superscript"/>
      <sz val="12"/>
      <name val="Helv"/>
    </font>
    <font>
      <sz val="8"/>
      <name val="Helv"/>
    </font>
    <font>
      <b/>
      <sz val="10"/>
      <name val="Helv"/>
    </font>
    <font>
      <b/>
      <sz val="9"/>
      <name val="Helv"/>
    </font>
    <font>
      <sz val="8.5"/>
      <name val="Helv"/>
    </font>
    <font>
      <b/>
      <sz val="14"/>
      <name val="Helv"/>
    </font>
    <font>
      <b/>
      <sz val="12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4">
    <xf numFmtId="0" fontId="0" fillId="0" borderId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2" fillId="28" borderId="0" applyNumberFormat="0" applyBorder="0" applyAlignment="0" applyProtection="0"/>
    <xf numFmtId="0" fontId="23" fillId="29" borderId="14" applyNumberFormat="0" applyAlignment="0" applyProtection="0"/>
    <xf numFmtId="0" fontId="24" fillId="30" borderId="15" applyNumberFormat="0" applyAlignment="0" applyProtection="0"/>
    <xf numFmtId="0" fontId="2" fillId="0" borderId="0">
      <alignment horizontal="center" vertical="center" wrapText="1"/>
    </xf>
    <xf numFmtId="0" fontId="4" fillId="0" borderId="0">
      <alignment horizontal="left" vertical="center" wrapText="1"/>
    </xf>
    <xf numFmtId="164" fontId="5" fillId="0" borderId="1" applyNumberFormat="0" applyFill="0">
      <alignment horizontal="right"/>
    </xf>
    <xf numFmtId="165" fontId="6" fillId="0" borderId="1">
      <alignment horizontal="right" vertical="center"/>
    </xf>
    <xf numFmtId="49" fontId="7" fillId="0" borderId="1">
      <alignment horizontal="left" vertical="center"/>
    </xf>
    <xf numFmtId="164" fontId="5" fillId="0" borderId="1" applyNumberFormat="0" applyFill="0">
      <alignment horizontal="right"/>
    </xf>
    <xf numFmtId="0" fontId="25" fillId="0" borderId="0" applyNumberFormat="0" applyFill="0" applyBorder="0" applyAlignment="0" applyProtection="0"/>
    <xf numFmtId="0" fontId="26" fillId="31" borderId="0" applyNumberFormat="0" applyBorder="0" applyAlignment="0" applyProtection="0"/>
    <xf numFmtId="0" fontId="27" fillId="0" borderId="16" applyNumberFormat="0" applyFill="0" applyAlignment="0" applyProtection="0"/>
    <xf numFmtId="0" fontId="28" fillId="0" borderId="17" applyNumberFormat="0" applyFill="0" applyAlignment="0" applyProtection="0"/>
    <xf numFmtId="0" fontId="29" fillId="0" borderId="18" applyNumberFormat="0" applyFill="0" applyAlignment="0" applyProtection="0"/>
    <xf numFmtId="0" fontId="29" fillId="0" borderId="0" applyNumberFormat="0" applyFill="0" applyBorder="0" applyAlignment="0" applyProtection="0"/>
    <xf numFmtId="0" fontId="9" fillId="0" borderId="1">
      <alignment horizontal="left"/>
    </xf>
    <xf numFmtId="0" fontId="10" fillId="0" borderId="2">
      <alignment horizontal="right" vertical="center"/>
    </xf>
    <xf numFmtId="0" fontId="11" fillId="0" borderId="1">
      <alignment horizontal="left" vertical="center"/>
    </xf>
    <xf numFmtId="0" fontId="5" fillId="0" borderId="1">
      <alignment horizontal="left" vertical="center"/>
    </xf>
    <xf numFmtId="0" fontId="9" fillId="0" borderId="1">
      <alignment horizontal="left"/>
    </xf>
    <xf numFmtId="0" fontId="9" fillId="2" borderId="0">
      <alignment horizontal="centerContinuous" wrapText="1"/>
    </xf>
    <xf numFmtId="49" fontId="9" fillId="2" borderId="3">
      <alignment horizontal="left" vertical="center"/>
    </xf>
    <xf numFmtId="0" fontId="9" fillId="2" borderId="0">
      <alignment horizontal="centerContinuous" vertical="center" wrapText="1"/>
    </xf>
    <xf numFmtId="0" fontId="30" fillId="32" borderId="14" applyNumberFormat="0" applyAlignment="0" applyProtection="0"/>
    <xf numFmtId="0" fontId="31" fillId="0" borderId="19" applyNumberFormat="0" applyFill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2" fillId="33" borderId="0" applyNumberFormat="0" applyBorder="0" applyAlignment="0" applyProtection="0"/>
    <xf numFmtId="0" fontId="20" fillId="0" borderId="0"/>
    <xf numFmtId="0" fontId="20" fillId="34" borderId="22" applyNumberFormat="0" applyFont="0" applyAlignment="0" applyProtection="0"/>
    <xf numFmtId="0" fontId="33" fillId="29" borderId="20" applyNumberFormat="0" applyAlignment="0" applyProtection="0"/>
    <xf numFmtId="3" fontId="6" fillId="0" borderId="0">
      <alignment horizontal="left" vertical="center"/>
    </xf>
    <xf numFmtId="0" fontId="2" fillId="0" borderId="0">
      <alignment horizontal="left" vertical="center"/>
    </xf>
    <xf numFmtId="0" fontId="8" fillId="0" borderId="0">
      <alignment horizontal="right"/>
    </xf>
    <xf numFmtId="49" fontId="8" fillId="0" borderId="0">
      <alignment horizontal="center"/>
    </xf>
    <xf numFmtId="0" fontId="7" fillId="0" borderId="0">
      <alignment horizontal="right"/>
    </xf>
    <xf numFmtId="0" fontId="8" fillId="0" borderId="0">
      <alignment horizontal="left"/>
    </xf>
    <xf numFmtId="49" fontId="6" fillId="0" borderId="0">
      <alignment horizontal="left" vertical="center"/>
    </xf>
    <xf numFmtId="49" fontId="7" fillId="0" borderId="1">
      <alignment horizontal="left"/>
    </xf>
    <xf numFmtId="164" fontId="6" fillId="0" borderId="0" applyNumberFormat="0">
      <alignment horizontal="right"/>
    </xf>
    <xf numFmtId="0" fontId="10" fillId="3" borderId="0">
      <alignment horizontal="centerContinuous" vertical="center" wrapText="1"/>
    </xf>
    <xf numFmtId="0" fontId="10" fillId="0" borderId="4">
      <alignment horizontal="left" vertical="center"/>
    </xf>
    <xf numFmtId="0" fontId="12" fillId="0" borderId="0">
      <alignment horizontal="left" vertical="top"/>
    </xf>
    <xf numFmtId="0" fontId="34" fillId="0" borderId="0" applyNumberFormat="0" applyFill="0" applyBorder="0" applyAlignment="0" applyProtection="0"/>
    <xf numFmtId="0" fontId="9" fillId="0" borderId="0">
      <alignment horizontal="left"/>
    </xf>
    <xf numFmtId="0" fontId="4" fillId="0" borderId="0">
      <alignment horizontal="left"/>
    </xf>
    <xf numFmtId="0" fontId="5" fillId="0" borderId="0">
      <alignment horizontal="left"/>
    </xf>
    <xf numFmtId="0" fontId="12" fillId="0" borderId="0">
      <alignment horizontal="left" vertical="top"/>
    </xf>
    <xf numFmtId="0" fontId="4" fillId="0" borderId="0">
      <alignment horizontal="left"/>
    </xf>
    <xf numFmtId="0" fontId="5" fillId="0" borderId="0">
      <alignment horizontal="left"/>
    </xf>
    <xf numFmtId="0" fontId="35" fillId="0" borderId="21" applyNumberFormat="0" applyFill="0" applyAlignment="0" applyProtection="0"/>
    <xf numFmtId="0" fontId="36" fillId="0" borderId="0" applyNumberFormat="0" applyFill="0" applyBorder="0" applyAlignment="0" applyProtection="0"/>
    <xf numFmtId="49" fontId="6" fillId="0" borderId="1">
      <alignment horizontal="left"/>
    </xf>
    <xf numFmtId="0" fontId="10" fillId="0" borderId="2">
      <alignment horizontal="left"/>
    </xf>
    <xf numFmtId="0" fontId="9" fillId="0" borderId="0">
      <alignment horizontal="left" vertical="center"/>
    </xf>
    <xf numFmtId="49" fontId="8" fillId="0" borderId="1">
      <alignment horizontal="left"/>
    </xf>
    <xf numFmtId="0" fontId="1" fillId="0" borderId="0"/>
  </cellStyleXfs>
  <cellXfs count="35">
    <xf numFmtId="0" fontId="0" fillId="0" borderId="0" xfId="0"/>
    <xf numFmtId="0" fontId="17" fillId="0" borderId="8" xfId="0" applyFont="1" applyFill="1" applyBorder="1" applyAlignment="1">
      <alignment horizontal="left" indent="1"/>
    </xf>
    <xf numFmtId="0" fontId="17" fillId="0" borderId="13" xfId="0" applyFont="1" applyFill="1" applyBorder="1" applyAlignment="1">
      <alignment horizontal="left" indent="1"/>
    </xf>
    <xf numFmtId="3" fontId="17" fillId="0" borderId="9" xfId="0" applyNumberFormat="1" applyFont="1" applyFill="1" applyBorder="1" applyAlignment="1">
      <alignment horizontal="right"/>
    </xf>
    <xf numFmtId="3" fontId="17" fillId="0" borderId="12" xfId="0" applyNumberFormat="1" applyFont="1" applyFill="1" applyBorder="1" applyAlignment="1">
      <alignment horizontal="right"/>
    </xf>
    <xf numFmtId="3" fontId="16" fillId="0" borderId="9" xfId="0" applyNumberFormat="1" applyFont="1" applyFill="1" applyBorder="1" applyAlignment="1">
      <alignment horizontal="right"/>
    </xf>
    <xf numFmtId="3" fontId="0" fillId="0" borderId="0" xfId="0" applyNumberFormat="1"/>
    <xf numFmtId="0" fontId="16" fillId="0" borderId="8" xfId="0" applyFont="1" applyFill="1" applyBorder="1"/>
    <xf numFmtId="0" fontId="16" fillId="0" borderId="6" xfId="0" applyFont="1" applyFill="1" applyBorder="1"/>
    <xf numFmtId="0" fontId="16" fillId="0" borderId="10" xfId="0" applyFont="1" applyFill="1" applyBorder="1"/>
    <xf numFmtId="0" fontId="18" fillId="0" borderId="0" xfId="0" applyFont="1" applyFill="1"/>
    <xf numFmtId="0" fontId="17" fillId="0" borderId="0" xfId="0" applyFont="1" applyFill="1"/>
    <xf numFmtId="0" fontId="0" fillId="0" borderId="0" xfId="0" applyFill="1"/>
    <xf numFmtId="0" fontId="18" fillId="0" borderId="0" xfId="0" applyFont="1" applyFill="1" applyAlignment="1"/>
    <xf numFmtId="0" fontId="3" fillId="0" borderId="0" xfId="0" applyFont="1"/>
    <xf numFmtId="0" fontId="16" fillId="0" borderId="7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3" fontId="13" fillId="0" borderId="5" xfId="0" applyNumberFormat="1" applyFont="1" applyFill="1" applyBorder="1" applyAlignment="1">
      <alignment horizontal="left" wrapText="1"/>
    </xf>
    <xf numFmtId="0" fontId="18" fillId="0" borderId="0" xfId="0" applyFont="1" applyFill="1" applyAlignment="1">
      <alignment horizontal="left"/>
    </xf>
    <xf numFmtId="3" fontId="18" fillId="0" borderId="0" xfId="0" applyNumberFormat="1" applyFont="1" applyFill="1" applyAlignment="1">
      <alignment horizontal="right"/>
    </xf>
    <xf numFmtId="0" fontId="18" fillId="0" borderId="0" xfId="0" applyFont="1" applyFill="1" applyAlignment="1">
      <alignment horizontal="left"/>
    </xf>
    <xf numFmtId="0" fontId="15" fillId="0" borderId="0" xfId="0" applyFont="1" applyFill="1" applyAlignment="1">
      <alignment wrapText="1"/>
    </xf>
    <xf numFmtId="0" fontId="14" fillId="0" borderId="0" xfId="0" applyFont="1" applyFill="1" applyAlignment="1">
      <alignment horizontal="left" wrapText="1"/>
    </xf>
    <xf numFmtId="3" fontId="18" fillId="0" borderId="0" xfId="0" applyNumberFormat="1" applyFont="1" applyFill="1" applyAlignment="1">
      <alignment horizontal="left" wrapText="1"/>
    </xf>
    <xf numFmtId="0" fontId="17" fillId="0" borderId="0" xfId="0" applyFont="1" applyFill="1" applyAlignment="1">
      <alignment horizontal="left" indent="1"/>
    </xf>
    <xf numFmtId="3" fontId="17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wrapText="1"/>
    </xf>
    <xf numFmtId="0" fontId="18" fillId="0" borderId="0" xfId="0" applyFont="1" applyFill="1" applyAlignment="1">
      <alignment horizontal="left" indent="1"/>
    </xf>
    <xf numFmtId="0" fontId="14" fillId="0" borderId="0" xfId="0" applyFont="1" applyFill="1" applyAlignment="1">
      <alignment horizontal="left" wrapText="1"/>
    </xf>
    <xf numFmtId="3" fontId="18" fillId="0" borderId="0" xfId="0" applyNumberFormat="1" applyFont="1" applyFill="1" applyAlignment="1">
      <alignment horizontal="left" wrapText="1"/>
    </xf>
    <xf numFmtId="0" fontId="0" fillId="0" borderId="0" xfId="0" applyFill="1" applyAlignment="1">
      <alignment horizontal="right"/>
    </xf>
  </cellXfs>
  <cellStyles count="8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lumn heading" xfId="28" xr:uid="{00000000-0005-0000-0000-00001B000000}"/>
    <cellStyle name="Corner heading" xfId="29" xr:uid="{00000000-0005-0000-0000-00001C000000}"/>
    <cellStyle name="Data" xfId="30" xr:uid="{00000000-0005-0000-0000-00001D000000}"/>
    <cellStyle name="Data no deci" xfId="31" xr:uid="{00000000-0005-0000-0000-00001E000000}"/>
    <cellStyle name="Data Superscript" xfId="32" xr:uid="{00000000-0005-0000-0000-00001F000000}"/>
    <cellStyle name="Data_1-1A-Regular" xfId="33" xr:uid="{00000000-0005-0000-0000-000020000000}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ed Side" xfId="40" xr:uid="{00000000-0005-0000-0000-000027000000}"/>
    <cellStyle name="Hed Side bold" xfId="41" xr:uid="{00000000-0005-0000-0000-000028000000}"/>
    <cellStyle name="Hed Side Indent" xfId="42" xr:uid="{00000000-0005-0000-0000-000029000000}"/>
    <cellStyle name="Hed Side Regular" xfId="43" xr:uid="{00000000-0005-0000-0000-00002A000000}"/>
    <cellStyle name="Hed Side_1-1A-Regular" xfId="44" xr:uid="{00000000-0005-0000-0000-00002B000000}"/>
    <cellStyle name="Hed Top" xfId="45" xr:uid="{00000000-0005-0000-0000-00002C000000}"/>
    <cellStyle name="Hed Top - SECTION" xfId="46" xr:uid="{00000000-0005-0000-0000-00002D000000}"/>
    <cellStyle name="Hed Top_3-new4" xfId="47" xr:uid="{00000000-0005-0000-0000-00002E000000}"/>
    <cellStyle name="Input" xfId="48" builtinId="20" customBuiltin="1"/>
    <cellStyle name="Linked Cell" xfId="49" builtinId="24" customBuiltin="1"/>
    <cellStyle name="Millares [0]_ETAN_31M" xfId="50" xr:uid="{00000000-0005-0000-0000-000031000000}"/>
    <cellStyle name="Millares_ETAN_31M" xfId="51" xr:uid="{00000000-0005-0000-0000-000032000000}"/>
    <cellStyle name="Moneda [0]_ETAN_31M" xfId="52" xr:uid="{00000000-0005-0000-0000-000033000000}"/>
    <cellStyle name="Moneda_ETAN_31M" xfId="53" xr:uid="{00000000-0005-0000-0000-000034000000}"/>
    <cellStyle name="Neutral" xfId="54" builtinId="28" customBuiltin="1"/>
    <cellStyle name="Normal" xfId="0" builtinId="0"/>
    <cellStyle name="Normal 2" xfId="55" xr:uid="{00000000-0005-0000-0000-000037000000}"/>
    <cellStyle name="Normal 3" xfId="83" xr:uid="{00000000-0005-0000-0000-000038000000}"/>
    <cellStyle name="Note 2" xfId="56" xr:uid="{00000000-0005-0000-0000-000039000000}"/>
    <cellStyle name="Output" xfId="57" builtinId="21" customBuiltin="1"/>
    <cellStyle name="Reference" xfId="58" xr:uid="{00000000-0005-0000-0000-00003B000000}"/>
    <cellStyle name="Row heading" xfId="59" xr:uid="{00000000-0005-0000-0000-00003C000000}"/>
    <cellStyle name="Source Hed" xfId="60" xr:uid="{00000000-0005-0000-0000-00003D000000}"/>
    <cellStyle name="Source Letter" xfId="61" xr:uid="{00000000-0005-0000-0000-00003E000000}"/>
    <cellStyle name="Source Superscript" xfId="62" xr:uid="{00000000-0005-0000-0000-00003F000000}"/>
    <cellStyle name="Source Text" xfId="63" xr:uid="{00000000-0005-0000-0000-000040000000}"/>
    <cellStyle name="State" xfId="64" xr:uid="{00000000-0005-0000-0000-000041000000}"/>
    <cellStyle name="Superscript" xfId="65" xr:uid="{00000000-0005-0000-0000-000042000000}"/>
    <cellStyle name="Table Data" xfId="66" xr:uid="{00000000-0005-0000-0000-000043000000}"/>
    <cellStyle name="Table Head Top" xfId="67" xr:uid="{00000000-0005-0000-0000-000044000000}"/>
    <cellStyle name="Table Hed Side" xfId="68" xr:uid="{00000000-0005-0000-0000-000045000000}"/>
    <cellStyle name="Table Title" xfId="69" xr:uid="{00000000-0005-0000-0000-000046000000}"/>
    <cellStyle name="Title" xfId="70" builtinId="15" customBuiltin="1"/>
    <cellStyle name="Title Text" xfId="71" xr:uid="{00000000-0005-0000-0000-000048000000}"/>
    <cellStyle name="Title Text 1" xfId="72" xr:uid="{00000000-0005-0000-0000-000049000000}"/>
    <cellStyle name="Title Text 2" xfId="73" xr:uid="{00000000-0005-0000-0000-00004A000000}"/>
    <cellStyle name="Title-1" xfId="74" xr:uid="{00000000-0005-0000-0000-00004B000000}"/>
    <cellStyle name="Title-2" xfId="75" xr:uid="{00000000-0005-0000-0000-00004C000000}"/>
    <cellStyle name="Title-3" xfId="76" xr:uid="{00000000-0005-0000-0000-00004D000000}"/>
    <cellStyle name="Total" xfId="77" builtinId="25" customBuiltin="1"/>
    <cellStyle name="Warning Text" xfId="78" builtinId="11" customBuiltin="1"/>
    <cellStyle name="Wrap" xfId="79" xr:uid="{00000000-0005-0000-0000-000050000000}"/>
    <cellStyle name="Wrap Bold" xfId="80" xr:uid="{00000000-0005-0000-0000-000051000000}"/>
    <cellStyle name="Wrap Title" xfId="81" xr:uid="{00000000-0005-0000-0000-000052000000}"/>
    <cellStyle name="Wrap_NTS99-~11" xfId="82" xr:uid="{00000000-0005-0000-0000-00005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U.S.-Mexican Border Land-Freight Gateways: Number of Incoming Truck and Train Crossings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Graph!$A$34</c:f>
              <c:strCache>
                <c:ptCount val="1"/>
                <c:pt idx="0">
                  <c:v>Trucks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Graph!$B$33:$Y$33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Graph!$B$34:$Y$34</c:f>
              <c:numCache>
                <c:formatCode>General</c:formatCode>
                <c:ptCount val="24"/>
                <c:pt idx="0">
                  <c:v>4525579</c:v>
                </c:pt>
                <c:pt idx="1">
                  <c:v>4304959</c:v>
                </c:pt>
                <c:pt idx="2">
                  <c:v>4426593</c:v>
                </c:pt>
                <c:pt idx="3">
                  <c:v>4238045</c:v>
                </c:pt>
                <c:pt idx="4">
                  <c:v>4503688</c:v>
                </c:pt>
                <c:pt idx="5">
                  <c:v>4677601</c:v>
                </c:pt>
                <c:pt idx="6">
                  <c:v>4760516</c:v>
                </c:pt>
                <c:pt idx="7">
                  <c:v>4882500</c:v>
                </c:pt>
                <c:pt idx="8">
                  <c:v>4866252</c:v>
                </c:pt>
                <c:pt idx="9">
                  <c:v>4291465</c:v>
                </c:pt>
                <c:pt idx="10">
                  <c:v>4742925</c:v>
                </c:pt>
                <c:pt idx="11">
                  <c:v>4868376</c:v>
                </c:pt>
                <c:pt idx="12">
                  <c:v>5103923</c:v>
                </c:pt>
                <c:pt idx="13">
                  <c:v>5194867</c:v>
                </c:pt>
                <c:pt idx="14">
                  <c:v>5414568</c:v>
                </c:pt>
                <c:pt idx="15">
                  <c:v>5535371</c:v>
                </c:pt>
                <c:pt idx="16">
                  <c:v>5802781</c:v>
                </c:pt>
                <c:pt idx="17">
                  <c:v>6039774</c:v>
                </c:pt>
                <c:pt idx="18">
                  <c:v>6310903</c:v>
                </c:pt>
                <c:pt idx="19">
                  <c:v>6440255</c:v>
                </c:pt>
                <c:pt idx="20">
                  <c:v>6366384</c:v>
                </c:pt>
                <c:pt idx="21">
                  <c:v>6949300</c:v>
                </c:pt>
                <c:pt idx="22" formatCode="#,##0">
                  <c:v>7258400</c:v>
                </c:pt>
                <c:pt idx="23" formatCode="#,##0">
                  <c:v>7356659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50-4819-8EBA-432564DD0683}"/>
            </c:ext>
          </c:extLst>
        </c:ser>
        <c:ser>
          <c:idx val="1"/>
          <c:order val="1"/>
          <c:tx>
            <c:strRef>
              <c:f>Graph!$A$35</c:f>
              <c:strCache>
                <c:ptCount val="1"/>
                <c:pt idx="0">
                  <c:v>Trains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Graph!$B$33:$Y$33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Graph!$B$35:$Y$35</c:f>
              <c:numCache>
                <c:formatCode>General</c:formatCode>
                <c:ptCount val="24"/>
                <c:pt idx="0">
                  <c:v>7108</c:v>
                </c:pt>
                <c:pt idx="1">
                  <c:v>7469</c:v>
                </c:pt>
                <c:pt idx="2">
                  <c:v>7757</c:v>
                </c:pt>
                <c:pt idx="3">
                  <c:v>7774</c:v>
                </c:pt>
                <c:pt idx="4">
                  <c:v>7844</c:v>
                </c:pt>
                <c:pt idx="5">
                  <c:v>9458</c:v>
                </c:pt>
                <c:pt idx="6">
                  <c:v>10166</c:v>
                </c:pt>
                <c:pt idx="7">
                  <c:v>10648</c:v>
                </c:pt>
                <c:pt idx="8">
                  <c:v>10262</c:v>
                </c:pt>
                <c:pt idx="9">
                  <c:v>7475</c:v>
                </c:pt>
                <c:pt idx="10">
                  <c:v>7667</c:v>
                </c:pt>
                <c:pt idx="11">
                  <c:v>8366</c:v>
                </c:pt>
                <c:pt idx="12">
                  <c:v>8957</c:v>
                </c:pt>
                <c:pt idx="13">
                  <c:v>9341</c:v>
                </c:pt>
                <c:pt idx="14">
                  <c:v>9857</c:v>
                </c:pt>
                <c:pt idx="15">
                  <c:v>9991</c:v>
                </c:pt>
                <c:pt idx="16">
                  <c:v>10439</c:v>
                </c:pt>
                <c:pt idx="17">
                  <c:v>11283</c:v>
                </c:pt>
                <c:pt idx="18">
                  <c:v>11206</c:v>
                </c:pt>
                <c:pt idx="19">
                  <c:v>11673</c:v>
                </c:pt>
                <c:pt idx="20">
                  <c:v>10203</c:v>
                </c:pt>
                <c:pt idx="21">
                  <c:v>10053</c:v>
                </c:pt>
                <c:pt idx="22" formatCode="#,##0">
                  <c:v>10666</c:v>
                </c:pt>
                <c:pt idx="23" formatCode="#,##0">
                  <c:v>10772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50-4819-8EBA-432564DD0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6642696"/>
        <c:axId val="1286644008"/>
      </c:lineChart>
      <c:catAx>
        <c:axId val="1286642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644008"/>
        <c:crosses val="autoZero"/>
        <c:auto val="1"/>
        <c:lblAlgn val="ctr"/>
        <c:lblOffset val="100"/>
        <c:noMultiLvlLbl val="0"/>
      </c:catAx>
      <c:valAx>
        <c:axId val="1286644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6426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0053450349956254"/>
          <c:y val="0.15365728900255754"/>
          <c:w val="0.19545863407699038"/>
          <c:h val="5.75451597962019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32B941B-66C6-49BE-845D-ADC47F659E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THQNWFS001.ad.dot.gov\Data\WINDOWS\TEMP\USFreight97-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il shipments 93-97"/>
      <sheetName val="Waterborne Flows 93-97"/>
      <sheetName val="Air and vessel 93-97"/>
      <sheetName val="Figure 2 compare"/>
      <sheetName val="Factors Comparisons"/>
      <sheetName val="1997  Table 1a Modified"/>
      <sheetName val="Figure 1"/>
      <sheetName val="1993-97 Table 1  US Highlights"/>
      <sheetName val="93-97 US Freight Table 1"/>
      <sheetName val="93-97 US Freight Table 1 (b)"/>
      <sheetName val="93-97 Percents Tab 2&amp;3"/>
      <sheetName val="Integrated View 93-97"/>
      <sheetName val="Figure 3 modal shares"/>
      <sheetName val="1993-97 Percents"/>
      <sheetName val="BTS &amp; ORNL estimates"/>
      <sheetName val="Oil Pipeline (2)"/>
      <sheetName val="1997 Table 2"/>
      <sheetName val="Table 4 Distance"/>
      <sheetName val="Distance percent change"/>
      <sheetName val="Distance 93-97"/>
      <sheetName val="Distance Fig value per ton"/>
      <sheetName val="Distance Bar"/>
      <sheetName val="Table 5 Size 93-97"/>
      <sheetName val="Size percent change"/>
      <sheetName val="Size Fig value per ton"/>
      <sheetName val="Size Bar "/>
      <sheetName val="BTS Mode"/>
      <sheetName val="Ton-miles data"/>
      <sheetName val="Ton-miles figure"/>
      <sheetName val="table 3 commodities"/>
      <sheetName val="Commodities ranked by value"/>
      <sheetName val="Commod ranked by tons"/>
      <sheetName val="Commod ranked by ton-miles"/>
      <sheetName val="Commod ranked by miles per ton "/>
      <sheetName val="Commod ranked by val per t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8004D-A107-4C1F-BD24-71BE930E2963}">
  <dimension ref="A33:Y35"/>
  <sheetViews>
    <sheetView tabSelected="1" workbookViewId="0">
      <selection activeCell="T13" sqref="T13"/>
    </sheetView>
  </sheetViews>
  <sheetFormatPr defaultRowHeight="12.5" x14ac:dyDescent="0.25"/>
  <cols>
    <col min="24" max="24" width="8.90625" bestFit="1" customWidth="1"/>
  </cols>
  <sheetData>
    <row r="33" spans="1:25" x14ac:dyDescent="0.25">
      <c r="B33">
        <v>2000</v>
      </c>
      <c r="C33">
        <v>2001</v>
      </c>
      <c r="D33">
        <v>2002</v>
      </c>
      <c r="E33">
        <v>2003</v>
      </c>
      <c r="F33">
        <v>2004</v>
      </c>
      <c r="G33">
        <v>2005</v>
      </c>
      <c r="H33">
        <v>2006</v>
      </c>
      <c r="I33">
        <v>2007</v>
      </c>
      <c r="J33">
        <v>2008</v>
      </c>
      <c r="K33">
        <v>2009</v>
      </c>
      <c r="L33">
        <v>2010</v>
      </c>
      <c r="M33">
        <v>2011</v>
      </c>
      <c r="N33">
        <v>2012</v>
      </c>
      <c r="O33">
        <v>2013</v>
      </c>
      <c r="P33">
        <v>2014</v>
      </c>
      <c r="Q33">
        <v>2015</v>
      </c>
      <c r="R33">
        <v>2016</v>
      </c>
      <c r="S33">
        <v>2017</v>
      </c>
      <c r="T33">
        <v>2018</v>
      </c>
      <c r="U33">
        <v>2019</v>
      </c>
      <c r="V33">
        <v>2020</v>
      </c>
      <c r="W33">
        <v>2021</v>
      </c>
      <c r="X33">
        <v>2022</v>
      </c>
      <c r="Y33">
        <v>2023</v>
      </c>
    </row>
    <row r="34" spans="1:25" x14ac:dyDescent="0.25">
      <c r="A34" s="14" t="s">
        <v>14</v>
      </c>
      <c r="B34">
        <f>'1-55'!J3</f>
        <v>4525579</v>
      </c>
      <c r="C34">
        <f>'1-55'!L3</f>
        <v>4304959</v>
      </c>
      <c r="D34">
        <f>'1-55'!N3</f>
        <v>4426593</v>
      </c>
      <c r="E34">
        <f>'1-55'!P3</f>
        <v>4238045</v>
      </c>
      <c r="F34">
        <f>'1-55'!R3</f>
        <v>4503688</v>
      </c>
      <c r="G34">
        <f>'1-55'!T3</f>
        <v>4677601</v>
      </c>
      <c r="H34">
        <f>'1-55'!V3</f>
        <v>4760516</v>
      </c>
      <c r="I34">
        <f>'1-55'!X3</f>
        <v>4882500</v>
      </c>
      <c r="J34">
        <f>'1-55'!Z3</f>
        <v>4866252</v>
      </c>
      <c r="K34">
        <f>'1-55'!AB3</f>
        <v>4291465</v>
      </c>
      <c r="L34">
        <f>'1-55'!AD3</f>
        <v>4742925</v>
      </c>
      <c r="M34">
        <f>'1-55'!AF3</f>
        <v>4868376</v>
      </c>
      <c r="N34">
        <f>'1-55'!AH3</f>
        <v>5103923</v>
      </c>
      <c r="O34">
        <f>'1-55'!AJ3</f>
        <v>5194867</v>
      </c>
      <c r="P34">
        <f>'1-55'!AL3</f>
        <v>5414568</v>
      </c>
      <c r="Q34">
        <f>'1-55'!AN3</f>
        <v>5535371</v>
      </c>
      <c r="R34">
        <f>'1-55'!AP3</f>
        <v>5802781</v>
      </c>
      <c r="S34">
        <f>'1-55'!AR3</f>
        <v>6039774</v>
      </c>
      <c r="T34">
        <f>'1-55'!AT3</f>
        <v>6310903</v>
      </c>
      <c r="U34">
        <f>'1-55'!AV3</f>
        <v>6440255</v>
      </c>
      <c r="V34">
        <f>'1-55'!AX3</f>
        <v>6366384</v>
      </c>
      <c r="W34">
        <f>'1-55'!AZ3</f>
        <v>6949300</v>
      </c>
      <c r="X34" s="6">
        <f>'1-55'!BB3</f>
        <v>7258400</v>
      </c>
      <c r="Y34" s="6">
        <f>'1-55'!BD3</f>
        <v>7356659</v>
      </c>
    </row>
    <row r="35" spans="1:25" x14ac:dyDescent="0.25">
      <c r="A35" s="14" t="s">
        <v>13</v>
      </c>
      <c r="B35">
        <f>'1-55'!J11</f>
        <v>7108</v>
      </c>
      <c r="C35">
        <f>'1-55'!L11</f>
        <v>7469</v>
      </c>
      <c r="D35">
        <f>'1-55'!N11</f>
        <v>7757</v>
      </c>
      <c r="E35">
        <f>'1-55'!P11</f>
        <v>7774</v>
      </c>
      <c r="F35">
        <f>'1-55'!R11</f>
        <v>7844</v>
      </c>
      <c r="G35">
        <f>'1-55'!T11</f>
        <v>9458</v>
      </c>
      <c r="H35">
        <f>'1-55'!V11</f>
        <v>10166</v>
      </c>
      <c r="I35">
        <f>'1-55'!X11</f>
        <v>10648</v>
      </c>
      <c r="J35">
        <f>'1-55'!Z11</f>
        <v>10262</v>
      </c>
      <c r="K35">
        <f>'1-55'!AB11</f>
        <v>7475</v>
      </c>
      <c r="L35">
        <f>'1-55'!AD11</f>
        <v>7667</v>
      </c>
      <c r="M35">
        <f>'1-55'!AF11</f>
        <v>8366</v>
      </c>
      <c r="N35">
        <f>'1-55'!AH11</f>
        <v>8957</v>
      </c>
      <c r="O35">
        <f>'1-55'!AJ11</f>
        <v>9341</v>
      </c>
      <c r="P35">
        <f>'1-55'!AL11</f>
        <v>9857</v>
      </c>
      <c r="Q35">
        <f>'1-55'!AN11</f>
        <v>9991</v>
      </c>
      <c r="R35">
        <f>'1-55'!AP11</f>
        <v>10439</v>
      </c>
      <c r="S35">
        <f>'1-55'!AR11</f>
        <v>11283</v>
      </c>
      <c r="T35">
        <f>'1-55'!AT11</f>
        <v>11206</v>
      </c>
      <c r="U35">
        <f>'1-55'!AV11</f>
        <v>11673</v>
      </c>
      <c r="V35">
        <f>'1-55'!AX11</f>
        <v>10203</v>
      </c>
      <c r="W35">
        <f>'1-55'!AZ11</f>
        <v>10053</v>
      </c>
      <c r="X35" s="6">
        <f>'1-55'!BB11</f>
        <v>10666</v>
      </c>
      <c r="Y35" s="6">
        <f>'1-55'!BD11</f>
        <v>10772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D43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BD1"/>
    </sheetView>
  </sheetViews>
  <sheetFormatPr defaultColWidth="9.1796875" defaultRowHeight="12.5" x14ac:dyDescent="0.25"/>
  <cols>
    <col min="1" max="1" width="22.453125" style="12" bestFit="1" customWidth="1"/>
    <col min="2" max="2" width="8.453125" style="34" bestFit="1" customWidth="1"/>
    <col min="3" max="3" width="22.453125" style="12" bestFit="1" customWidth="1"/>
    <col min="4" max="4" width="8.453125" style="12" bestFit="1" customWidth="1"/>
    <col min="5" max="5" width="22.453125" style="12" bestFit="1" customWidth="1"/>
    <col min="6" max="6" width="8.453125" style="12" bestFit="1" customWidth="1"/>
    <col min="7" max="7" width="22.453125" style="12" bestFit="1" customWidth="1"/>
    <col min="8" max="8" width="8.453125" style="12" bestFit="1" customWidth="1"/>
    <col min="9" max="9" width="22.453125" style="12" bestFit="1" customWidth="1"/>
    <col min="10" max="10" width="8.453125" style="12" bestFit="1" customWidth="1"/>
    <col min="11" max="11" width="22.453125" style="12" bestFit="1" customWidth="1"/>
    <col min="12" max="12" width="8.453125" style="12" bestFit="1" customWidth="1"/>
    <col min="13" max="13" width="22.453125" style="12" bestFit="1" customWidth="1"/>
    <col min="14" max="14" width="8.453125" style="12" bestFit="1" customWidth="1"/>
    <col min="15" max="15" width="22.453125" style="12" bestFit="1" customWidth="1"/>
    <col min="16" max="16" width="8.453125" style="12" bestFit="1" customWidth="1"/>
    <col min="17" max="17" width="22.453125" style="12" bestFit="1" customWidth="1"/>
    <col min="18" max="18" width="8.453125" style="12" bestFit="1" customWidth="1"/>
    <col min="19" max="19" width="22.453125" style="12" bestFit="1" customWidth="1"/>
    <col min="20" max="20" width="8.453125" style="12" bestFit="1" customWidth="1"/>
    <col min="21" max="21" width="22.453125" style="12" bestFit="1" customWidth="1"/>
    <col min="22" max="22" width="8.453125" style="12" bestFit="1" customWidth="1"/>
    <col min="23" max="23" width="22.453125" style="12" bestFit="1" customWidth="1"/>
    <col min="24" max="24" width="8.453125" style="12" bestFit="1" customWidth="1"/>
    <col min="25" max="25" width="22.453125" style="12" bestFit="1" customWidth="1"/>
    <col min="26" max="26" width="8.453125" style="12" bestFit="1" customWidth="1"/>
    <col min="27" max="27" width="22.453125" style="12" bestFit="1" customWidth="1"/>
    <col min="28" max="28" width="8.453125" style="12" bestFit="1" customWidth="1"/>
    <col min="29" max="29" width="22.453125" style="12" bestFit="1" customWidth="1"/>
    <col min="30" max="30" width="8.453125" style="12" bestFit="1" customWidth="1"/>
    <col min="31" max="31" width="22.453125" style="12" bestFit="1" customWidth="1"/>
    <col min="32" max="32" width="8.453125" style="12" bestFit="1" customWidth="1"/>
    <col min="33" max="33" width="22.453125" style="12" bestFit="1" customWidth="1"/>
    <col min="34" max="34" width="8.453125" style="12" bestFit="1" customWidth="1"/>
    <col min="35" max="35" width="22.453125" style="12" bestFit="1" customWidth="1"/>
    <col min="36" max="36" width="8.453125" style="12" bestFit="1" customWidth="1"/>
    <col min="37" max="37" width="22.453125" style="12" bestFit="1" customWidth="1"/>
    <col min="38" max="38" width="8.453125" style="12" bestFit="1" customWidth="1"/>
    <col min="39" max="39" width="22.453125" style="12" bestFit="1" customWidth="1"/>
    <col min="40" max="40" width="8.453125" style="12" bestFit="1" customWidth="1"/>
    <col min="41" max="41" width="22.453125" style="12" bestFit="1" customWidth="1"/>
    <col min="42" max="42" width="8.453125" style="12" bestFit="1" customWidth="1"/>
    <col min="43" max="43" width="22.453125" style="12" bestFit="1" customWidth="1"/>
    <col min="44" max="44" width="8.453125" style="12" bestFit="1" customWidth="1"/>
    <col min="45" max="45" width="22.453125" style="12" bestFit="1" customWidth="1"/>
    <col min="46" max="46" width="8.453125" style="12" bestFit="1" customWidth="1"/>
    <col min="47" max="47" width="22.453125" style="12" bestFit="1" customWidth="1"/>
    <col min="48" max="48" width="8.453125" style="12" bestFit="1" customWidth="1"/>
    <col min="49" max="49" width="22.453125" style="12" bestFit="1" customWidth="1"/>
    <col min="50" max="50" width="8.453125" style="12" bestFit="1" customWidth="1"/>
    <col min="51" max="51" width="22.453125" style="12" bestFit="1" customWidth="1"/>
    <col min="52" max="52" width="8.453125" style="12" bestFit="1" customWidth="1"/>
    <col min="53" max="53" width="22.453125" style="12" customWidth="1"/>
    <col min="54" max="54" width="8.453125" style="12" customWidth="1"/>
    <col min="55" max="55" width="22.453125" style="12" bestFit="1" customWidth="1"/>
    <col min="56" max="56" width="8.453125" style="12" bestFit="1" customWidth="1"/>
    <col min="57" max="16384" width="9.1796875" style="12"/>
  </cols>
  <sheetData>
    <row r="1" spans="1:56" ht="16.5" customHeight="1" thickBot="1" x14ac:dyDescent="0.4">
      <c r="A1" s="21" t="s">
        <v>11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</row>
    <row r="2" spans="1:56" s="11" customFormat="1" ht="16.5" customHeight="1" x14ac:dyDescent="0.3">
      <c r="A2" s="8" t="s">
        <v>14</v>
      </c>
      <c r="B2" s="15">
        <v>1996</v>
      </c>
      <c r="C2" s="17">
        <v>1997</v>
      </c>
      <c r="D2" s="18"/>
      <c r="E2" s="17">
        <v>1998</v>
      </c>
      <c r="F2" s="18"/>
      <c r="G2" s="17">
        <v>1999</v>
      </c>
      <c r="H2" s="18"/>
      <c r="I2" s="17">
        <v>2000</v>
      </c>
      <c r="J2" s="18"/>
      <c r="K2" s="17">
        <v>2001</v>
      </c>
      <c r="L2" s="18"/>
      <c r="M2" s="17">
        <v>2002</v>
      </c>
      <c r="N2" s="18"/>
      <c r="O2" s="17">
        <v>2003</v>
      </c>
      <c r="P2" s="18"/>
      <c r="Q2" s="17">
        <v>2004</v>
      </c>
      <c r="R2" s="18"/>
      <c r="S2" s="17">
        <v>2005</v>
      </c>
      <c r="T2" s="18"/>
      <c r="U2" s="17">
        <v>2006</v>
      </c>
      <c r="V2" s="18"/>
      <c r="W2" s="17">
        <v>2007</v>
      </c>
      <c r="X2" s="18"/>
      <c r="Y2" s="17">
        <v>2008</v>
      </c>
      <c r="Z2" s="18"/>
      <c r="AA2" s="17">
        <v>2009</v>
      </c>
      <c r="AB2" s="18"/>
      <c r="AC2" s="17">
        <v>2010</v>
      </c>
      <c r="AD2" s="18"/>
      <c r="AE2" s="17">
        <v>2011</v>
      </c>
      <c r="AF2" s="18"/>
      <c r="AG2" s="17">
        <v>2012</v>
      </c>
      <c r="AH2" s="18"/>
      <c r="AI2" s="17">
        <v>2013</v>
      </c>
      <c r="AJ2" s="18"/>
      <c r="AK2" s="17">
        <v>2014</v>
      </c>
      <c r="AL2" s="18"/>
      <c r="AM2" s="17">
        <v>2015</v>
      </c>
      <c r="AN2" s="18"/>
      <c r="AO2" s="17">
        <v>2016</v>
      </c>
      <c r="AP2" s="18"/>
      <c r="AQ2" s="17">
        <v>2017</v>
      </c>
      <c r="AR2" s="18"/>
      <c r="AS2" s="17">
        <v>2018</v>
      </c>
      <c r="AT2" s="18"/>
      <c r="AU2" s="17">
        <v>2019</v>
      </c>
      <c r="AV2" s="18"/>
      <c r="AW2" s="17">
        <v>2020</v>
      </c>
      <c r="AX2" s="18"/>
      <c r="AY2" s="17">
        <v>2021</v>
      </c>
      <c r="AZ2" s="18"/>
      <c r="BA2" s="17">
        <v>2022</v>
      </c>
      <c r="BB2" s="18"/>
      <c r="BC2" s="17">
        <v>2023</v>
      </c>
      <c r="BD2" s="18"/>
    </row>
    <row r="3" spans="1:56" s="11" customFormat="1" ht="16.5" customHeight="1" x14ac:dyDescent="0.3">
      <c r="A3" s="7" t="s">
        <v>1</v>
      </c>
      <c r="B3" s="5">
        <v>3254084</v>
      </c>
      <c r="C3" s="7" t="s">
        <v>1</v>
      </c>
      <c r="D3" s="5">
        <v>3689665</v>
      </c>
      <c r="E3" s="7" t="s">
        <v>1</v>
      </c>
      <c r="F3" s="5">
        <v>3946543</v>
      </c>
      <c r="G3" s="7" t="s">
        <v>1</v>
      </c>
      <c r="H3" s="5">
        <v>4358721</v>
      </c>
      <c r="I3" s="7" t="s">
        <v>1</v>
      </c>
      <c r="J3" s="5">
        <v>4525579</v>
      </c>
      <c r="K3" s="7" t="s">
        <v>1</v>
      </c>
      <c r="L3" s="5">
        <v>4304959</v>
      </c>
      <c r="M3" s="7" t="s">
        <v>1</v>
      </c>
      <c r="N3" s="5">
        <v>4426593</v>
      </c>
      <c r="O3" s="7" t="s">
        <v>1</v>
      </c>
      <c r="P3" s="5">
        <v>4238045</v>
      </c>
      <c r="Q3" s="7" t="s">
        <v>1</v>
      </c>
      <c r="R3" s="5">
        <v>4503688</v>
      </c>
      <c r="S3" s="7" t="s">
        <v>1</v>
      </c>
      <c r="T3" s="5">
        <v>4677601</v>
      </c>
      <c r="U3" s="7" t="s">
        <v>1</v>
      </c>
      <c r="V3" s="5">
        <v>4760516</v>
      </c>
      <c r="W3" s="7" t="s">
        <v>1</v>
      </c>
      <c r="X3" s="5">
        <v>4882500</v>
      </c>
      <c r="Y3" s="7" t="s">
        <v>1</v>
      </c>
      <c r="Z3" s="5">
        <v>4866252</v>
      </c>
      <c r="AA3" s="7" t="s">
        <v>1</v>
      </c>
      <c r="AB3" s="5">
        <v>4291465</v>
      </c>
      <c r="AC3" s="7" t="s">
        <v>1</v>
      </c>
      <c r="AD3" s="5">
        <v>4742925</v>
      </c>
      <c r="AE3" s="7" t="s">
        <v>1</v>
      </c>
      <c r="AF3" s="5">
        <v>4868376</v>
      </c>
      <c r="AG3" s="7" t="s">
        <v>1</v>
      </c>
      <c r="AH3" s="5">
        <v>5103923</v>
      </c>
      <c r="AI3" s="7" t="s">
        <v>1</v>
      </c>
      <c r="AJ3" s="5">
        <v>5194867</v>
      </c>
      <c r="AK3" s="7" t="s">
        <v>1</v>
      </c>
      <c r="AL3" s="5">
        <v>5414568</v>
      </c>
      <c r="AM3" s="7" t="s">
        <v>1</v>
      </c>
      <c r="AN3" s="5">
        <v>5535371</v>
      </c>
      <c r="AO3" s="7" t="s">
        <v>1</v>
      </c>
      <c r="AP3" s="5">
        <v>5802781</v>
      </c>
      <c r="AQ3" s="7" t="s">
        <v>1</v>
      </c>
      <c r="AR3" s="5">
        <v>6039774</v>
      </c>
      <c r="AS3" s="7" t="s">
        <v>1</v>
      </c>
      <c r="AT3" s="5">
        <v>6310903</v>
      </c>
      <c r="AU3" s="7" t="s">
        <v>1</v>
      </c>
      <c r="AV3" s="5">
        <v>6440255</v>
      </c>
      <c r="AW3" s="7" t="s">
        <v>1</v>
      </c>
      <c r="AX3" s="5">
        <v>6366384</v>
      </c>
      <c r="AY3" s="7" t="s">
        <v>1</v>
      </c>
      <c r="AZ3" s="5">
        <v>6949300</v>
      </c>
      <c r="BA3" s="7" t="s">
        <v>1</v>
      </c>
      <c r="BB3" s="5">
        <v>7258400</v>
      </c>
      <c r="BC3" s="7" t="s">
        <v>1</v>
      </c>
      <c r="BD3" s="5">
        <v>7356659</v>
      </c>
    </row>
    <row r="4" spans="1:56" s="11" customFormat="1" ht="16.5" customHeight="1" x14ac:dyDescent="0.3">
      <c r="A4" s="7" t="s">
        <v>2</v>
      </c>
      <c r="B4" s="5">
        <v>2558447</v>
      </c>
      <c r="C4" s="7" t="s">
        <v>2</v>
      </c>
      <c r="D4" s="5">
        <v>2892195</v>
      </c>
      <c r="E4" s="7" t="s">
        <v>2</v>
      </c>
      <c r="F4" s="5">
        <v>3107888</v>
      </c>
      <c r="G4" s="7" t="s">
        <v>2</v>
      </c>
      <c r="H4" s="5">
        <v>3434844</v>
      </c>
      <c r="I4" s="7" t="s">
        <v>2</v>
      </c>
      <c r="J4" s="5">
        <v>3575207</v>
      </c>
      <c r="K4" s="7" t="s">
        <v>2</v>
      </c>
      <c r="L4" s="5">
        <v>3398053</v>
      </c>
      <c r="M4" s="7" t="s">
        <v>2</v>
      </c>
      <c r="N4" s="5">
        <v>3544815</v>
      </c>
      <c r="O4" s="7" t="s">
        <v>2</v>
      </c>
      <c r="P4" s="5">
        <v>3378199</v>
      </c>
      <c r="Q4" s="7" t="s">
        <v>2</v>
      </c>
      <c r="R4" s="5">
        <v>3604137</v>
      </c>
      <c r="S4" s="7" t="s">
        <v>2</v>
      </c>
      <c r="T4" s="5">
        <v>3737803</v>
      </c>
      <c r="U4" s="7" t="s">
        <v>2</v>
      </c>
      <c r="V4" s="5">
        <v>3778528</v>
      </c>
      <c r="W4" s="7" t="s">
        <v>2</v>
      </c>
      <c r="X4" s="5">
        <v>3895641</v>
      </c>
      <c r="Y4" s="7" t="s">
        <v>2</v>
      </c>
      <c r="Z4" s="5">
        <v>3893000</v>
      </c>
      <c r="AA4" s="7" t="s">
        <v>2</v>
      </c>
      <c r="AB4" s="5">
        <v>3407336</v>
      </c>
      <c r="AC4" s="7" t="s">
        <v>2</v>
      </c>
      <c r="AD4" s="5">
        <v>3792491</v>
      </c>
      <c r="AE4" s="7" t="s">
        <v>2</v>
      </c>
      <c r="AF4" s="5">
        <v>3921752</v>
      </c>
      <c r="AG4" s="7" t="s">
        <v>2</v>
      </c>
      <c r="AH4" s="5">
        <v>4097483</v>
      </c>
      <c r="AI4" s="7" t="s">
        <v>2</v>
      </c>
      <c r="AJ4" s="5">
        <v>4191478</v>
      </c>
      <c r="AK4" s="7" t="s">
        <v>2</v>
      </c>
      <c r="AL4" s="5">
        <v>4372500</v>
      </c>
      <c r="AM4" s="7" t="s">
        <v>2</v>
      </c>
      <c r="AN4" s="5">
        <v>4476789</v>
      </c>
      <c r="AO4" s="7" t="s">
        <v>2</v>
      </c>
      <c r="AP4" s="5">
        <v>4665130</v>
      </c>
      <c r="AQ4" s="7" t="s">
        <v>2</v>
      </c>
      <c r="AR4" s="5">
        <v>4873077</v>
      </c>
      <c r="AS4" s="7" t="s">
        <v>2</v>
      </c>
      <c r="AT4" s="5">
        <v>5110715</v>
      </c>
      <c r="AU4" s="7" t="s">
        <v>2</v>
      </c>
      <c r="AV4" s="5">
        <v>5146377</v>
      </c>
      <c r="AW4" s="7" t="s">
        <v>2</v>
      </c>
      <c r="AX4" s="5">
        <v>4796702</v>
      </c>
      <c r="AY4" s="7" t="s">
        <v>2</v>
      </c>
      <c r="AZ4" s="5">
        <v>5296961</v>
      </c>
      <c r="BA4" s="7" t="s">
        <v>2</v>
      </c>
      <c r="BB4" s="5">
        <v>5629903</v>
      </c>
      <c r="BC4" s="7" t="s">
        <v>2</v>
      </c>
      <c r="BD4" s="5">
        <v>5777870</v>
      </c>
    </row>
    <row r="5" spans="1:56" s="11" customFormat="1" ht="16.5" customHeight="1" x14ac:dyDescent="0.3">
      <c r="A5" s="1" t="s">
        <v>3</v>
      </c>
      <c r="B5" s="3">
        <v>1015905</v>
      </c>
      <c r="C5" s="1" t="s">
        <v>3</v>
      </c>
      <c r="D5" s="3">
        <v>1251365</v>
      </c>
      <c r="E5" s="1" t="s">
        <v>3</v>
      </c>
      <c r="F5" s="3">
        <v>1352198</v>
      </c>
      <c r="G5" s="1" t="s">
        <v>3</v>
      </c>
      <c r="H5" s="3">
        <v>1486489</v>
      </c>
      <c r="I5" s="1" t="s">
        <v>3</v>
      </c>
      <c r="J5" s="3">
        <v>1493073</v>
      </c>
      <c r="K5" s="1" t="s">
        <v>3</v>
      </c>
      <c r="L5" s="3">
        <v>1403914</v>
      </c>
      <c r="M5" s="1" t="s">
        <v>3</v>
      </c>
      <c r="N5" s="3">
        <v>1441653</v>
      </c>
      <c r="O5" s="1" t="s">
        <v>3</v>
      </c>
      <c r="P5" s="3">
        <v>1354229</v>
      </c>
      <c r="Q5" s="1" t="s">
        <v>3</v>
      </c>
      <c r="R5" s="3">
        <v>1391850</v>
      </c>
      <c r="S5" s="1" t="s">
        <v>3</v>
      </c>
      <c r="T5" s="3">
        <v>1455607</v>
      </c>
      <c r="U5" s="1" t="s">
        <v>3</v>
      </c>
      <c r="V5" s="3">
        <v>1518989</v>
      </c>
      <c r="W5" s="1" t="s">
        <v>3</v>
      </c>
      <c r="X5" s="3">
        <v>1563836</v>
      </c>
      <c r="Y5" s="1" t="s">
        <v>3</v>
      </c>
      <c r="Z5" s="3">
        <v>1555197</v>
      </c>
      <c r="AA5" s="1" t="s">
        <v>3</v>
      </c>
      <c r="AB5" s="3">
        <v>1382319</v>
      </c>
      <c r="AC5" s="1" t="s">
        <v>3</v>
      </c>
      <c r="AD5" s="3">
        <v>1585682</v>
      </c>
      <c r="AE5" s="1" t="s">
        <v>3</v>
      </c>
      <c r="AF5" s="3">
        <v>1695916</v>
      </c>
      <c r="AG5" s="1" t="s">
        <v>3</v>
      </c>
      <c r="AH5" s="3">
        <v>1789546</v>
      </c>
      <c r="AI5" s="1" t="s">
        <v>3</v>
      </c>
      <c r="AJ5" s="3">
        <v>1846282</v>
      </c>
      <c r="AK5" s="1" t="s">
        <v>3</v>
      </c>
      <c r="AL5" s="3">
        <v>1947846</v>
      </c>
      <c r="AM5" s="1" t="s">
        <v>3</v>
      </c>
      <c r="AN5" s="3">
        <v>2015773</v>
      </c>
      <c r="AO5" s="1" t="s">
        <v>3</v>
      </c>
      <c r="AP5" s="3">
        <v>2083964</v>
      </c>
      <c r="AQ5" s="1" t="s">
        <v>3</v>
      </c>
      <c r="AR5" s="3">
        <v>2182984</v>
      </c>
      <c r="AS5" s="1" t="s">
        <v>3</v>
      </c>
      <c r="AT5" s="3">
        <v>2313967</v>
      </c>
      <c r="AU5" s="1" t="s">
        <v>3</v>
      </c>
      <c r="AV5" s="3">
        <v>2364681</v>
      </c>
      <c r="AW5" s="1" t="s">
        <v>3</v>
      </c>
      <c r="AX5" s="3">
        <v>2319901</v>
      </c>
      <c r="AY5" s="1" t="s">
        <v>3</v>
      </c>
      <c r="AZ5" s="3">
        <v>2568471</v>
      </c>
      <c r="BA5" s="1" t="s">
        <v>3</v>
      </c>
      <c r="BB5" s="3">
        <v>2799601</v>
      </c>
      <c r="BC5" s="1" t="s">
        <v>3</v>
      </c>
      <c r="BD5" s="3">
        <v>2936130</v>
      </c>
    </row>
    <row r="6" spans="1:56" s="11" customFormat="1" ht="16.5" customHeight="1" x14ac:dyDescent="0.3">
      <c r="A6" s="1" t="s">
        <v>4</v>
      </c>
      <c r="B6" s="3">
        <v>556134</v>
      </c>
      <c r="C6" s="1" t="s">
        <v>4</v>
      </c>
      <c r="D6" s="3">
        <v>582707</v>
      </c>
      <c r="E6" s="1" t="s">
        <v>12</v>
      </c>
      <c r="F6" s="3">
        <v>606384</v>
      </c>
      <c r="G6" s="1" t="s">
        <v>4</v>
      </c>
      <c r="H6" s="3">
        <v>673003</v>
      </c>
      <c r="I6" s="1" t="s">
        <v>4</v>
      </c>
      <c r="J6" s="3">
        <v>720406</v>
      </c>
      <c r="K6" s="1" t="s">
        <v>12</v>
      </c>
      <c r="L6" s="3">
        <v>708446</v>
      </c>
      <c r="M6" s="1" t="s">
        <v>12</v>
      </c>
      <c r="N6" s="3">
        <v>731291</v>
      </c>
      <c r="O6" s="1" t="s">
        <v>12</v>
      </c>
      <c r="P6" s="3">
        <v>697152</v>
      </c>
      <c r="Q6" s="1" t="s">
        <v>12</v>
      </c>
      <c r="R6" s="3">
        <v>726164</v>
      </c>
      <c r="S6" s="1" t="s">
        <v>4</v>
      </c>
      <c r="T6" s="3">
        <v>740654</v>
      </c>
      <c r="U6" s="1" t="s">
        <v>12</v>
      </c>
      <c r="V6" s="3">
        <v>749472</v>
      </c>
      <c r="W6" s="1" t="s">
        <v>4</v>
      </c>
      <c r="X6" s="3">
        <v>782936</v>
      </c>
      <c r="Y6" s="1" t="s">
        <v>12</v>
      </c>
      <c r="Z6" s="3">
        <v>776972</v>
      </c>
      <c r="AA6" s="1" t="s">
        <v>12</v>
      </c>
      <c r="AB6" s="3">
        <v>684425</v>
      </c>
      <c r="AC6" s="1" t="s">
        <v>12</v>
      </c>
      <c r="AD6" s="3">
        <v>729605</v>
      </c>
      <c r="AE6" s="1" t="s">
        <v>12</v>
      </c>
      <c r="AF6" s="3">
        <v>744929</v>
      </c>
      <c r="AG6" s="1" t="s">
        <v>12</v>
      </c>
      <c r="AH6" s="3">
        <v>778929</v>
      </c>
      <c r="AI6" s="1" t="s">
        <v>12</v>
      </c>
      <c r="AJ6" s="3">
        <v>769886</v>
      </c>
      <c r="AK6" s="1" t="s">
        <v>12</v>
      </c>
      <c r="AL6" s="3">
        <v>810193</v>
      </c>
      <c r="AM6" s="1" t="s">
        <v>12</v>
      </c>
      <c r="AN6" s="3">
        <v>829581</v>
      </c>
      <c r="AO6" s="1" t="s">
        <v>12</v>
      </c>
      <c r="AP6" s="3">
        <v>899336</v>
      </c>
      <c r="AQ6" s="1" t="s">
        <v>12</v>
      </c>
      <c r="AR6" s="3">
        <v>929614</v>
      </c>
      <c r="AS6" s="1" t="s">
        <v>12</v>
      </c>
      <c r="AT6" s="3">
        <v>962577</v>
      </c>
      <c r="AU6" s="1" t="s">
        <v>12</v>
      </c>
      <c r="AV6" s="3">
        <v>948630</v>
      </c>
      <c r="AW6" s="1" t="s">
        <v>12</v>
      </c>
      <c r="AX6" s="3">
        <v>927714</v>
      </c>
      <c r="AY6" s="1" t="s">
        <v>12</v>
      </c>
      <c r="AZ6" s="3">
        <v>936628</v>
      </c>
      <c r="BA6" s="1" t="s">
        <v>12</v>
      </c>
      <c r="BB6" s="3">
        <v>1052286</v>
      </c>
      <c r="BC6" s="1" t="s">
        <v>12</v>
      </c>
      <c r="BD6" s="3">
        <v>1034188</v>
      </c>
    </row>
    <row r="7" spans="1:56" s="11" customFormat="1" ht="16.5" customHeight="1" x14ac:dyDescent="0.3">
      <c r="A7" s="1" t="s">
        <v>12</v>
      </c>
      <c r="B7" s="3">
        <v>530704</v>
      </c>
      <c r="C7" s="1" t="s">
        <v>12</v>
      </c>
      <c r="D7" s="3">
        <v>567715</v>
      </c>
      <c r="E7" s="1" t="s">
        <v>4</v>
      </c>
      <c r="F7" s="3">
        <v>605980</v>
      </c>
      <c r="G7" s="1" t="s">
        <v>12</v>
      </c>
      <c r="H7" s="3">
        <v>646587</v>
      </c>
      <c r="I7" s="1" t="s">
        <v>12</v>
      </c>
      <c r="J7" s="3">
        <v>688340</v>
      </c>
      <c r="K7" s="1" t="s">
        <v>4</v>
      </c>
      <c r="L7" s="3">
        <v>660583</v>
      </c>
      <c r="M7" s="1" t="s">
        <v>4</v>
      </c>
      <c r="N7" s="3">
        <v>705199</v>
      </c>
      <c r="O7" s="1" t="s">
        <v>4</v>
      </c>
      <c r="P7" s="3">
        <v>659614</v>
      </c>
      <c r="Q7" s="1" t="s">
        <v>4</v>
      </c>
      <c r="R7" s="3">
        <v>719545</v>
      </c>
      <c r="S7" s="1" t="s">
        <v>12</v>
      </c>
      <c r="T7" s="3">
        <v>730253</v>
      </c>
      <c r="U7" s="1" t="s">
        <v>4</v>
      </c>
      <c r="V7" s="3">
        <v>744951</v>
      </c>
      <c r="W7" s="1" t="s">
        <v>12</v>
      </c>
      <c r="X7" s="3">
        <v>738765</v>
      </c>
      <c r="Y7" s="1" t="s">
        <v>4</v>
      </c>
      <c r="Z7" s="3">
        <v>758856</v>
      </c>
      <c r="AA7" s="1" t="s">
        <v>4</v>
      </c>
      <c r="AB7" s="3">
        <v>644272</v>
      </c>
      <c r="AC7" s="1" t="s">
        <v>4</v>
      </c>
      <c r="AD7" s="3">
        <v>710363</v>
      </c>
      <c r="AE7" s="1" t="s">
        <v>4</v>
      </c>
      <c r="AF7" s="3">
        <v>714699</v>
      </c>
      <c r="AG7" s="1" t="s">
        <v>4</v>
      </c>
      <c r="AH7" s="3">
        <v>724964</v>
      </c>
      <c r="AI7" s="1" t="s">
        <v>4</v>
      </c>
      <c r="AJ7" s="3">
        <v>738914</v>
      </c>
      <c r="AK7" s="1" t="s">
        <v>4</v>
      </c>
      <c r="AL7" s="3">
        <v>759125</v>
      </c>
      <c r="AM7" s="1" t="s">
        <v>4</v>
      </c>
      <c r="AN7" s="3">
        <v>747702</v>
      </c>
      <c r="AO7" s="1" t="s">
        <v>4</v>
      </c>
      <c r="AP7" s="3">
        <v>763868</v>
      </c>
      <c r="AQ7" s="1" t="s">
        <v>4</v>
      </c>
      <c r="AR7" s="3">
        <v>779410</v>
      </c>
      <c r="AS7" s="1" t="s">
        <v>4</v>
      </c>
      <c r="AT7" s="3">
        <v>810935</v>
      </c>
      <c r="AU7" s="1" t="s">
        <v>4</v>
      </c>
      <c r="AV7" s="3">
        <v>792441</v>
      </c>
      <c r="AW7" s="1" t="s">
        <v>5</v>
      </c>
      <c r="AX7" s="3">
        <v>671506</v>
      </c>
      <c r="AY7" s="1" t="s">
        <v>5</v>
      </c>
      <c r="AZ7" s="3">
        <v>687659</v>
      </c>
      <c r="BA7" s="1" t="s">
        <v>5</v>
      </c>
      <c r="BB7" s="3">
        <v>673836</v>
      </c>
      <c r="BC7" s="1" t="s">
        <v>5</v>
      </c>
      <c r="BD7" s="3">
        <v>708726</v>
      </c>
    </row>
    <row r="8" spans="1:56" s="11" customFormat="1" ht="16.5" customHeight="1" x14ac:dyDescent="0.3">
      <c r="A8" s="1" t="s">
        <v>8</v>
      </c>
      <c r="B8" s="3">
        <v>229337</v>
      </c>
      <c r="C8" s="1" t="s">
        <v>6</v>
      </c>
      <c r="D8" s="3">
        <v>247578</v>
      </c>
      <c r="E8" s="1" t="s">
        <v>6</v>
      </c>
      <c r="F8" s="3">
        <v>276779</v>
      </c>
      <c r="G8" s="1" t="s">
        <v>5</v>
      </c>
      <c r="H8" s="3">
        <v>325225</v>
      </c>
      <c r="I8" s="1" t="s">
        <v>5</v>
      </c>
      <c r="J8" s="3">
        <v>374150</v>
      </c>
      <c r="K8" s="1" t="s">
        <v>5</v>
      </c>
      <c r="L8" s="3">
        <v>368395</v>
      </c>
      <c r="M8" s="1" t="s">
        <v>5</v>
      </c>
      <c r="N8" s="3">
        <v>390282</v>
      </c>
      <c r="O8" s="1" t="s">
        <v>5</v>
      </c>
      <c r="P8" s="3">
        <v>406064</v>
      </c>
      <c r="Q8" s="1" t="s">
        <v>5</v>
      </c>
      <c r="R8" s="3">
        <v>454351</v>
      </c>
      <c r="S8" s="1" t="s">
        <v>5</v>
      </c>
      <c r="T8" s="3">
        <v>491077</v>
      </c>
      <c r="U8" s="1" t="s">
        <v>5</v>
      </c>
      <c r="V8" s="3">
        <v>457825</v>
      </c>
      <c r="W8" s="1" t="s">
        <v>5</v>
      </c>
      <c r="X8" s="3">
        <v>486756</v>
      </c>
      <c r="Y8" s="1" t="s">
        <v>5</v>
      </c>
      <c r="Z8" s="3">
        <v>476000</v>
      </c>
      <c r="AA8" s="1" t="s">
        <v>5</v>
      </c>
      <c r="AB8" s="3">
        <v>419426</v>
      </c>
      <c r="AC8" s="1" t="s">
        <v>5</v>
      </c>
      <c r="AD8" s="3">
        <v>459331</v>
      </c>
      <c r="AE8" s="1" t="s">
        <v>5</v>
      </c>
      <c r="AF8" s="3">
        <v>453235</v>
      </c>
      <c r="AG8" s="1" t="s">
        <v>5</v>
      </c>
      <c r="AH8" s="3">
        <v>481620</v>
      </c>
      <c r="AI8" s="1" t="s">
        <v>5</v>
      </c>
      <c r="AJ8" s="3">
        <v>510706</v>
      </c>
      <c r="AK8" s="1" t="s">
        <v>5</v>
      </c>
      <c r="AL8" s="3">
        <v>530093</v>
      </c>
      <c r="AM8" s="1" t="s">
        <v>5</v>
      </c>
      <c r="AN8" s="3">
        <v>546259</v>
      </c>
      <c r="AO8" s="1" t="s">
        <v>5</v>
      </c>
      <c r="AP8" s="3">
        <v>568235</v>
      </c>
      <c r="AQ8" s="1" t="s">
        <v>5</v>
      </c>
      <c r="AR8" s="3">
        <v>620236</v>
      </c>
      <c r="AS8" s="1" t="s">
        <v>5</v>
      </c>
      <c r="AT8" s="3">
        <v>647157</v>
      </c>
      <c r="AU8" s="1" t="s">
        <v>5</v>
      </c>
      <c r="AV8" s="3">
        <v>651579</v>
      </c>
      <c r="AW8" s="1" t="s">
        <v>16</v>
      </c>
      <c r="AX8" s="3">
        <v>483732</v>
      </c>
      <c r="AY8" s="1" t="s">
        <v>16</v>
      </c>
      <c r="AZ8" s="3">
        <v>668950</v>
      </c>
      <c r="BA8" s="1" t="s">
        <v>16</v>
      </c>
      <c r="BB8" s="3">
        <v>650404</v>
      </c>
      <c r="BC8" s="1" t="s">
        <v>16</v>
      </c>
      <c r="BD8" s="3">
        <v>640667</v>
      </c>
    </row>
    <row r="9" spans="1:56" s="11" customFormat="1" ht="16.5" customHeight="1" x14ac:dyDescent="0.3">
      <c r="A9" s="1" t="s">
        <v>6</v>
      </c>
      <c r="B9" s="3">
        <v>226367</v>
      </c>
      <c r="C9" s="1" t="s">
        <v>8</v>
      </c>
      <c r="D9" s="3">
        <v>242830</v>
      </c>
      <c r="E9" s="1" t="s">
        <v>5</v>
      </c>
      <c r="F9" s="3">
        <v>266547</v>
      </c>
      <c r="G9" s="1" t="s">
        <v>6</v>
      </c>
      <c r="H9" s="3">
        <v>303540</v>
      </c>
      <c r="I9" s="1" t="s">
        <v>6</v>
      </c>
      <c r="J9" s="3">
        <v>299238</v>
      </c>
      <c r="K9" s="1" t="s">
        <v>9</v>
      </c>
      <c r="L9" s="3">
        <v>256715</v>
      </c>
      <c r="M9" s="1" t="s">
        <v>9</v>
      </c>
      <c r="N9" s="3">
        <v>276390</v>
      </c>
      <c r="O9" s="1" t="s">
        <v>9</v>
      </c>
      <c r="P9" s="3">
        <v>261140</v>
      </c>
      <c r="Q9" s="1" t="s">
        <v>9</v>
      </c>
      <c r="R9" s="3">
        <v>312227</v>
      </c>
      <c r="S9" s="1" t="s">
        <v>9</v>
      </c>
      <c r="T9" s="3">
        <v>320212</v>
      </c>
      <c r="U9" s="1" t="s">
        <v>9</v>
      </c>
      <c r="V9" s="3">
        <v>307291</v>
      </c>
      <c r="W9" s="1" t="s">
        <v>9</v>
      </c>
      <c r="X9" s="3">
        <v>323348</v>
      </c>
      <c r="Y9" s="1" t="s">
        <v>9</v>
      </c>
      <c r="Z9" s="3">
        <v>325975</v>
      </c>
      <c r="AA9" s="1" t="s">
        <v>9</v>
      </c>
      <c r="AB9" s="3">
        <v>276894</v>
      </c>
      <c r="AC9" s="1" t="s">
        <v>8</v>
      </c>
      <c r="AD9" s="3">
        <v>307510</v>
      </c>
      <c r="AE9" s="1" t="s">
        <v>9</v>
      </c>
      <c r="AF9" s="3">
        <v>312973</v>
      </c>
      <c r="AG9" s="1" t="s">
        <v>9</v>
      </c>
      <c r="AH9" s="3">
        <v>322424</v>
      </c>
      <c r="AI9" s="1" t="s">
        <v>9</v>
      </c>
      <c r="AJ9" s="3">
        <v>325690</v>
      </c>
      <c r="AK9" s="1" t="s">
        <v>9</v>
      </c>
      <c r="AL9" s="3">
        <v>325243</v>
      </c>
      <c r="AM9" s="1" t="s">
        <v>9</v>
      </c>
      <c r="AN9" s="3">
        <v>337474</v>
      </c>
      <c r="AO9" s="1" t="s">
        <v>9</v>
      </c>
      <c r="AP9" s="3">
        <v>349727</v>
      </c>
      <c r="AQ9" s="1" t="s">
        <v>9</v>
      </c>
      <c r="AR9" s="3">
        <v>360833</v>
      </c>
      <c r="AS9" s="1" t="s">
        <v>9</v>
      </c>
      <c r="AT9" s="3">
        <v>376079</v>
      </c>
      <c r="AU9" s="1" t="s">
        <v>9</v>
      </c>
      <c r="AV9" s="3">
        <v>389046</v>
      </c>
      <c r="AW9" s="1" t="s">
        <v>9</v>
      </c>
      <c r="AX9" s="3">
        <v>393849</v>
      </c>
      <c r="AY9" s="1" t="s">
        <v>9</v>
      </c>
      <c r="AZ9" s="3">
        <v>435253</v>
      </c>
      <c r="BA9" s="1" t="s">
        <v>9</v>
      </c>
      <c r="BB9" s="3">
        <v>453776</v>
      </c>
      <c r="BC9" s="1" t="s">
        <v>9</v>
      </c>
      <c r="BD9" s="3">
        <v>458159</v>
      </c>
    </row>
    <row r="10" spans="1:56" s="11" customFormat="1" ht="16.5" customHeight="1" x14ac:dyDescent="0.3">
      <c r="A10" s="9" t="s">
        <v>13</v>
      </c>
      <c r="B10" s="16">
        <v>1996</v>
      </c>
      <c r="C10" s="19">
        <v>1997</v>
      </c>
      <c r="D10" s="20"/>
      <c r="E10" s="19">
        <v>1998</v>
      </c>
      <c r="F10" s="20"/>
      <c r="G10" s="19">
        <v>1999</v>
      </c>
      <c r="H10" s="20"/>
      <c r="I10" s="19">
        <v>2000</v>
      </c>
      <c r="J10" s="20"/>
      <c r="K10" s="19">
        <v>2001</v>
      </c>
      <c r="L10" s="20"/>
      <c r="M10" s="19">
        <v>2002</v>
      </c>
      <c r="N10" s="20"/>
      <c r="O10" s="19">
        <v>2003</v>
      </c>
      <c r="P10" s="20"/>
      <c r="Q10" s="19">
        <v>2004</v>
      </c>
      <c r="R10" s="20"/>
      <c r="S10" s="19">
        <v>2005</v>
      </c>
      <c r="T10" s="20"/>
      <c r="U10" s="19">
        <v>2006</v>
      </c>
      <c r="V10" s="20"/>
      <c r="W10" s="19">
        <v>2007</v>
      </c>
      <c r="X10" s="20"/>
      <c r="Y10" s="19">
        <v>2008</v>
      </c>
      <c r="Z10" s="20"/>
      <c r="AA10" s="19">
        <v>2009</v>
      </c>
      <c r="AB10" s="20"/>
      <c r="AC10" s="19">
        <v>2010</v>
      </c>
      <c r="AD10" s="20"/>
      <c r="AE10" s="19">
        <v>2011</v>
      </c>
      <c r="AF10" s="20"/>
      <c r="AG10" s="19">
        <v>2012</v>
      </c>
      <c r="AH10" s="20"/>
      <c r="AI10" s="19">
        <v>2013</v>
      </c>
      <c r="AJ10" s="20"/>
      <c r="AK10" s="19">
        <v>2014</v>
      </c>
      <c r="AL10" s="20"/>
      <c r="AM10" s="19">
        <v>2015</v>
      </c>
      <c r="AN10" s="20"/>
      <c r="AO10" s="19">
        <v>2016</v>
      </c>
      <c r="AP10" s="20"/>
      <c r="AQ10" s="19">
        <v>2017</v>
      </c>
      <c r="AR10" s="20"/>
      <c r="AS10" s="19">
        <v>2018</v>
      </c>
      <c r="AT10" s="20"/>
      <c r="AU10" s="19">
        <v>2019</v>
      </c>
      <c r="AV10" s="20"/>
      <c r="AW10" s="19">
        <v>2020</v>
      </c>
      <c r="AX10" s="20"/>
      <c r="AY10" s="19">
        <v>2021</v>
      </c>
      <c r="AZ10" s="20"/>
      <c r="BA10" s="19">
        <v>2022</v>
      </c>
      <c r="BB10" s="20"/>
      <c r="BC10" s="19">
        <v>2023</v>
      </c>
      <c r="BD10" s="20"/>
    </row>
    <row r="11" spans="1:56" s="11" customFormat="1" ht="16.5" customHeight="1" x14ac:dyDescent="0.3">
      <c r="A11" s="7" t="s">
        <v>1</v>
      </c>
      <c r="B11" s="5">
        <v>7509</v>
      </c>
      <c r="C11" s="7" t="s">
        <v>1</v>
      </c>
      <c r="D11" s="5">
        <v>7678</v>
      </c>
      <c r="E11" s="7" t="s">
        <v>1</v>
      </c>
      <c r="F11" s="5">
        <v>5681</v>
      </c>
      <c r="G11" s="7" t="s">
        <v>1</v>
      </c>
      <c r="H11" s="5">
        <v>6019</v>
      </c>
      <c r="I11" s="7" t="s">
        <v>1</v>
      </c>
      <c r="J11" s="5">
        <v>7108</v>
      </c>
      <c r="K11" s="7" t="s">
        <v>1</v>
      </c>
      <c r="L11" s="5">
        <v>7469</v>
      </c>
      <c r="M11" s="7" t="s">
        <v>1</v>
      </c>
      <c r="N11" s="5">
        <v>7757</v>
      </c>
      <c r="O11" s="7" t="s">
        <v>1</v>
      </c>
      <c r="P11" s="5">
        <v>7774</v>
      </c>
      <c r="Q11" s="7" t="s">
        <v>1</v>
      </c>
      <c r="R11" s="5">
        <v>7844</v>
      </c>
      <c r="S11" s="7" t="s">
        <v>1</v>
      </c>
      <c r="T11" s="5">
        <v>9458</v>
      </c>
      <c r="U11" s="7" t="s">
        <v>1</v>
      </c>
      <c r="V11" s="5">
        <v>10166</v>
      </c>
      <c r="W11" s="7" t="s">
        <v>1</v>
      </c>
      <c r="X11" s="5">
        <v>10648</v>
      </c>
      <c r="Y11" s="7" t="s">
        <v>1</v>
      </c>
      <c r="Z11" s="5">
        <v>10262</v>
      </c>
      <c r="AA11" s="7" t="s">
        <v>1</v>
      </c>
      <c r="AB11" s="5">
        <v>7475</v>
      </c>
      <c r="AC11" s="7" t="s">
        <v>1</v>
      </c>
      <c r="AD11" s="5">
        <v>7667</v>
      </c>
      <c r="AE11" s="7" t="s">
        <v>1</v>
      </c>
      <c r="AF11" s="5">
        <v>8366</v>
      </c>
      <c r="AG11" s="7" t="s">
        <v>1</v>
      </c>
      <c r="AH11" s="5">
        <v>8957</v>
      </c>
      <c r="AI11" s="7" t="s">
        <v>1</v>
      </c>
      <c r="AJ11" s="5">
        <v>9341</v>
      </c>
      <c r="AK11" s="7" t="s">
        <v>1</v>
      </c>
      <c r="AL11" s="5">
        <v>9857</v>
      </c>
      <c r="AM11" s="7" t="s">
        <v>1</v>
      </c>
      <c r="AN11" s="5">
        <v>9991</v>
      </c>
      <c r="AO11" s="7" t="s">
        <v>1</v>
      </c>
      <c r="AP11" s="5">
        <v>10439</v>
      </c>
      <c r="AQ11" s="7" t="s">
        <v>1</v>
      </c>
      <c r="AR11" s="5">
        <v>11283</v>
      </c>
      <c r="AS11" s="7" t="s">
        <v>1</v>
      </c>
      <c r="AT11" s="5">
        <v>11206</v>
      </c>
      <c r="AU11" s="7" t="s">
        <v>1</v>
      </c>
      <c r="AV11" s="5">
        <v>11673</v>
      </c>
      <c r="AW11" s="7" t="s">
        <v>1</v>
      </c>
      <c r="AX11" s="5">
        <v>10203</v>
      </c>
      <c r="AY11" s="7" t="s">
        <v>1</v>
      </c>
      <c r="AZ11" s="5">
        <v>10053</v>
      </c>
      <c r="BA11" s="7" t="s">
        <v>1</v>
      </c>
      <c r="BB11" s="5">
        <v>10666</v>
      </c>
      <c r="BC11" s="7" t="s">
        <v>1</v>
      </c>
      <c r="BD11" s="5">
        <v>10772</v>
      </c>
    </row>
    <row r="12" spans="1:56" s="11" customFormat="1" ht="16.5" customHeight="1" x14ac:dyDescent="0.3">
      <c r="A12" s="7" t="s">
        <v>2</v>
      </c>
      <c r="B12" s="5">
        <v>6579</v>
      </c>
      <c r="C12" s="7" t="s">
        <v>2</v>
      </c>
      <c r="D12" s="5">
        <v>6555</v>
      </c>
      <c r="E12" s="7" t="s">
        <v>2</v>
      </c>
      <c r="F12" s="5">
        <v>5212</v>
      </c>
      <c r="G12" s="7" t="s">
        <v>2</v>
      </c>
      <c r="H12" s="5">
        <v>5469</v>
      </c>
      <c r="I12" s="7" t="s">
        <v>2</v>
      </c>
      <c r="J12" s="5">
        <v>6586</v>
      </c>
      <c r="K12" s="7" t="s">
        <v>2</v>
      </c>
      <c r="L12" s="5">
        <v>6840</v>
      </c>
      <c r="M12" s="7" t="s">
        <v>2</v>
      </c>
      <c r="N12" s="5">
        <v>7179</v>
      </c>
      <c r="O12" s="7" t="s">
        <v>2</v>
      </c>
      <c r="P12" s="5">
        <v>7265</v>
      </c>
      <c r="Q12" s="7" t="s">
        <v>2</v>
      </c>
      <c r="R12" s="5">
        <v>7282</v>
      </c>
      <c r="S12" s="7" t="s">
        <v>2</v>
      </c>
      <c r="T12" s="5">
        <v>8719</v>
      </c>
      <c r="U12" s="7" t="s">
        <v>2</v>
      </c>
      <c r="V12" s="5">
        <v>9344</v>
      </c>
      <c r="W12" s="7" t="s">
        <v>2</v>
      </c>
      <c r="X12" s="5">
        <v>9745</v>
      </c>
      <c r="Y12" s="7" t="s">
        <v>2</v>
      </c>
      <c r="Z12" s="5">
        <v>9563</v>
      </c>
      <c r="AA12" s="7" t="s">
        <v>2</v>
      </c>
      <c r="AB12" s="5">
        <v>6969</v>
      </c>
      <c r="AC12" s="7" t="s">
        <v>2</v>
      </c>
      <c r="AD12" s="5">
        <v>7198</v>
      </c>
      <c r="AE12" s="7" t="s">
        <v>2</v>
      </c>
      <c r="AF12" s="5">
        <v>7885</v>
      </c>
      <c r="AG12" s="7" t="s">
        <v>2</v>
      </c>
      <c r="AH12" s="5">
        <v>8490</v>
      </c>
      <c r="AI12" s="7" t="s">
        <v>2</v>
      </c>
      <c r="AJ12" s="5">
        <v>8837</v>
      </c>
      <c r="AK12" s="7" t="s">
        <v>2</v>
      </c>
      <c r="AL12" s="5">
        <v>9400</v>
      </c>
      <c r="AM12" s="7" t="s">
        <v>2</v>
      </c>
      <c r="AN12" s="5">
        <v>9526</v>
      </c>
      <c r="AO12" s="7" t="s">
        <v>2</v>
      </c>
      <c r="AP12" s="5">
        <v>9953</v>
      </c>
      <c r="AQ12" s="7" t="s">
        <v>2</v>
      </c>
      <c r="AR12" s="5">
        <v>10561</v>
      </c>
      <c r="AS12" s="7" t="s">
        <v>2</v>
      </c>
      <c r="AT12" s="5">
        <v>10756</v>
      </c>
      <c r="AU12" s="7" t="s">
        <v>2</v>
      </c>
      <c r="AV12" s="5">
        <v>11168</v>
      </c>
      <c r="AW12" s="7" t="s">
        <v>2</v>
      </c>
      <c r="AX12" s="5">
        <v>9794</v>
      </c>
      <c r="AY12" s="7" t="s">
        <v>2</v>
      </c>
      <c r="AZ12" s="5">
        <v>9697</v>
      </c>
      <c r="BA12" s="7" t="s">
        <v>2</v>
      </c>
      <c r="BB12" s="5">
        <v>10241</v>
      </c>
      <c r="BC12" s="7" t="s">
        <v>2</v>
      </c>
      <c r="BD12" s="5">
        <v>10362</v>
      </c>
    </row>
    <row r="13" spans="1:56" s="11" customFormat="1" ht="16.5" customHeight="1" x14ac:dyDescent="0.3">
      <c r="A13" s="1" t="s">
        <v>3</v>
      </c>
      <c r="B13" s="3">
        <v>3206</v>
      </c>
      <c r="C13" s="1" t="s">
        <v>3</v>
      </c>
      <c r="D13" s="3">
        <v>2400</v>
      </c>
      <c r="E13" s="1" t="s">
        <v>3</v>
      </c>
      <c r="F13" s="3">
        <v>2141</v>
      </c>
      <c r="G13" s="1" t="s">
        <v>3</v>
      </c>
      <c r="H13" s="3">
        <v>2276</v>
      </c>
      <c r="I13" s="1" t="s">
        <v>3</v>
      </c>
      <c r="J13" s="3">
        <v>2700</v>
      </c>
      <c r="K13" s="1" t="s">
        <v>3</v>
      </c>
      <c r="L13" s="3">
        <v>2941</v>
      </c>
      <c r="M13" s="1" t="s">
        <v>3</v>
      </c>
      <c r="N13" s="3">
        <v>3270</v>
      </c>
      <c r="O13" s="1" t="s">
        <v>3</v>
      </c>
      <c r="P13" s="3">
        <v>3510</v>
      </c>
      <c r="Q13" s="1" t="s">
        <v>3</v>
      </c>
      <c r="R13" s="3">
        <v>3443</v>
      </c>
      <c r="S13" s="1" t="s">
        <v>3</v>
      </c>
      <c r="T13" s="3">
        <v>3459</v>
      </c>
      <c r="U13" s="1" t="s">
        <v>3</v>
      </c>
      <c r="V13" s="3">
        <v>3850</v>
      </c>
      <c r="W13" s="1" t="s">
        <v>3</v>
      </c>
      <c r="X13" s="3">
        <v>3994</v>
      </c>
      <c r="Y13" s="1" t="s">
        <v>3</v>
      </c>
      <c r="Z13" s="3">
        <v>3921</v>
      </c>
      <c r="AA13" s="1" t="s">
        <v>3</v>
      </c>
      <c r="AB13" s="3">
        <v>2716</v>
      </c>
      <c r="AC13" s="1" t="s">
        <v>3</v>
      </c>
      <c r="AD13" s="3">
        <v>3036</v>
      </c>
      <c r="AE13" s="1" t="s">
        <v>3</v>
      </c>
      <c r="AF13" s="3">
        <v>3413</v>
      </c>
      <c r="AG13" s="1" t="s">
        <v>3</v>
      </c>
      <c r="AH13" s="3">
        <v>3492</v>
      </c>
      <c r="AI13" s="1" t="s">
        <v>3</v>
      </c>
      <c r="AJ13" s="3">
        <v>3629</v>
      </c>
      <c r="AK13" s="1" t="s">
        <v>3</v>
      </c>
      <c r="AL13" s="3">
        <v>3758</v>
      </c>
      <c r="AM13" s="1" t="s">
        <v>3</v>
      </c>
      <c r="AN13" s="3">
        <v>3634</v>
      </c>
      <c r="AO13" s="1" t="s">
        <v>3</v>
      </c>
      <c r="AP13" s="3">
        <v>3739</v>
      </c>
      <c r="AQ13" s="1" t="s">
        <v>3</v>
      </c>
      <c r="AR13" s="3">
        <v>4252</v>
      </c>
      <c r="AS13" s="1" t="s">
        <v>3</v>
      </c>
      <c r="AT13" s="3">
        <v>4251</v>
      </c>
      <c r="AU13" s="1" t="s">
        <v>3</v>
      </c>
      <c r="AV13" s="3">
        <v>4587</v>
      </c>
      <c r="AW13" s="1" t="s">
        <v>3</v>
      </c>
      <c r="AX13" s="3">
        <v>4078</v>
      </c>
      <c r="AY13" s="1" t="s">
        <v>3</v>
      </c>
      <c r="AZ13" s="3">
        <v>4330</v>
      </c>
      <c r="BA13" s="1" t="s">
        <v>3</v>
      </c>
      <c r="BB13" s="3">
        <v>4592</v>
      </c>
      <c r="BC13" s="1" t="s">
        <v>3</v>
      </c>
      <c r="BD13" s="3">
        <v>4415</v>
      </c>
    </row>
    <row r="14" spans="1:56" s="11" customFormat="1" ht="16.5" customHeight="1" x14ac:dyDescent="0.3">
      <c r="A14" s="1" t="s">
        <v>7</v>
      </c>
      <c r="B14" s="3">
        <v>1334</v>
      </c>
      <c r="C14" s="1" t="s">
        <v>5</v>
      </c>
      <c r="D14" s="3">
        <v>1399</v>
      </c>
      <c r="E14" s="1" t="s">
        <v>7</v>
      </c>
      <c r="F14" s="3">
        <v>1265</v>
      </c>
      <c r="G14" s="1" t="s">
        <v>7</v>
      </c>
      <c r="H14" s="3">
        <v>1322</v>
      </c>
      <c r="I14" s="1" t="s">
        <v>7</v>
      </c>
      <c r="J14" s="3">
        <v>1448</v>
      </c>
      <c r="K14" s="1" t="s">
        <v>7</v>
      </c>
      <c r="L14" s="3">
        <v>1676</v>
      </c>
      <c r="M14" s="1" t="s">
        <v>7</v>
      </c>
      <c r="N14" s="3">
        <v>1718</v>
      </c>
      <c r="O14" s="1" t="s">
        <v>7</v>
      </c>
      <c r="P14" s="3">
        <v>1624</v>
      </c>
      <c r="Q14" s="1" t="s">
        <v>7</v>
      </c>
      <c r="R14" s="3">
        <v>1653</v>
      </c>
      <c r="S14" s="1" t="s">
        <v>7</v>
      </c>
      <c r="T14" s="3">
        <v>1812</v>
      </c>
      <c r="U14" s="1" t="s">
        <v>4</v>
      </c>
      <c r="V14" s="3">
        <v>2449</v>
      </c>
      <c r="W14" s="1" t="s">
        <v>4</v>
      </c>
      <c r="X14" s="3">
        <v>2691</v>
      </c>
      <c r="Y14" s="1" t="s">
        <v>4</v>
      </c>
      <c r="Z14" s="3">
        <v>2473</v>
      </c>
      <c r="AA14" s="1" t="s">
        <v>7</v>
      </c>
      <c r="AB14" s="3">
        <v>1704</v>
      </c>
      <c r="AC14" s="1" t="s">
        <v>7</v>
      </c>
      <c r="AD14" s="3">
        <v>2012</v>
      </c>
      <c r="AE14" s="1" t="s">
        <v>7</v>
      </c>
      <c r="AF14" s="3">
        <v>2151</v>
      </c>
      <c r="AG14" s="1" t="s">
        <v>7</v>
      </c>
      <c r="AH14" s="3">
        <v>2349</v>
      </c>
      <c r="AI14" s="1" t="s">
        <v>7</v>
      </c>
      <c r="AJ14" s="3">
        <v>2459</v>
      </c>
      <c r="AK14" s="1" t="s">
        <v>7</v>
      </c>
      <c r="AL14" s="3">
        <v>2728</v>
      </c>
      <c r="AM14" s="1" t="s">
        <v>7</v>
      </c>
      <c r="AN14" s="3">
        <v>2814</v>
      </c>
      <c r="AO14" s="1" t="s">
        <v>7</v>
      </c>
      <c r="AP14" s="3">
        <v>3062</v>
      </c>
      <c r="AQ14" s="1" t="s">
        <v>7</v>
      </c>
      <c r="AR14" s="3">
        <v>3333</v>
      </c>
      <c r="AS14" s="1" t="s">
        <v>7</v>
      </c>
      <c r="AT14" s="3">
        <v>3452</v>
      </c>
      <c r="AU14" s="1" t="s">
        <v>7</v>
      </c>
      <c r="AV14" s="3">
        <v>3430</v>
      </c>
      <c r="AW14" s="1" t="s">
        <v>7</v>
      </c>
      <c r="AX14" s="3">
        <v>3338</v>
      </c>
      <c r="AY14" s="1" t="s">
        <v>7</v>
      </c>
      <c r="AZ14" s="3">
        <v>2787</v>
      </c>
      <c r="BA14" s="1" t="s">
        <v>7</v>
      </c>
      <c r="BB14" s="3">
        <v>2789</v>
      </c>
      <c r="BC14" s="1" t="s">
        <v>7</v>
      </c>
      <c r="BD14" s="3">
        <v>2869</v>
      </c>
    </row>
    <row r="15" spans="1:56" s="11" customFormat="1" ht="16.5" customHeight="1" x14ac:dyDescent="0.3">
      <c r="A15" s="1" t="s">
        <v>4</v>
      </c>
      <c r="B15" s="3">
        <v>780</v>
      </c>
      <c r="C15" s="1" t="s">
        <v>7</v>
      </c>
      <c r="D15" s="3">
        <v>1254</v>
      </c>
      <c r="E15" s="1" t="s">
        <v>4</v>
      </c>
      <c r="F15" s="3">
        <v>644</v>
      </c>
      <c r="G15" s="1" t="s">
        <v>6</v>
      </c>
      <c r="H15" s="3">
        <v>663</v>
      </c>
      <c r="I15" s="1" t="s">
        <v>4</v>
      </c>
      <c r="J15" s="3">
        <v>970</v>
      </c>
      <c r="K15" s="1" t="s">
        <v>6</v>
      </c>
      <c r="L15" s="3">
        <v>803</v>
      </c>
      <c r="M15" s="1" t="s">
        <v>6</v>
      </c>
      <c r="N15" s="3">
        <v>964</v>
      </c>
      <c r="O15" s="1" t="s">
        <v>6</v>
      </c>
      <c r="P15" s="3">
        <v>1045</v>
      </c>
      <c r="Q15" s="1" t="s">
        <v>6</v>
      </c>
      <c r="R15" s="3">
        <v>998</v>
      </c>
      <c r="S15" s="1" t="s">
        <v>4</v>
      </c>
      <c r="T15" s="3">
        <v>1618</v>
      </c>
      <c r="U15" s="1" t="s">
        <v>7</v>
      </c>
      <c r="V15" s="3">
        <v>1337</v>
      </c>
      <c r="W15" s="1" t="s">
        <v>7</v>
      </c>
      <c r="X15" s="3">
        <v>1485</v>
      </c>
      <c r="Y15" s="1" t="s">
        <v>7</v>
      </c>
      <c r="Z15" s="3">
        <v>1654</v>
      </c>
      <c r="AA15" s="1" t="s">
        <v>4</v>
      </c>
      <c r="AB15" s="3">
        <v>1502</v>
      </c>
      <c r="AC15" s="1" t="s">
        <v>4</v>
      </c>
      <c r="AD15" s="3">
        <v>1046</v>
      </c>
      <c r="AE15" s="1" t="s">
        <v>4</v>
      </c>
      <c r="AF15" s="3">
        <v>1152</v>
      </c>
      <c r="AG15" s="1" t="s">
        <v>4</v>
      </c>
      <c r="AH15" s="3">
        <v>1392</v>
      </c>
      <c r="AI15" s="1" t="s">
        <v>4</v>
      </c>
      <c r="AJ15" s="3">
        <v>1357</v>
      </c>
      <c r="AK15" s="1" t="s">
        <v>4</v>
      </c>
      <c r="AL15" s="3">
        <v>1434</v>
      </c>
      <c r="AM15" s="1" t="s">
        <v>4</v>
      </c>
      <c r="AN15" s="3">
        <v>1528</v>
      </c>
      <c r="AO15" s="1" t="s">
        <v>4</v>
      </c>
      <c r="AP15" s="3">
        <v>1652</v>
      </c>
      <c r="AQ15" s="1" t="s">
        <v>4</v>
      </c>
      <c r="AR15" s="3">
        <v>1498</v>
      </c>
      <c r="AS15" s="1" t="s">
        <v>4</v>
      </c>
      <c r="AT15" s="3">
        <v>1379</v>
      </c>
      <c r="AU15" s="1" t="s">
        <v>4</v>
      </c>
      <c r="AV15" s="3">
        <v>1457</v>
      </c>
      <c r="AW15" s="1" t="s">
        <v>4</v>
      </c>
      <c r="AX15" s="3">
        <v>1027</v>
      </c>
      <c r="AY15" s="1" t="s">
        <v>4</v>
      </c>
      <c r="AZ15" s="3">
        <v>1149</v>
      </c>
      <c r="BA15" s="1" t="s">
        <v>4</v>
      </c>
      <c r="BB15" s="3">
        <v>1225</v>
      </c>
      <c r="BC15" s="1" t="s">
        <v>4</v>
      </c>
      <c r="BD15" s="3">
        <v>1293</v>
      </c>
    </row>
    <row r="16" spans="1:56" s="11" customFormat="1" ht="16.5" customHeight="1" x14ac:dyDescent="0.3">
      <c r="A16" s="1" t="s">
        <v>6</v>
      </c>
      <c r="B16" s="3">
        <v>726</v>
      </c>
      <c r="C16" s="1" t="s">
        <v>4</v>
      </c>
      <c r="D16" s="3">
        <v>889</v>
      </c>
      <c r="E16" s="1" t="s">
        <v>6</v>
      </c>
      <c r="F16" s="3">
        <v>631</v>
      </c>
      <c r="G16" s="1" t="s">
        <v>4</v>
      </c>
      <c r="H16" s="3">
        <v>621</v>
      </c>
      <c r="I16" s="1" t="s">
        <v>8</v>
      </c>
      <c r="J16" s="3">
        <v>774</v>
      </c>
      <c r="K16" s="1" t="s">
        <v>4</v>
      </c>
      <c r="L16" s="3">
        <v>785</v>
      </c>
      <c r="M16" s="1" t="s">
        <v>4</v>
      </c>
      <c r="N16" s="3">
        <v>620</v>
      </c>
      <c r="O16" s="1" t="s">
        <v>4</v>
      </c>
      <c r="P16" s="3">
        <v>629</v>
      </c>
      <c r="Q16" s="1" t="s">
        <v>4</v>
      </c>
      <c r="R16" s="3">
        <v>744</v>
      </c>
      <c r="S16" s="1" t="s">
        <v>6</v>
      </c>
      <c r="T16" s="3">
        <v>1045</v>
      </c>
      <c r="U16" s="1" t="s">
        <v>6</v>
      </c>
      <c r="V16" s="3">
        <v>1055</v>
      </c>
      <c r="W16" s="1" t="s">
        <v>6</v>
      </c>
      <c r="X16" s="3">
        <v>984</v>
      </c>
      <c r="Y16" s="1" t="s">
        <v>6</v>
      </c>
      <c r="Z16" s="3">
        <v>875</v>
      </c>
      <c r="AA16" s="1" t="s">
        <v>8</v>
      </c>
      <c r="AB16" s="3">
        <v>563</v>
      </c>
      <c r="AC16" s="1" t="s">
        <v>8</v>
      </c>
      <c r="AD16" s="3">
        <v>602</v>
      </c>
      <c r="AE16" s="1" t="s">
        <v>8</v>
      </c>
      <c r="AF16" s="3">
        <v>709</v>
      </c>
      <c r="AG16" s="1" t="s">
        <v>8</v>
      </c>
      <c r="AH16" s="3">
        <v>657</v>
      </c>
      <c r="AI16" s="1" t="s">
        <v>8</v>
      </c>
      <c r="AJ16" s="3">
        <v>866</v>
      </c>
      <c r="AK16" s="1" t="s">
        <v>8</v>
      </c>
      <c r="AL16" s="3">
        <v>795</v>
      </c>
      <c r="AM16" s="1" t="s">
        <v>8</v>
      </c>
      <c r="AN16" s="3">
        <v>801</v>
      </c>
      <c r="AO16" s="1" t="s">
        <v>6</v>
      </c>
      <c r="AP16" s="3">
        <v>758</v>
      </c>
      <c r="AQ16" s="1" t="s">
        <v>6</v>
      </c>
      <c r="AR16" s="3">
        <v>829</v>
      </c>
      <c r="AS16" s="1" t="s">
        <v>6</v>
      </c>
      <c r="AT16" s="3">
        <v>937</v>
      </c>
      <c r="AU16" s="1" t="s">
        <v>6</v>
      </c>
      <c r="AV16" s="3">
        <v>999</v>
      </c>
      <c r="AW16" s="1" t="s">
        <v>6</v>
      </c>
      <c r="AX16" s="3">
        <v>739</v>
      </c>
      <c r="AY16" s="1" t="s">
        <v>6</v>
      </c>
      <c r="AZ16" s="3">
        <v>752</v>
      </c>
      <c r="BA16" s="1" t="s">
        <v>6</v>
      </c>
      <c r="BB16" s="3">
        <v>825</v>
      </c>
      <c r="BC16" s="1" t="s">
        <v>6</v>
      </c>
      <c r="BD16" s="3">
        <v>896</v>
      </c>
    </row>
    <row r="17" spans="1:56" s="11" customFormat="1" ht="16.5" customHeight="1" thickBot="1" x14ac:dyDescent="0.35">
      <c r="A17" s="2" t="s">
        <v>8</v>
      </c>
      <c r="B17" s="4">
        <v>533</v>
      </c>
      <c r="C17" s="2" t="s">
        <v>6</v>
      </c>
      <c r="D17" s="4">
        <v>613</v>
      </c>
      <c r="E17" s="2" t="s">
        <v>8</v>
      </c>
      <c r="F17" s="4">
        <v>531</v>
      </c>
      <c r="G17" s="2" t="s">
        <v>8</v>
      </c>
      <c r="H17" s="4">
        <v>587</v>
      </c>
      <c r="I17" s="2" t="s">
        <v>6</v>
      </c>
      <c r="J17" s="4">
        <v>694</v>
      </c>
      <c r="K17" s="2" t="s">
        <v>8</v>
      </c>
      <c r="L17" s="4">
        <v>635</v>
      </c>
      <c r="M17" s="2" t="s">
        <v>8</v>
      </c>
      <c r="N17" s="4">
        <v>607</v>
      </c>
      <c r="O17" s="2" t="s">
        <v>8</v>
      </c>
      <c r="P17" s="4">
        <v>457</v>
      </c>
      <c r="Q17" s="2" t="s">
        <v>8</v>
      </c>
      <c r="R17" s="4">
        <v>444</v>
      </c>
      <c r="S17" s="2" t="s">
        <v>8</v>
      </c>
      <c r="T17" s="4">
        <v>785</v>
      </c>
      <c r="U17" s="2" t="s">
        <v>8</v>
      </c>
      <c r="V17" s="4">
        <v>653</v>
      </c>
      <c r="W17" s="2" t="s">
        <v>9</v>
      </c>
      <c r="X17" s="4">
        <v>591</v>
      </c>
      <c r="Y17" s="2" t="s">
        <v>8</v>
      </c>
      <c r="Z17" s="4">
        <v>640</v>
      </c>
      <c r="AA17" s="2" t="s">
        <v>6</v>
      </c>
      <c r="AB17" s="4">
        <v>484</v>
      </c>
      <c r="AC17" s="2" t="s">
        <v>6</v>
      </c>
      <c r="AD17" s="4">
        <v>502</v>
      </c>
      <c r="AE17" s="2" t="s">
        <v>6</v>
      </c>
      <c r="AF17" s="4">
        <v>460</v>
      </c>
      <c r="AG17" s="2" t="s">
        <v>6</v>
      </c>
      <c r="AH17" s="4">
        <v>600</v>
      </c>
      <c r="AI17" s="2" t="s">
        <v>6</v>
      </c>
      <c r="AJ17" s="4">
        <v>526</v>
      </c>
      <c r="AK17" s="2" t="s">
        <v>6</v>
      </c>
      <c r="AL17" s="4">
        <v>685</v>
      </c>
      <c r="AM17" s="2" t="s">
        <v>6</v>
      </c>
      <c r="AN17" s="4">
        <v>749</v>
      </c>
      <c r="AO17" s="2" t="s">
        <v>8</v>
      </c>
      <c r="AP17" s="4">
        <v>742</v>
      </c>
      <c r="AQ17" s="2" t="s">
        <v>8</v>
      </c>
      <c r="AR17" s="4">
        <v>649</v>
      </c>
      <c r="AS17" s="2" t="s">
        <v>8</v>
      </c>
      <c r="AT17" s="4">
        <v>737</v>
      </c>
      <c r="AU17" s="2" t="s">
        <v>8</v>
      </c>
      <c r="AV17" s="4">
        <v>695</v>
      </c>
      <c r="AW17" s="2" t="s">
        <v>8</v>
      </c>
      <c r="AX17" s="4">
        <v>612</v>
      </c>
      <c r="AY17" s="2" t="s">
        <v>8</v>
      </c>
      <c r="AZ17" s="4">
        <v>679</v>
      </c>
      <c r="BA17" s="2" t="s">
        <v>8</v>
      </c>
      <c r="BB17" s="4">
        <v>810</v>
      </c>
      <c r="BC17" s="2" t="s">
        <v>8</v>
      </c>
      <c r="BD17" s="4">
        <v>889</v>
      </c>
    </row>
    <row r="18" spans="1:56" s="13" customFormat="1" ht="12.75" customHeight="1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3"/>
      <c r="K18" s="24"/>
      <c r="L18" s="23"/>
      <c r="M18" s="24"/>
      <c r="N18" s="23"/>
      <c r="O18" s="24"/>
      <c r="P18" s="23"/>
    </row>
    <row r="19" spans="1:56" s="13" customFormat="1" ht="12.75" customHeight="1" x14ac:dyDescent="0.25">
      <c r="A19" s="25" t="s">
        <v>10</v>
      </c>
      <c r="B19" s="25"/>
      <c r="C19" s="25"/>
      <c r="D19" s="25"/>
      <c r="E19" s="25"/>
      <c r="F19" s="25"/>
      <c r="G19" s="25"/>
      <c r="H19" s="25"/>
      <c r="I19" s="25"/>
      <c r="J19" s="23"/>
      <c r="K19" s="24"/>
      <c r="L19" s="23"/>
      <c r="M19" s="24"/>
      <c r="N19" s="23"/>
      <c r="O19" s="24"/>
      <c r="P19" s="23"/>
    </row>
    <row r="20" spans="1:56" s="13" customFormat="1" ht="12.75" customHeight="1" x14ac:dyDescent="0.25">
      <c r="A20" s="26" t="s">
        <v>15</v>
      </c>
      <c r="B20" s="26"/>
      <c r="C20" s="26"/>
      <c r="D20" s="26"/>
      <c r="E20" s="26"/>
      <c r="F20" s="26"/>
      <c r="G20" s="26"/>
      <c r="H20" s="26"/>
      <c r="I20" s="26"/>
      <c r="J20" s="23"/>
      <c r="K20" s="24"/>
      <c r="L20" s="23"/>
      <c r="M20" s="24"/>
      <c r="N20" s="23"/>
      <c r="O20" s="24"/>
      <c r="P20" s="23"/>
    </row>
    <row r="21" spans="1:56" s="13" customFormat="1" ht="12.75" customHeight="1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3"/>
      <c r="K21" s="24"/>
      <c r="L21" s="23"/>
      <c r="M21" s="24"/>
      <c r="N21" s="23"/>
      <c r="O21" s="24"/>
      <c r="P21" s="23"/>
    </row>
    <row r="22" spans="1:56" s="13" customFormat="1" ht="12.75" customHeight="1" x14ac:dyDescent="0.25">
      <c r="A22" s="25" t="s">
        <v>0</v>
      </c>
      <c r="B22" s="25"/>
      <c r="C22" s="25"/>
      <c r="D22" s="25"/>
      <c r="E22" s="25"/>
      <c r="F22" s="25"/>
      <c r="G22" s="25"/>
      <c r="H22" s="25"/>
      <c r="I22" s="25"/>
      <c r="J22" s="23"/>
      <c r="K22" s="24"/>
      <c r="L22" s="23"/>
      <c r="M22" s="24"/>
      <c r="N22" s="23"/>
      <c r="O22" s="24"/>
      <c r="P22" s="23"/>
    </row>
    <row r="23" spans="1:56" s="13" customFormat="1" ht="12.75" customHeight="1" x14ac:dyDescent="0.25">
      <c r="A23" s="27" t="s">
        <v>17</v>
      </c>
      <c r="B23" s="27"/>
      <c r="C23" s="27"/>
      <c r="D23" s="27"/>
      <c r="E23" s="27"/>
      <c r="F23" s="27"/>
      <c r="G23" s="27"/>
      <c r="H23" s="27"/>
      <c r="I23" s="27"/>
      <c r="J23" s="23"/>
      <c r="K23" s="24"/>
      <c r="L23" s="23"/>
      <c r="M23" s="24"/>
      <c r="N23" s="23"/>
      <c r="O23" s="24"/>
      <c r="P23" s="23"/>
    </row>
    <row r="24" spans="1:56" s="11" customFormat="1" ht="16.5" customHeight="1" x14ac:dyDescent="0.3">
      <c r="C24" s="28"/>
      <c r="D24" s="29"/>
      <c r="E24" s="28"/>
      <c r="F24" s="29"/>
      <c r="G24" s="28"/>
      <c r="H24" s="29"/>
      <c r="I24" s="28"/>
      <c r="J24" s="29"/>
      <c r="K24" s="28"/>
      <c r="L24" s="29"/>
      <c r="M24" s="28"/>
      <c r="N24" s="29"/>
      <c r="O24" s="28"/>
      <c r="P24" s="29"/>
    </row>
    <row r="25" spans="1:56" s="11" customFormat="1" ht="16.5" customHeight="1" x14ac:dyDescent="0.3">
      <c r="C25" s="28"/>
      <c r="D25" s="29"/>
      <c r="E25" s="28"/>
      <c r="F25" s="29"/>
      <c r="G25" s="28"/>
      <c r="H25" s="29"/>
      <c r="I25" s="28"/>
      <c r="J25" s="29"/>
      <c r="K25" s="28"/>
      <c r="L25" s="29"/>
      <c r="M25" s="28"/>
      <c r="N25" s="29"/>
      <c r="O25" s="28"/>
      <c r="P25" s="29"/>
    </row>
    <row r="26" spans="1:56" s="11" customFormat="1" ht="16.5" customHeight="1" x14ac:dyDescent="0.3">
      <c r="C26" s="28"/>
      <c r="D26" s="29"/>
      <c r="E26" s="28"/>
      <c r="F26" s="29"/>
      <c r="G26" s="28"/>
      <c r="H26" s="29"/>
      <c r="I26" s="28"/>
      <c r="J26" s="29"/>
      <c r="K26" s="28"/>
      <c r="L26" s="29"/>
      <c r="M26" s="28"/>
      <c r="N26" s="29"/>
      <c r="O26" s="28"/>
      <c r="P26" s="29"/>
    </row>
    <row r="27" spans="1:56" s="11" customFormat="1" ht="16.5" customHeight="1" x14ac:dyDescent="0.3">
      <c r="C27" s="28"/>
      <c r="D27" s="29"/>
      <c r="E27" s="28"/>
      <c r="F27" s="29"/>
      <c r="G27" s="28"/>
      <c r="H27" s="29"/>
      <c r="I27" s="28"/>
      <c r="J27" s="29"/>
      <c r="K27" s="28"/>
      <c r="L27" s="29"/>
      <c r="M27" s="28"/>
      <c r="N27" s="29"/>
      <c r="O27" s="28"/>
      <c r="P27" s="29"/>
    </row>
    <row r="28" spans="1:56" s="11" customFormat="1" ht="16.5" customHeight="1" x14ac:dyDescent="0.3">
      <c r="C28" s="28"/>
      <c r="D28" s="29"/>
      <c r="E28" s="28"/>
      <c r="F28" s="29"/>
      <c r="G28" s="28"/>
      <c r="H28" s="29"/>
      <c r="I28" s="28"/>
      <c r="J28" s="29"/>
      <c r="K28" s="28"/>
      <c r="L28" s="29"/>
      <c r="M28" s="28"/>
      <c r="N28" s="29"/>
      <c r="O28" s="28"/>
      <c r="P28" s="29"/>
    </row>
    <row r="29" spans="1:56" s="11" customFormat="1" ht="16.5" customHeight="1" x14ac:dyDescent="0.3">
      <c r="C29" s="28"/>
      <c r="D29" s="29"/>
      <c r="E29" s="28"/>
      <c r="F29" s="29"/>
      <c r="G29" s="28"/>
      <c r="H29" s="29"/>
      <c r="I29" s="28"/>
      <c r="J29" s="29"/>
      <c r="K29" s="28"/>
      <c r="L29" s="29"/>
      <c r="M29" s="28"/>
      <c r="N29" s="29"/>
      <c r="O29" s="28"/>
      <c r="P29" s="29"/>
    </row>
    <row r="30" spans="1:56" s="11" customFormat="1" ht="16.5" customHeight="1" x14ac:dyDescent="0.3">
      <c r="C30" s="28"/>
      <c r="D30" s="29"/>
      <c r="E30" s="28"/>
      <c r="F30" s="29"/>
      <c r="G30" s="28"/>
      <c r="H30" s="29"/>
      <c r="I30" s="28"/>
      <c r="J30" s="29"/>
      <c r="K30" s="28"/>
      <c r="L30" s="29"/>
      <c r="M30" s="28"/>
      <c r="N30" s="29"/>
      <c r="O30" s="28"/>
      <c r="P30" s="29"/>
    </row>
    <row r="31" spans="1:56" s="11" customFormat="1" ht="16.5" customHeight="1" x14ac:dyDescent="0.3">
      <c r="C31" s="28"/>
      <c r="D31" s="29"/>
      <c r="E31" s="28"/>
      <c r="F31" s="29"/>
      <c r="G31" s="28"/>
      <c r="H31" s="29"/>
      <c r="I31" s="28"/>
      <c r="J31" s="29"/>
      <c r="K31" s="28"/>
      <c r="L31" s="29"/>
      <c r="M31" s="28"/>
      <c r="N31" s="29"/>
      <c r="O31" s="28"/>
      <c r="P31" s="29"/>
    </row>
    <row r="32" spans="1:56" s="11" customFormat="1" ht="16.5" customHeight="1" x14ac:dyDescent="0.3">
      <c r="C32" s="28"/>
      <c r="D32" s="29"/>
      <c r="E32" s="28"/>
      <c r="F32" s="29"/>
      <c r="G32" s="28"/>
      <c r="H32" s="29"/>
      <c r="I32" s="28"/>
      <c r="J32" s="29"/>
      <c r="K32" s="28"/>
      <c r="L32" s="29"/>
      <c r="M32" s="28"/>
      <c r="N32" s="29"/>
      <c r="O32" s="28"/>
      <c r="P32" s="29"/>
    </row>
    <row r="33" spans="2:28" s="11" customFormat="1" ht="16.5" customHeight="1" x14ac:dyDescent="0.3">
      <c r="C33" s="28"/>
      <c r="D33" s="29"/>
      <c r="E33" s="28"/>
      <c r="F33" s="29"/>
      <c r="G33" s="28"/>
      <c r="H33" s="29"/>
      <c r="I33" s="28"/>
      <c r="J33" s="29"/>
      <c r="K33" s="28"/>
      <c r="L33" s="29"/>
      <c r="M33" s="28"/>
      <c r="N33" s="29"/>
      <c r="O33" s="28"/>
      <c r="P33" s="29"/>
    </row>
    <row r="34" spans="2:28" s="10" customFormat="1" ht="12.75" customHeight="1" x14ac:dyDescent="0.25"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</row>
    <row r="35" spans="2:28" s="10" customFormat="1" ht="12.75" customHeight="1" x14ac:dyDescent="0.25">
      <c r="J35" s="23"/>
      <c r="K35" s="31"/>
      <c r="L35" s="23"/>
      <c r="M35" s="31"/>
      <c r="N35" s="23"/>
      <c r="O35" s="31"/>
      <c r="P35" s="23"/>
    </row>
    <row r="36" spans="2:28" s="10" customFormat="1" ht="12.75" customHeight="1" x14ac:dyDescent="0.25">
      <c r="J36" s="30"/>
      <c r="K36" s="30"/>
    </row>
    <row r="37" spans="2:28" s="10" customFormat="1" ht="12.75" customHeight="1" x14ac:dyDescent="0.25">
      <c r="J37" s="32"/>
      <c r="K37" s="32"/>
    </row>
    <row r="38" spans="2:28" s="10" customFormat="1" ht="12.75" customHeight="1" x14ac:dyDescent="0.25">
      <c r="J38" s="32"/>
      <c r="K38" s="32"/>
    </row>
    <row r="39" spans="2:28" s="10" customFormat="1" ht="12.75" customHeight="1" x14ac:dyDescent="0.25">
      <c r="J39" s="30"/>
      <c r="K39" s="30"/>
    </row>
    <row r="40" spans="2:28" s="10" customFormat="1" ht="12.75" customHeight="1" x14ac:dyDescent="0.25">
      <c r="J40" s="33"/>
      <c r="K40" s="33"/>
    </row>
    <row r="41" spans="2:28" s="10" customFormat="1" ht="12.75" customHeight="1" x14ac:dyDescent="0.25"/>
    <row r="42" spans="2:28" x14ac:dyDescent="0.25">
      <c r="B42" s="12"/>
    </row>
    <row r="43" spans="2:28" x14ac:dyDescent="0.25">
      <c r="B43" s="12"/>
    </row>
  </sheetData>
  <mergeCells count="61">
    <mergeCell ref="BA2:BB2"/>
    <mergeCell ref="BA10:BB10"/>
    <mergeCell ref="K2:L2"/>
    <mergeCell ref="K10:L10"/>
    <mergeCell ref="M2:N2"/>
    <mergeCell ref="S10:T10"/>
    <mergeCell ref="S2:T2"/>
    <mergeCell ref="Q2:R2"/>
    <mergeCell ref="AW2:AX2"/>
    <mergeCell ref="AW10:AX10"/>
    <mergeCell ref="AG10:AH10"/>
    <mergeCell ref="AG2:AH2"/>
    <mergeCell ref="AQ2:AR2"/>
    <mergeCell ref="A22:I22"/>
    <mergeCell ref="A23:I23"/>
    <mergeCell ref="AC2:AD2"/>
    <mergeCell ref="AC10:AD10"/>
    <mergeCell ref="AA2:AB2"/>
    <mergeCell ref="AA10:AB10"/>
    <mergeCell ref="A21:I21"/>
    <mergeCell ref="A20:I20"/>
    <mergeCell ref="A19:I19"/>
    <mergeCell ref="A18:I18"/>
    <mergeCell ref="Y2:Z2"/>
    <mergeCell ref="Y10:Z10"/>
    <mergeCell ref="U2:V2"/>
    <mergeCell ref="W10:X10"/>
    <mergeCell ref="O2:P2"/>
    <mergeCell ref="O10:P10"/>
    <mergeCell ref="I2:J2"/>
    <mergeCell ref="I10:J10"/>
    <mergeCell ref="BC2:BD2"/>
    <mergeCell ref="BC10:BD10"/>
    <mergeCell ref="C2:D2"/>
    <mergeCell ref="W2:X2"/>
    <mergeCell ref="U10:V10"/>
    <mergeCell ref="M10:N10"/>
    <mergeCell ref="C10:D10"/>
    <mergeCell ref="E2:F2"/>
    <mergeCell ref="E10:F10"/>
    <mergeCell ref="G2:H2"/>
    <mergeCell ref="G10:H10"/>
    <mergeCell ref="Q10:R10"/>
    <mergeCell ref="AY2:AZ2"/>
    <mergeCell ref="AY10:AZ10"/>
    <mergeCell ref="A1:BD1"/>
    <mergeCell ref="AS2:AT2"/>
    <mergeCell ref="AU2:AV2"/>
    <mergeCell ref="AI10:AJ10"/>
    <mergeCell ref="AK10:AL10"/>
    <mergeCell ref="AM10:AN10"/>
    <mergeCell ref="AO10:AP10"/>
    <mergeCell ref="AQ10:AR10"/>
    <mergeCell ref="AS10:AT10"/>
    <mergeCell ref="AU10:AV10"/>
    <mergeCell ref="AI2:AJ2"/>
    <mergeCell ref="AK2:AL2"/>
    <mergeCell ref="AM2:AN2"/>
    <mergeCell ref="AO2:AP2"/>
    <mergeCell ref="AE2:AF2"/>
    <mergeCell ref="AE10:AF10"/>
  </mergeCells>
  <phoneticPr fontId="0" type="noConversion"/>
  <pageMargins left="0.85" right="0.75" top="0.99" bottom="1" header="0.5" footer="0.5"/>
  <pageSetup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</vt:lpstr>
      <vt:lpstr>1-55</vt:lpstr>
    </vt:vector>
  </TitlesOfParts>
  <LinksUpToDate>false</LinksUpToDate>
  <CharactersWithSpaces>0</CharactersWithSpaces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Tang, Lei (RITA)</dc:creator>
  <cp:lastModifiedBy>Thai, Hoa CTR (OST)</cp:lastModifiedBy>
  <cp:revision>0</cp:revision>
  <cp:lastPrinted>2010-01-04T19:26:21Z</cp:lastPrinted>
  <dcterms:created xsi:type="dcterms:W3CDTF">1980-01-01T04:00:00Z</dcterms:created>
  <dcterms:modified xsi:type="dcterms:W3CDTF">2024-12-19T21:33:50Z</dcterms:modified>
</cp:coreProperties>
</file>