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P:\NTS\2024\123124 December\toWeb\"/>
    </mc:Choice>
  </mc:AlternateContent>
  <xr:revisionPtr revIDLastSave="0" documentId="8_{E95E4C3E-54CE-43E4-BF77-AC699F69E8C5}" xr6:coauthVersionLast="47" xr6:coauthVersionMax="47" xr10:uidLastSave="{00000000-0000-0000-0000-000000000000}"/>
  <bookViews>
    <workbookView xWindow="28680" yWindow="2430" windowWidth="29040" windowHeight="15720" tabRatio="823" xr2:uid="{00000000-000D-0000-FFFF-FFFF00000000}"/>
  </bookViews>
  <sheets>
    <sheet name="Graph" sheetId="98" r:id="rId1"/>
    <sheet name="3-4" sheetId="9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A37B792-066A-4F77-AB1C-B055A137BF36}" keepAlive="1" name="Query - T10105" description="Connection to the 'T10105' query in the workbook." type="5" refreshedVersion="8" background="1" saveData="1">
    <dbPr connection="Provider=Microsoft.Mashup.OleDb.1;Data Source=$Workbook$;Location=T10105;Extended Properties=&quot;&quot;" command="SELECT * FROM [T10105]"/>
  </connection>
  <connection id="2" xr16:uid="{479F7E99-5215-41B0-A205-E895EB5B60A6}" keepAlive="1" name="Query - T10106" description="Connection to the 'T10106' query in the workbook." type="5" refreshedVersion="8" background="1" saveData="1">
    <dbPr connection="Provider=Microsoft.Mashup.OleDb.1;Data Source=$Workbook$;Location=T10106;Extended Properties=&quot;&quot;" command="SELECT * FROM [T10106]"/>
  </connection>
  <connection id="3" xr16:uid="{CDB305FA-26D8-4848-999A-07D5CA2B5504}" keepAlive="1" name="Query - T10406" description="Connection to the 'T10406' query in the workbook." type="5" refreshedVersion="8" background="1" saveData="1">
    <dbPr connection="Provider=Microsoft.Mashup.OleDb.1;Data Source=$Workbook$;Location=T10406;Extended Properties=&quot;&quot;" command="SELECT * FROM [T10406]"/>
  </connection>
  <connection id="4" xr16:uid="{136A5CEE-72A5-4E46-80E1-F4A7A2F32F62}" keepAlive="1" name="Query - T20404" description="Connection to the 'T20404' query in the workbook." type="5" refreshedVersion="8" background="1" saveData="1">
    <dbPr connection="Provider=Microsoft.Mashup.OleDb.1;Data Source=$Workbook$;Location=T20404;Extended Properties=&quot;&quot;" command="SELECT * FROM [T20404]"/>
  </connection>
  <connection id="5" xr16:uid="{15263720-EECF-401F-BB66-D91414A28B68}" keepAlive="1" name="Query - T20405" description="Connection to the 'T20405' query in the workbook." type="5" refreshedVersion="8" background="1" saveData="1">
    <dbPr connection="Provider=Microsoft.Mashup.OleDb.1;Data Source=$Workbook$;Location=T20405;Extended Properties=&quot;&quot;" command="SELECT * FROM [T20405]"/>
  </connection>
  <connection id="6" xr16:uid="{D00FDAC5-51E9-45D9-9113-DEF7B20FA7FB}" keepAlive="1" name="Query - T20406" description="Connection to the 'T20406' query in the workbook." type="5" refreshedVersion="8" background="1" saveData="1">
    <dbPr connection="Provider=Microsoft.Mashup.OleDb.1;Data Source=$Workbook$;Location=T20406;Extended Properties=&quot;&quot;" command="SELECT * FROM [T20406]"/>
  </connection>
  <connection id="7" xr16:uid="{80CAF991-9520-4BB4-91C9-1DB0A31C8572}" keepAlive="1" name="Query - T31104" description="Connection to the 'T31104' query in the workbook." type="5" refreshedVersion="8" background="1" saveData="1">
    <dbPr connection="Provider=Microsoft.Mashup.OleDb.1;Data Source=$Workbook$;Location=T31104;Extended Properties=&quot;&quot;" command="SELECT * FROM [T31104]"/>
  </connection>
  <connection id="8" xr16:uid="{F6354472-EE1E-4BA8-8F96-D37C7709EE9A}" keepAlive="1" name="Query - T31105" description="Connection to the 'T31105' query in the workbook." type="5" refreshedVersion="8" background="1" saveData="1">
    <dbPr connection="Provider=Microsoft.Mashup.OleDb.1;Data Source=$Workbook$;Location=T31105;Extended Properties=&quot;&quot;" command="SELECT * FROM [T31105]"/>
  </connection>
  <connection id="9" xr16:uid="{320731FC-7113-4B14-AD65-66A2C0EAF9A4}" keepAlive="1" name="Query - T31504" description="Connection to the 'T31504' query in the workbook." type="5" refreshedVersion="8" background="1" saveData="1">
    <dbPr connection="Provider=Microsoft.Mashup.OleDb.1;Data Source=$Workbook$;Location=T31504;Extended Properties=&quot;&quot;" command="SELECT * FROM [T31504]"/>
  </connection>
  <connection id="10" xr16:uid="{599EC0BB-B4A6-4721-BB33-884078B92E1C}" keepAlive="1" name="Query - T31505" description="Connection to the 'T31505' query in the workbook." type="5" refreshedVersion="8" background="1" saveData="1">
    <dbPr connection="Provider=Microsoft.Mashup.OleDb.1;Data Source=$Workbook$;Location=T31505;Extended Properties=&quot;&quot;" command="SELECT * FROM [T31505]"/>
  </connection>
  <connection id="11" xr16:uid="{77F55360-9A75-4BD9-A115-649B2EFE3A27}" keepAlive="1" name="Query - T31506" description="Connection to the 'T31506' query in the workbook." type="5" refreshedVersion="8" background="1" saveData="1">
    <dbPr connection="Provider=Microsoft.Mashup.OleDb.1;Data Source=$Workbook$;Location=T31506;Extended Properties=&quot;&quot;" command="SELECT * FROM [T31506]"/>
  </connection>
  <connection id="12" xr16:uid="{B8F4EA60-1E5E-41F2-B1E2-4A40F3318AB1}" keepAlive="1" name="Query - T40204A" description="Connection to the 'T40204A' query in the workbook." type="5" refreshedVersion="8" background="1" saveData="1">
    <dbPr connection="Provider=Microsoft.Mashup.OleDb.1;Data Source=$Workbook$;Location=T40204A;Extended Properties=&quot;&quot;" command="SELECT * FROM [T40204A]"/>
  </connection>
  <connection id="13" xr16:uid="{760148FF-6BD1-4556-8733-13BF3B1E2413}" keepAlive="1" name="Query - T40204B" description="Connection to the 'T40204B' query in the workbook." type="5" refreshedVersion="8" background="1" saveData="1">
    <dbPr connection="Provider=Microsoft.Mashup.OleDb.1;Data Source=$Workbook$;Location=T40204B;Extended Properties=&quot;&quot;" command="SELECT * FROM [T40204B]"/>
  </connection>
  <connection id="14" xr16:uid="{F3AB054E-EB08-4EEA-AF98-E4E00A3F5D94}" keepAlive="1" name="Query - T40205A" description="Connection to the 'T40205A' query in the workbook." type="5" refreshedVersion="8" background="1" saveData="1">
    <dbPr connection="Provider=Microsoft.Mashup.OleDb.1;Data Source=$Workbook$;Location=T40205A;Extended Properties=&quot;&quot;" command="SELECT * FROM [T40205A]"/>
  </connection>
  <connection id="15" xr16:uid="{56E86F2F-7A23-45F4-8B7D-027653D9D445}" keepAlive="1" name="Query - T40205B" description="Connection to the 'T40205B' query in the workbook." type="5" refreshedVersion="8" background="1" saveData="1">
    <dbPr connection="Provider=Microsoft.Mashup.OleDb.1;Data Source=$Workbook$;Location=T40205B;Extended Properties=&quot;&quot;" command="SELECT * FROM [T40205B]"/>
  </connection>
  <connection id="16" xr16:uid="{2150BB29-1A8F-4F10-87BE-28C261190E83}" keepAlive="1" name="Query - T50404" description="Connection to the 'T50404' query in the workbook." type="5" refreshedVersion="8" background="1" saveData="1">
    <dbPr connection="Provider=Microsoft.Mashup.OleDb.1;Data Source=$Workbook$;Location=T50404;Extended Properties=&quot;&quot;" command="SELECT * FROM [T50404]"/>
  </connection>
  <connection id="17" xr16:uid="{D4D10061-8B7A-4C71-9BAF-A81DAA217F85}" keepAlive="1" name="Query - T50405" description="Connection to the 'T50405' query in the workbook." type="5" refreshedVersion="8" background="1" saveData="1">
    <dbPr connection="Provider=Microsoft.Mashup.OleDb.1;Data Source=$Workbook$;Location=T50405;Extended Properties=&quot;&quot;" command="SELECT * FROM [T50405]"/>
  </connection>
  <connection id="18" xr16:uid="{8D569E0D-8E17-4624-BA99-E025DAFBDD2F}" keepAlive="1" name="Query - T50504" description="Connection to the 'T50504' query in the workbook." type="5" refreshedVersion="8" background="1" saveData="1">
    <dbPr connection="Provider=Microsoft.Mashup.OleDb.1;Data Source=$Workbook$;Location=T50504;Extended Properties=&quot;&quot;" command="SELECT * FROM [T50504]"/>
  </connection>
  <connection id="19" xr16:uid="{712121B9-EB9D-4BF2-AE05-7058FCEEDF80}" keepAlive="1" name="Query - T50505" description="Connection to the 'T50505' query in the workbook." type="5" refreshedVersion="8" background="1" saveData="1">
    <dbPr connection="Provider=Microsoft.Mashup.OleDb.1;Data Source=$Workbook$;Location=T50505;Extended Properties=&quot;&quot;" command="SELECT * FROM [T50505]"/>
  </connection>
  <connection id="20" xr16:uid="{1651CBD4-1692-4F6F-AFDC-1C551FA6A182}" keepAlive="1" name="Query - T50705A" description="Connection to the 'T50705A' query in the workbook." type="5" refreshedVersion="8" background="1" saveData="1">
    <dbPr connection="Provider=Microsoft.Mashup.OleDb.1;Data Source=$Workbook$;Location=T50705A;Extended Properties=&quot;&quot;" command="SELECT * FROM [T50705A]"/>
  </connection>
  <connection id="21" xr16:uid="{5ABABF5A-3868-435B-BD46-6777136A716D}" keepAlive="1" name="Query - T50705B" description="Connection to the 'T50705B' query in the workbook." type="5" refreshedVersion="8" background="1" saveData="1">
    <dbPr connection="Provider=Microsoft.Mashup.OleDb.1;Data Source=$Workbook$;Location=T50705B;Extended Properties=&quot;&quot;" command="SELECT * FROM [T50705B]"/>
  </connection>
  <connection id="22" xr16:uid="{F7E1FCE1-27CB-475C-98C1-8660117CF203}" keepAlive="1" name="Query - T50706A" description="Connection to the 'T50706A' query in the workbook." type="5" refreshedVersion="8" background="1" saveData="1">
    <dbPr connection="Provider=Microsoft.Mashup.OleDb.1;Data Source=$Workbook$;Location=T50706A;Extended Properties=&quot;&quot;" command="SELECT * FROM [T50706A]"/>
  </connection>
  <connection id="23" xr16:uid="{0A175DF0-0489-4EBF-921F-6647F1D8F9A5}" keepAlive="1" name="Query - T50706B" description="Connection to the 'T50706B' query in the workbook." type="5" refreshedVersion="8" background="1" saveData="1">
    <dbPr connection="Provider=Microsoft.Mashup.OleDb.1;Data Source=$Workbook$;Location=T50706B;Extended Properties=&quot;&quot;" command="SELECT * FROM [T50706B]"/>
  </connection>
  <connection id="24" xr16:uid="{8930C500-1C29-47EE-AFA6-A1F1378A78AC}" keepAlive="1" name="Query - T50809B" description="Connection to the 'T50809B' query in the workbook." type="5" refreshedVersion="8" background="1" saveData="1">
    <dbPr connection="Provider=Microsoft.Mashup.OleDb.1;Data Source=$Workbook$;Location=T50809B;Extended Properties=&quot;&quot;" command="SELECT * FROM [T50809B]"/>
  </connection>
  <connection id="25" xr16:uid="{5FFCE0CC-37D5-4FD5-8908-6683A6083E61}" keepAlive="1" name="Query - T50809B_lag" description="Connection to the 'T50809B_lag' query in the workbook." type="5" refreshedVersion="8" background="1" saveData="1">
    <dbPr connection="Provider=Microsoft.Mashup.OleDb.1;Data Source=$Workbook$;Location=T50809B_lag;Extended Properties=&quot;&quot;" command="SELECT * FROM [T50809B_lag]"/>
  </connection>
  <connection id="26" xr16:uid="{AB566897-7C14-4677-86BA-596539C367BE}" keepAlive="1" name="Query - U001B" description="Connection to the 'U001B' query in the workbook." type="5" refreshedVersion="8" background="1" saveData="1">
    <dbPr connection="Provider=Microsoft.Mashup.OleDb.1;Data Source=$Workbook$;Location=U001B;Extended Properties=&quot;&quot;" command="SELECT * FROM [U001B]"/>
  </connection>
  <connection id="27" xr16:uid="{516F040E-FA04-4FBA-AB5F-3BAF8C3412F2}" keepAlive="1" name="Query - U001B_U001BC" description="Connection to the 'U001B_U001BC' query in the workbook." type="5" refreshedVersion="8" background="1" saveData="1">
    <dbPr connection="Provider=Microsoft.Mashup.OleDb.1;Data Source=$Workbook$;Location=U001B_U001BC;Extended Properties=&quot;&quot;" command="SELECT * FROM [U001B_U001BC]"/>
  </connection>
  <connection id="28" xr16:uid="{4C399B61-0E45-4725-B7CB-4B03FEC26A69}" keepAlive="1" name="Query - U001B_U001BC_lag" description="Connection to the 'U001B_U001BC_lag' query in the workbook." type="5" refreshedVersion="8" background="1" saveData="1">
    <dbPr connection="Provider=Microsoft.Mashup.OleDb.1;Data Source=$Workbook$;Location=U001B_U001BC_lag;Extended Properties=&quot;&quot;" command="SELECT * FROM [U001B_U001BC_lag]"/>
  </connection>
  <connection id="29" xr16:uid="{7B02BCBB-51C1-48E7-B504-75E848AE81C7}" keepAlive="1" name="Query - U001BC" description="Connection to the 'U001BC' query in the workbook." type="5" refreshedVersion="8" background="1" saveData="1">
    <dbPr connection="Provider=Microsoft.Mashup.OleDb.1;Data Source=$Workbook$;Location=U001BC;Extended Properties=&quot;&quot;" command="SELECT * FROM [U001BC]"/>
  </connection>
</connections>
</file>

<file path=xl/sharedStrings.xml><?xml version="1.0" encoding="utf-8"?>
<sst xmlns="http://schemas.openxmlformats.org/spreadsheetml/2006/main" count="41" uniqueCount="38">
  <si>
    <t>Motor vehicle fuels, lubricants, and fluids</t>
  </si>
  <si>
    <t>Civilian aircraft, engines, and parts</t>
  </si>
  <si>
    <t>Automotive vehicles, engines, and parts</t>
  </si>
  <si>
    <t>Transport</t>
  </si>
  <si>
    <t>Table 3-4: U.S. Gross Domestic Product (GDP) Attributed to Transportation Functions (billions of chained 2017 dollars)</t>
  </si>
  <si>
    <t>Gross Domestic Product (GDP)</t>
  </si>
  <si>
    <t>Total transportation-related GDP</t>
  </si>
  <si>
    <r>
      <t>Gross Domestic Purchases</t>
    </r>
    <r>
      <rPr>
        <b/>
        <vertAlign val="superscript"/>
        <sz val="11"/>
        <rFont val="Arial Narrow"/>
        <family val="2"/>
      </rPr>
      <t>a</t>
    </r>
  </si>
  <si>
    <r>
      <t>Total transportation-related Gross Domestic Purchases</t>
    </r>
    <r>
      <rPr>
        <b/>
        <vertAlign val="superscript"/>
        <sz val="11"/>
        <rFont val="Arial Narrow"/>
        <family val="2"/>
      </rPr>
      <t>a</t>
    </r>
  </si>
  <si>
    <t>Personal consumption of transportation, total</t>
  </si>
  <si>
    <t>Motor vehicles and parts</t>
  </si>
  <si>
    <t>Transportation services</t>
  </si>
  <si>
    <t>Motor vehicle and other transportation insurance</t>
  </si>
  <si>
    <t>Gross private domestic investment, total</t>
  </si>
  <si>
    <t>Transportation structures</t>
  </si>
  <si>
    <t>Transportation equipment</t>
  </si>
  <si>
    <t>Exports ( + ), total</t>
  </si>
  <si>
    <t>Imports ( - ), total</t>
  </si>
  <si>
    <r>
      <t>Net exports of transportation-related goods and services</t>
    </r>
    <r>
      <rPr>
        <b/>
        <vertAlign val="superscript"/>
        <sz val="11"/>
        <rFont val="Arial Narrow"/>
        <family val="2"/>
      </rPr>
      <t>b</t>
    </r>
  </si>
  <si>
    <t>Government transportation-related purchases, total</t>
  </si>
  <si>
    <r>
      <t>Federal purchases</t>
    </r>
    <r>
      <rPr>
        <vertAlign val="superscript"/>
        <sz val="11"/>
        <rFont val="Arial Narrow"/>
        <family val="2"/>
      </rPr>
      <t>c</t>
    </r>
  </si>
  <si>
    <r>
      <t>State and local purchases</t>
    </r>
    <r>
      <rPr>
        <vertAlign val="superscript"/>
        <sz val="11"/>
        <rFont val="Arial Narrow"/>
        <family val="2"/>
      </rPr>
      <t>c</t>
    </r>
  </si>
  <si>
    <r>
      <t>Defense-related purchases</t>
    </r>
    <r>
      <rPr>
        <vertAlign val="superscript"/>
        <sz val="11"/>
        <rFont val="Arial Narrow"/>
        <family val="2"/>
      </rPr>
      <t>d</t>
    </r>
  </si>
  <si>
    <t>Change in private inventories by industry</t>
  </si>
  <si>
    <r>
      <t>a</t>
    </r>
    <r>
      <rPr>
        <sz val="9"/>
        <rFont val="Arial"/>
        <family val="2"/>
      </rPr>
      <t xml:space="preserve"> The market value of goods and services purchased by U.S. residents, regardless of where those goods and services were produced. It is gross domestic product (GDP) minus net exports of goods and services.</t>
    </r>
  </si>
  <si>
    <r>
      <t>b</t>
    </r>
    <r>
      <rPr>
        <sz val="9"/>
        <rFont val="Arial"/>
        <family val="2"/>
      </rPr>
      <t xml:space="preserve"> </t>
    </r>
    <r>
      <rPr>
        <i/>
        <sz val="9"/>
        <rFont val="Arial"/>
        <family val="2"/>
      </rPr>
      <t>Exports</t>
    </r>
    <r>
      <rPr>
        <sz val="9"/>
        <rFont val="Arial"/>
        <family val="2"/>
      </rPr>
      <t xml:space="preserve"> minus </t>
    </r>
    <r>
      <rPr>
        <i/>
        <sz val="9"/>
        <rFont val="Arial"/>
        <family val="2"/>
      </rPr>
      <t>Imports</t>
    </r>
    <r>
      <rPr>
        <sz val="9"/>
        <rFont val="Arial"/>
        <family val="2"/>
      </rPr>
      <t>.</t>
    </r>
  </si>
  <si>
    <r>
      <t>c</t>
    </r>
    <r>
      <rPr>
        <sz val="9"/>
        <rFont val="Arial"/>
        <family val="2"/>
      </rPr>
      <t xml:space="preserve"> </t>
    </r>
    <r>
      <rPr>
        <i/>
        <sz val="9"/>
        <rFont val="Arial"/>
        <family val="2"/>
      </rPr>
      <t>Federal purchases</t>
    </r>
    <r>
      <rPr>
        <sz val="9"/>
        <rFont val="Arial"/>
        <family val="2"/>
      </rPr>
      <t xml:space="preserve"> and </t>
    </r>
    <r>
      <rPr>
        <i/>
        <sz val="9"/>
        <rFont val="Arial"/>
        <family val="2"/>
      </rPr>
      <t>State and local purchases</t>
    </r>
    <r>
      <rPr>
        <sz val="9"/>
        <rFont val="Arial"/>
        <family val="2"/>
      </rPr>
      <t xml:space="preserve"> are the sum of consumption expenditures and gross investment.</t>
    </r>
  </si>
  <si>
    <r>
      <t>d</t>
    </r>
    <r>
      <rPr>
        <sz val="9"/>
        <rFont val="Arial"/>
        <family val="2"/>
      </rPr>
      <t xml:space="preserve"> </t>
    </r>
    <r>
      <rPr>
        <i/>
        <sz val="9"/>
        <rFont val="Arial"/>
        <family val="2"/>
      </rPr>
      <t>Defense-related purchases</t>
    </r>
    <r>
      <rPr>
        <sz val="9"/>
        <rFont val="Arial"/>
        <family val="2"/>
      </rPr>
      <t xml:space="preserve"> are the sum of transportation of material and travel.</t>
    </r>
  </si>
  <si>
    <t>NOTES</t>
  </si>
  <si>
    <t>On July 27, 2023, the Bureau of Economic Analysis (BEA) released the results of the comprehensive, or benchmark, revision of the national income and product accounts (NIPAs) which resulted in many changes relative to previously published results.</t>
  </si>
  <si>
    <t xml:space="preserve">The Bureau Economic Analysis has changed the reference year for chained dollar estimates from 2007 onward as part of the comprehensive revision of the national income and product accounts in 2023. </t>
  </si>
  <si>
    <t>Chained (2017) dollar series are calculated as the product of the chain-type quantity index and the 2017 current-dollar value of the corresponding series, divided by 100. Because the formula for the chain-type quantity indexes uses weights of more than one period, the corresponding chained-dollar estimates are usually not additive. The residual line is the difference between the first line and the sum of the most detailed lines.</t>
  </si>
  <si>
    <t>This table is not comparable with the previous' version since the categories for "Export" and "Import" were changed based on US Bureau of Economic Analysis' reports.</t>
  </si>
  <si>
    <t>Chained 2009 dollars estimates for earlier years can be found in the 2017 edition of NTS, table 3-4.</t>
  </si>
  <si>
    <t>Chained 2012 dollars estimates for earlier years can be found in the 2021 edition of NTS, table 3-4.</t>
  </si>
  <si>
    <t>Numbers may not add to totals due to rounding.</t>
  </si>
  <si>
    <t>SOURCE</t>
  </si>
  <si>
    <r>
      <t xml:space="preserve">U.S. Department of Commerce, Bureau of Economic Analysis, </t>
    </r>
    <r>
      <rPr>
        <i/>
        <sz val="9"/>
        <rFont val="Arial"/>
        <family val="2"/>
      </rPr>
      <t>National Income and Product Accounts Tables</t>
    </r>
    <r>
      <rPr>
        <sz val="9"/>
        <rFont val="Arial"/>
        <family val="2"/>
      </rPr>
      <t>, tables 1.1.6, 2.4.6, 3.11.6, 3.15.6, 4.2.6, 5.4.6, 5.5.6, and 5.7.6B, available at https://apps.bea.gov/iTable/index_nipa.cfm as of Dec. 17,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</si>
</sst>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8" formatCode="0.0"/>
    <numFmt numFmtId="169" formatCode="#,##0.0"/>
    <numFmt numFmtId="173" formatCode="###0.00_)"/>
  </numFmts>
  <fonts count="16" x14ac:knownFonts="1">
    <font>
      <sz val="11"/>
      <color theme="1"/>
      <name val="Calibri"/>
      <family val="2"/>
      <scheme val="minor"/>
    </font>
    <font>
      <sz val="10"/>
      <name val="Arial"/>
      <family val="2"/>
    </font>
    <font>
      <sz val="10"/>
      <name val="Arial"/>
      <family val="2"/>
    </font>
    <font>
      <b/>
      <sz val="14"/>
      <name val="Calibri Light"/>
      <family val="2"/>
      <scheme val="major"/>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4"/>
      <name val="Helv"/>
    </font>
    <font>
      <b/>
      <sz val="10"/>
      <name val="Helv"/>
    </font>
    <font>
      <sz val="10"/>
      <name val="Helv"/>
    </font>
  </fonts>
  <fills count="3">
    <fill>
      <patternFill patternType="none"/>
    </fill>
    <fill>
      <patternFill patternType="gray125"/>
    </fill>
    <fill>
      <patternFill patternType="solid">
        <fgColor indexed="22"/>
        <bgColor indexed="9"/>
      </patternFill>
    </fill>
  </fills>
  <borders count="5">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thin">
        <color indexed="22"/>
      </bottom>
      <diagonal/>
    </border>
  </borders>
  <cellStyleXfs count="11">
    <xf numFmtId="0" fontId="0" fillId="0" borderId="0"/>
    <xf numFmtId="0" fontId="1" fillId="0" borderId="0"/>
    <xf numFmtId="0" fontId="1" fillId="0" borderId="0"/>
    <xf numFmtId="0" fontId="1" fillId="0" borderId="0"/>
    <xf numFmtId="0" fontId="2" fillId="0" borderId="0"/>
    <xf numFmtId="0" fontId="3" fillId="0" borderId="0" applyNumberFormat="0" applyFill="0" applyBorder="0" applyAlignment="0" applyProtection="0"/>
    <xf numFmtId="9" fontId="2" fillId="0" borderId="0" applyFont="0" applyFill="0" applyBorder="0" applyAlignment="0" applyProtection="0"/>
    <xf numFmtId="0" fontId="13" fillId="0" borderId="0">
      <alignment horizontal="left" vertical="top"/>
    </xf>
    <xf numFmtId="0" fontId="14" fillId="2" borderId="0">
      <alignment horizontal="centerContinuous" wrapText="1"/>
    </xf>
    <xf numFmtId="0" fontId="14" fillId="0" borderId="4">
      <alignment horizontal="left"/>
    </xf>
    <xf numFmtId="173" fontId="15" fillId="0" borderId="4" applyNumberFormat="0">
      <alignment horizontal="right"/>
    </xf>
  </cellStyleXfs>
  <cellXfs count="19">
    <xf numFmtId="0" fontId="0" fillId="0" borderId="0" xfId="0"/>
    <xf numFmtId="0" fontId="0" fillId="0" borderId="0" xfId="0"/>
    <xf numFmtId="0" fontId="5" fillId="0" borderId="2" xfId="0" applyFont="1" applyBorder="1" applyAlignment="1">
      <alignment horizontal="center" wrapText="1"/>
    </xf>
    <xf numFmtId="0" fontId="5" fillId="0" borderId="2" xfId="0" applyFont="1" applyBorder="1" applyAlignment="1">
      <alignment horizontal="center"/>
    </xf>
    <xf numFmtId="0" fontId="5" fillId="0" borderId="0" xfId="0" applyFont="1" applyAlignment="1">
      <alignment horizontal="left"/>
    </xf>
    <xf numFmtId="0" fontId="7" fillId="0" borderId="0" xfId="0" applyFont="1" applyAlignment="1">
      <alignment horizontal="left" indent="1"/>
    </xf>
    <xf numFmtId="0" fontId="5" fillId="0" borderId="1" xfId="0" applyFont="1" applyBorder="1" applyAlignment="1">
      <alignment horizontal="left"/>
    </xf>
    <xf numFmtId="168" fontId="7" fillId="0" borderId="0" xfId="0" applyNumberFormat="1" applyFont="1" applyAlignment="1">
      <alignment horizontal="right"/>
    </xf>
    <xf numFmtId="169" fontId="5" fillId="0" borderId="0" xfId="0" applyNumberFormat="1" applyFont="1" applyAlignment="1">
      <alignment horizontal="right"/>
    </xf>
    <xf numFmtId="169" fontId="7" fillId="0" borderId="0" xfId="0" applyNumberFormat="1" applyFont="1" applyAlignment="1">
      <alignment horizontal="right"/>
    </xf>
    <xf numFmtId="169" fontId="5" fillId="0" borderId="1" xfId="0" applyNumberFormat="1" applyFont="1" applyBorder="1" applyAlignment="1">
      <alignment horizontal="right"/>
    </xf>
    <xf numFmtId="0" fontId="10" fillId="0" borderId="0" xfId="0" applyFont="1" applyAlignment="1">
      <alignment horizontal="left" wrapText="1"/>
    </xf>
    <xf numFmtId="0" fontId="10" fillId="0" borderId="0" xfId="0" applyFont="1"/>
    <xf numFmtId="0" fontId="9" fillId="0" borderId="0" xfId="0" applyFont="1" applyAlignment="1">
      <alignment horizontal="left" wrapText="1"/>
    </xf>
    <xf numFmtId="0" fontId="11" fillId="0" borderId="0" xfId="0" applyFont="1"/>
    <xf numFmtId="0" fontId="9" fillId="0" borderId="0" xfId="0" applyFont="1"/>
    <xf numFmtId="0" fontId="10" fillId="0" borderId="0" xfId="0" applyFont="1" applyAlignment="1">
      <alignment wrapText="1"/>
    </xf>
    <xf numFmtId="0" fontId="4" fillId="0" borderId="1" xfId="0" applyFont="1" applyBorder="1" applyAlignment="1">
      <alignment wrapText="1"/>
    </xf>
    <xf numFmtId="0" fontId="9" fillId="0" borderId="3" xfId="0" applyFont="1" applyBorder="1"/>
  </cellXfs>
  <cellStyles count="11">
    <cellStyle name="Data" xfId="10" xr:uid="{5F258AB4-C999-4C23-8DC5-D41EBB4D1278}"/>
    <cellStyle name="Hed Side" xfId="9" xr:uid="{60A7964A-3B9D-4A8F-94D4-F75783204F96}"/>
    <cellStyle name="Hed Top" xfId="8" xr:uid="{4887D38F-A9E7-4E37-BAD8-D5F0B474F9DE}"/>
    <cellStyle name="Normal" xfId="0" builtinId="0"/>
    <cellStyle name="Normal 2" xfId="1" xr:uid="{00000000-0005-0000-0000-000003000000}"/>
    <cellStyle name="Normal 2 2" xfId="2" xr:uid="{00000000-0005-0000-0000-000004000000}"/>
    <cellStyle name="Normal 2 3" xfId="4" xr:uid="{00000000-0005-0000-0000-000005000000}"/>
    <cellStyle name="Normal 4" xfId="3" xr:uid="{00000000-0005-0000-0000-000006000000}"/>
    <cellStyle name="Percent 2" xfId="6" xr:uid="{00000000-0005-0000-0000-000008000000}"/>
    <cellStyle name="Title 2" xfId="5" xr:uid="{00000000-0005-0000-0000-000009000000}"/>
    <cellStyle name="Title-1" xfId="7" xr:uid="{2E3288EE-AC37-413A-8464-8FC22B58BA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'3-4'!$A$4</c:f>
              <c:strCache>
                <c:ptCount val="1"/>
                <c:pt idx="0">
                  <c:v>Total transportation-related GDP</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f>'3-4'!$B$2:$R$2</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'3-4'!$B$4:$R$4</c:f>
              <c:numCache>
                <c:formatCode>#,##0.0</c:formatCode>
                <c:ptCount val="17"/>
                <c:pt idx="0">
                  <c:v>1639.9065750216769</c:v>
                </c:pt>
                <c:pt idx="1">
                  <c:v>1527.9332008186129</c:v>
                </c:pt>
                <c:pt idx="2">
                  <c:v>1414.5187364532119</c:v>
                </c:pt>
                <c:pt idx="3">
                  <c:v>1509.0171324310413</c:v>
                </c:pt>
                <c:pt idx="4">
                  <c:v>1546.8101801939413</c:v>
                </c:pt>
                <c:pt idx="5">
                  <c:v>1600.5542783653577</c:v>
                </c:pt>
                <c:pt idx="6">
                  <c:v>1664.4892014774514</c:v>
                </c:pt>
                <c:pt idx="7">
                  <c:v>1718.2633029676806</c:v>
                </c:pt>
                <c:pt idx="8">
                  <c:v>1793.5771653539643</c:v>
                </c:pt>
                <c:pt idx="9">
                  <c:v>1829.7925335016257</c:v>
                </c:pt>
                <c:pt idx="10">
                  <c:v>1859.0790000000002</c:v>
                </c:pt>
                <c:pt idx="11">
                  <c:v>1915.1767177510087</c:v>
                </c:pt>
                <c:pt idx="12">
                  <c:v>1892.0197418618941</c:v>
                </c:pt>
                <c:pt idx="13">
                  <c:v>1627.656276895118</c:v>
                </c:pt>
                <c:pt idx="14">
                  <c:v>1772.674369794825</c:v>
                </c:pt>
                <c:pt idx="15">
                  <c:v>1792.5729494334294</c:v>
                </c:pt>
                <c:pt idx="16">
                  <c:v>1891.2860915933607</c:v>
                </c:pt>
              </c:numCache>
            </c:numRef>
          </c:val>
          <c:extLst>
            <c:ext xmlns:c16="http://schemas.microsoft.com/office/drawing/2014/chart" uri="{C3380CC4-5D6E-409C-BE32-E72D297353CC}">
              <c16:uniqueId val="{00000000-BF5A-4A21-9F7D-7BCCEC1BECF8}"/>
            </c:ext>
          </c:extLst>
        </c:ser>
        <c:dLbls>
          <c:showLegendKey val="0"/>
          <c:showVal val="0"/>
          <c:showCatName val="0"/>
          <c:showSerName val="0"/>
          <c:showPercent val="0"/>
          <c:showBubbleSize val="0"/>
        </c:dLbls>
        <c:gapWidth val="100"/>
        <c:overlap val="-24"/>
        <c:axId val="922005248"/>
        <c:axId val="922006688"/>
      </c:barChart>
      <c:catAx>
        <c:axId val="9220052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2006688"/>
        <c:crosses val="autoZero"/>
        <c:auto val="1"/>
        <c:lblAlgn val="ctr"/>
        <c:lblOffset val="100"/>
        <c:noMultiLvlLbl val="0"/>
      </c:catAx>
      <c:valAx>
        <c:axId val="922006688"/>
        <c:scaling>
          <c:orientation val="minMax"/>
          <c:max val="2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2017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200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818B4703-6B24-24EE-F7EE-E034622826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18E0-B204-4C9E-B350-2A4919267349}">
  <dimension ref="A1"/>
  <sheetViews>
    <sheetView tabSelected="1" workbookViewId="0"/>
  </sheetViews>
  <sheetFormatPr defaultRowHeight="12.75" customHeight="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16AED-AF64-4C44-860D-D45C4DF9622C}">
  <dimension ref="A1:R45"/>
  <sheetViews>
    <sheetView workbookViewId="0">
      <pane xSplit="1" ySplit="2" topLeftCell="B3" activePane="bottomRight" state="frozen"/>
      <selection pane="topRight" activeCell="B1" sqref="B1"/>
      <selection pane="bottomLeft" activeCell="A3" sqref="A3"/>
      <selection pane="bottomRight" sqref="A1:R1"/>
    </sheetView>
  </sheetViews>
  <sheetFormatPr defaultColWidth="9.1796875" defaultRowHeight="14.5" x14ac:dyDescent="0.35"/>
  <cols>
    <col min="1" max="1" width="50.7265625" style="1" customWidth="1"/>
    <col min="2" max="16384" width="9.1796875" style="1"/>
  </cols>
  <sheetData>
    <row r="1" spans="1:18" ht="16.5" customHeight="1" thickBot="1" x14ac:dyDescent="0.4">
      <c r="A1" s="17" t="s">
        <v>4</v>
      </c>
      <c r="B1" s="17"/>
      <c r="C1" s="17"/>
      <c r="D1" s="17"/>
      <c r="E1" s="17"/>
      <c r="F1" s="17"/>
      <c r="G1" s="17"/>
      <c r="H1" s="17"/>
      <c r="I1" s="17"/>
      <c r="J1" s="17"/>
      <c r="K1" s="17"/>
      <c r="L1" s="17"/>
      <c r="M1" s="17"/>
      <c r="N1" s="17"/>
      <c r="O1" s="17"/>
      <c r="P1" s="17"/>
      <c r="Q1" s="17"/>
      <c r="R1" s="17"/>
    </row>
    <row r="2" spans="1:18" ht="16.5" customHeight="1" x14ac:dyDescent="0.35">
      <c r="A2" s="2"/>
      <c r="B2" s="3">
        <v>2007</v>
      </c>
      <c r="C2" s="3">
        <v>2008</v>
      </c>
      <c r="D2" s="3">
        <v>2009</v>
      </c>
      <c r="E2" s="3">
        <v>2010</v>
      </c>
      <c r="F2" s="3">
        <v>2011</v>
      </c>
      <c r="G2" s="3">
        <v>2012</v>
      </c>
      <c r="H2" s="3">
        <v>2013</v>
      </c>
      <c r="I2" s="3">
        <v>2014</v>
      </c>
      <c r="J2" s="3">
        <v>2015</v>
      </c>
      <c r="K2" s="3">
        <v>2016</v>
      </c>
      <c r="L2" s="3">
        <v>2017</v>
      </c>
      <c r="M2" s="3">
        <v>2018</v>
      </c>
      <c r="N2" s="3">
        <v>2019</v>
      </c>
      <c r="O2" s="3">
        <v>2020</v>
      </c>
      <c r="P2" s="3">
        <v>2021</v>
      </c>
      <c r="Q2" s="3">
        <v>2022</v>
      </c>
      <c r="R2" s="3">
        <v>2023</v>
      </c>
    </row>
    <row r="3" spans="1:18" ht="16.5" customHeight="1" x14ac:dyDescent="0.35">
      <c r="A3" s="4" t="s">
        <v>5</v>
      </c>
      <c r="B3" s="8">
        <v>16762.445</v>
      </c>
      <c r="C3" s="8">
        <v>16781.485000000001</v>
      </c>
      <c r="D3" s="8">
        <v>16349.11</v>
      </c>
      <c r="E3" s="8">
        <v>16789.75</v>
      </c>
      <c r="F3" s="8">
        <v>17052.41</v>
      </c>
      <c r="G3" s="8">
        <v>17442.758999999998</v>
      </c>
      <c r="H3" s="8">
        <v>17812.167000000001</v>
      </c>
      <c r="I3" s="8">
        <v>18261.714</v>
      </c>
      <c r="J3" s="8">
        <v>18799.621999999999</v>
      </c>
      <c r="K3" s="8">
        <v>19141.671999999999</v>
      </c>
      <c r="L3" s="8">
        <v>19612.101999999999</v>
      </c>
      <c r="M3" s="8">
        <v>20193.896000000001</v>
      </c>
      <c r="N3" s="8">
        <v>20715.670999999998</v>
      </c>
      <c r="O3" s="8">
        <v>20267.584999999999</v>
      </c>
      <c r="P3" s="8">
        <v>21494.797999999999</v>
      </c>
      <c r="Q3" s="8">
        <v>22034.828000000001</v>
      </c>
      <c r="R3" s="8">
        <v>22671.096000000001</v>
      </c>
    </row>
    <row r="4" spans="1:18" ht="16.5" customHeight="1" x14ac:dyDescent="0.35">
      <c r="A4" s="4" t="s">
        <v>6</v>
      </c>
      <c r="B4" s="8">
        <v>1639.9065750216769</v>
      </c>
      <c r="C4" s="8">
        <v>1527.9332008186129</v>
      </c>
      <c r="D4" s="8">
        <v>1414.5187364532119</v>
      </c>
      <c r="E4" s="8">
        <v>1509.0171324310413</v>
      </c>
      <c r="F4" s="8">
        <v>1546.8101801939413</v>
      </c>
      <c r="G4" s="8">
        <v>1600.5542783653577</v>
      </c>
      <c r="H4" s="8">
        <v>1664.4892014774514</v>
      </c>
      <c r="I4" s="8">
        <v>1718.2633029676806</v>
      </c>
      <c r="J4" s="8">
        <v>1793.5771653539643</v>
      </c>
      <c r="K4" s="8">
        <v>1829.7925335016257</v>
      </c>
      <c r="L4" s="8">
        <v>1859.0790000000002</v>
      </c>
      <c r="M4" s="8">
        <v>1915.1767177510087</v>
      </c>
      <c r="N4" s="8">
        <v>1892.0197418618941</v>
      </c>
      <c r="O4" s="8">
        <v>1627.656276895118</v>
      </c>
      <c r="P4" s="8">
        <v>1772.674369794825</v>
      </c>
      <c r="Q4" s="8">
        <v>1792.5729494334294</v>
      </c>
      <c r="R4" s="8">
        <v>1891.2860915933607</v>
      </c>
    </row>
    <row r="5" spans="1:18" ht="16.5" customHeight="1" x14ac:dyDescent="0.35">
      <c r="A5" s="4" t="s">
        <v>7</v>
      </c>
      <c r="B5" s="8">
        <v>17421.727999999999</v>
      </c>
      <c r="C5" s="8">
        <v>17268.365000000002</v>
      </c>
      <c r="D5" s="8">
        <v>16664.395</v>
      </c>
      <c r="E5" s="8">
        <v>17169.919000000002</v>
      </c>
      <c r="F5" s="8">
        <v>17409.195</v>
      </c>
      <c r="G5" s="8">
        <v>17773.116999999998</v>
      </c>
      <c r="H5" s="8">
        <v>18102.591</v>
      </c>
      <c r="I5" s="8">
        <v>18602.039000000001</v>
      </c>
      <c r="J5" s="8">
        <v>19276.036</v>
      </c>
      <c r="K5" s="8">
        <v>19647.47</v>
      </c>
      <c r="L5" s="8">
        <v>20155.431</v>
      </c>
      <c r="M5" s="8">
        <v>20787.512999999999</v>
      </c>
      <c r="N5" s="8">
        <v>21332.592000000001</v>
      </c>
      <c r="O5" s="8">
        <v>20933.367999999999</v>
      </c>
      <c r="P5" s="8">
        <v>22423.406999999999</v>
      </c>
      <c r="Q5" s="8">
        <v>23058.607</v>
      </c>
      <c r="R5" s="8">
        <v>23593.113000000001</v>
      </c>
    </row>
    <row r="6" spans="1:18" ht="16.5" customHeight="1" x14ac:dyDescent="0.35">
      <c r="A6" s="4" t="s">
        <v>8</v>
      </c>
      <c r="B6" s="8">
        <v>1639.9065750216769</v>
      </c>
      <c r="C6" s="8">
        <v>1527.9332008186129</v>
      </c>
      <c r="D6" s="8">
        <v>1414.5187364532119</v>
      </c>
      <c r="E6" s="8">
        <v>1509.0171324310413</v>
      </c>
      <c r="F6" s="8">
        <v>1546.8101801939413</v>
      </c>
      <c r="G6" s="8">
        <v>1600.5542783653577</v>
      </c>
      <c r="H6" s="8">
        <v>1664.4892014774514</v>
      </c>
      <c r="I6" s="8">
        <v>1718.2633029676806</v>
      </c>
      <c r="J6" s="8">
        <v>1793.5771653539643</v>
      </c>
      <c r="K6" s="8">
        <v>1829.7925335016257</v>
      </c>
      <c r="L6" s="8">
        <v>1859.0790000000002</v>
      </c>
      <c r="M6" s="8">
        <v>1915.1767177510087</v>
      </c>
      <c r="N6" s="8">
        <v>1892.0197418618941</v>
      </c>
      <c r="O6" s="8">
        <v>1627.656276895118</v>
      </c>
      <c r="P6" s="8">
        <v>1772.674369794825</v>
      </c>
      <c r="Q6" s="8">
        <v>1792.5729494334294</v>
      </c>
      <c r="R6" s="8">
        <v>1891.2860915933607</v>
      </c>
    </row>
    <row r="7" spans="1:18" ht="16.5" customHeight="1" x14ac:dyDescent="0.35">
      <c r="A7" s="4" t="s">
        <v>9</v>
      </c>
      <c r="B7" s="8">
        <v>1177.9583965125091</v>
      </c>
      <c r="C7" s="8">
        <v>1100.8205345767637</v>
      </c>
      <c r="D7" s="8">
        <v>1045.9939463102799</v>
      </c>
      <c r="E7" s="8">
        <v>1058.9460970811454</v>
      </c>
      <c r="F7" s="8">
        <v>1076.095318806658</v>
      </c>
      <c r="G7" s="8">
        <v>1101.9155151385103</v>
      </c>
      <c r="H7" s="8">
        <v>1144.4976589206631</v>
      </c>
      <c r="I7" s="8">
        <v>1191.359004057997</v>
      </c>
      <c r="J7" s="8">
        <v>1256.0341578542259</v>
      </c>
      <c r="K7" s="8">
        <v>1291.7661367565568</v>
      </c>
      <c r="L7" s="8">
        <v>1338.922</v>
      </c>
      <c r="M7" s="8">
        <v>1372.7205272858853</v>
      </c>
      <c r="N7" s="8">
        <v>1385.0056016868787</v>
      </c>
      <c r="O7" s="8">
        <v>1218.9313502365449</v>
      </c>
      <c r="P7" s="8">
        <v>1423.3606551661455</v>
      </c>
      <c r="Q7" s="8">
        <v>1428.8374710702074</v>
      </c>
      <c r="R7" s="8">
        <v>1449.8214914257562</v>
      </c>
    </row>
    <row r="8" spans="1:18" ht="16.5" customHeight="1" x14ac:dyDescent="0.35">
      <c r="A8" s="5" t="s">
        <v>10</v>
      </c>
      <c r="B8" s="7">
        <v>400.57299999999998</v>
      </c>
      <c r="C8" s="7">
        <v>343.33699999999999</v>
      </c>
      <c r="D8" s="7">
        <v>318.58300000000003</v>
      </c>
      <c r="E8" s="7">
        <v>344.46600000000001</v>
      </c>
      <c r="F8" s="7">
        <v>365.178</v>
      </c>
      <c r="G8" s="7">
        <v>396.608</v>
      </c>
      <c r="H8" s="7">
        <v>422.12799999999999</v>
      </c>
      <c r="I8" s="7">
        <v>451.59100000000001</v>
      </c>
      <c r="J8" s="7">
        <v>490.733</v>
      </c>
      <c r="K8" s="7">
        <v>504.62400000000002</v>
      </c>
      <c r="L8" s="7">
        <v>529.41300000000001</v>
      </c>
      <c r="M8" s="7">
        <v>549.99800000000005</v>
      </c>
      <c r="N8" s="7">
        <v>544.95500000000004</v>
      </c>
      <c r="O8" s="7">
        <v>546.70899999999995</v>
      </c>
      <c r="P8" s="7">
        <v>697.33199999999999</v>
      </c>
      <c r="Q8" s="7">
        <v>726.37300000000005</v>
      </c>
      <c r="R8" s="7">
        <v>749.97500000000002</v>
      </c>
    </row>
    <row r="9" spans="1:18" ht="16.5" customHeight="1" x14ac:dyDescent="0.35">
      <c r="A9" s="5" t="s">
        <v>0</v>
      </c>
      <c r="B9" s="7">
        <v>319.91899999999998</v>
      </c>
      <c r="C9" s="7">
        <v>360.95499999999998</v>
      </c>
      <c r="D9" s="7">
        <v>263.79000000000002</v>
      </c>
      <c r="E9" s="7">
        <v>312.13799999999998</v>
      </c>
      <c r="F9" s="7">
        <v>386.78699999999998</v>
      </c>
      <c r="G9" s="7">
        <v>397.80799999999999</v>
      </c>
      <c r="H9" s="7">
        <v>395.66899999999998</v>
      </c>
      <c r="I9" s="7">
        <v>383.09899999999999</v>
      </c>
      <c r="J9" s="7">
        <v>297.404</v>
      </c>
      <c r="K9" s="7">
        <v>268.63</v>
      </c>
      <c r="L9" s="7">
        <v>302.50099999999998</v>
      </c>
      <c r="M9" s="7">
        <v>341.69600000000003</v>
      </c>
      <c r="N9" s="7">
        <v>328.71600000000001</v>
      </c>
      <c r="O9" s="7">
        <v>238.40899999999999</v>
      </c>
      <c r="P9" s="7">
        <v>361.108</v>
      </c>
      <c r="Q9" s="7">
        <v>481.69900000000001</v>
      </c>
      <c r="R9" s="7">
        <v>439.298</v>
      </c>
    </row>
    <row r="10" spans="1:18" ht="16.5" customHeight="1" x14ac:dyDescent="0.35">
      <c r="A10" s="5" t="s">
        <v>11</v>
      </c>
      <c r="B10" s="7">
        <v>61.978999999999999</v>
      </c>
      <c r="C10" s="7">
        <v>62.412999999999997</v>
      </c>
      <c r="D10" s="7">
        <v>60.845999999999997</v>
      </c>
      <c r="E10" s="7">
        <v>60.279000000000003</v>
      </c>
      <c r="F10" s="7">
        <v>61.762</v>
      </c>
      <c r="G10" s="7">
        <v>61.723999999999997</v>
      </c>
      <c r="H10" s="7">
        <v>63.021999999999998</v>
      </c>
      <c r="I10" s="7">
        <v>65.977999999999994</v>
      </c>
      <c r="J10" s="7">
        <v>68.245000000000005</v>
      </c>
      <c r="K10" s="7">
        <v>71.085999999999999</v>
      </c>
      <c r="L10" s="7">
        <v>77.602999999999994</v>
      </c>
      <c r="M10" s="7">
        <v>77.619</v>
      </c>
      <c r="N10" s="7">
        <v>83.043999999999997</v>
      </c>
      <c r="O10" s="7">
        <v>81.212999999999994</v>
      </c>
      <c r="P10" s="7">
        <v>94.444999999999993</v>
      </c>
      <c r="Q10" s="7">
        <v>96.197000000000003</v>
      </c>
      <c r="R10" s="7">
        <v>101.84399999999999</v>
      </c>
    </row>
    <row r="11" spans="1:18" ht="16.5" customHeight="1" x14ac:dyDescent="0.35">
      <c r="A11" s="5" t="s">
        <v>12</v>
      </c>
      <c r="B11" s="7">
        <v>307.553</v>
      </c>
      <c r="C11" s="7">
        <v>312.68900000000002</v>
      </c>
      <c r="D11" s="7">
        <v>297.36200000000002</v>
      </c>
      <c r="E11" s="7">
        <v>305.15300000000002</v>
      </c>
      <c r="F11" s="7">
        <v>328.36200000000002</v>
      </c>
      <c r="G11" s="7">
        <v>341.05</v>
      </c>
      <c r="H11" s="7">
        <v>360.089</v>
      </c>
      <c r="I11" s="7">
        <v>382.738</v>
      </c>
      <c r="J11" s="7">
        <v>393.49099999999999</v>
      </c>
      <c r="K11" s="7">
        <v>411.05</v>
      </c>
      <c r="L11" s="7">
        <v>429.40499999999997</v>
      </c>
      <c r="M11" s="7">
        <v>456.44400000000002</v>
      </c>
      <c r="N11" s="7">
        <v>486.28399999999999</v>
      </c>
      <c r="O11" s="7">
        <v>366.45499999999998</v>
      </c>
      <c r="P11" s="7">
        <v>467.58800000000002</v>
      </c>
      <c r="Q11" s="7">
        <v>571.68700000000001</v>
      </c>
      <c r="R11" s="7">
        <v>616.9</v>
      </c>
    </row>
    <row r="12" spans="1:18" ht="16.5" customHeight="1" x14ac:dyDescent="0.35">
      <c r="A12" s="4" t="s">
        <v>13</v>
      </c>
      <c r="B12" s="8">
        <v>224.01121468110478</v>
      </c>
      <c r="C12" s="8">
        <v>178.52745199828141</v>
      </c>
      <c r="D12" s="8">
        <v>88.261393911807303</v>
      </c>
      <c r="E12" s="8">
        <v>163.69684587007754</v>
      </c>
      <c r="F12" s="8">
        <v>206.51456462406586</v>
      </c>
      <c r="G12" s="8">
        <v>243.88269197609233</v>
      </c>
      <c r="H12" s="8">
        <v>269.63775341713762</v>
      </c>
      <c r="I12" s="8">
        <v>300.31606793794293</v>
      </c>
      <c r="J12" s="8">
        <v>332.86141818859193</v>
      </c>
      <c r="K12" s="8">
        <v>315.84879595519601</v>
      </c>
      <c r="L12" s="8">
        <v>314.38499999999999</v>
      </c>
      <c r="M12" s="8">
        <v>335.35813989790296</v>
      </c>
      <c r="N12" s="8">
        <v>320.7659200055773</v>
      </c>
      <c r="O12" s="8">
        <v>235.23346405117121</v>
      </c>
      <c r="P12" s="8">
        <v>240.72178165524866</v>
      </c>
      <c r="Q12" s="8">
        <v>241.78012937840873</v>
      </c>
      <c r="R12" s="8">
        <v>305.38941191871135</v>
      </c>
    </row>
    <row r="13" spans="1:18" ht="16.5" customHeight="1" x14ac:dyDescent="0.35">
      <c r="A13" s="5" t="s">
        <v>14</v>
      </c>
      <c r="B13" s="7">
        <v>9.0090000000000003</v>
      </c>
      <c r="C13" s="7">
        <v>9.9390000000000001</v>
      </c>
      <c r="D13" s="7">
        <v>9.0609999999999999</v>
      </c>
      <c r="E13" s="7">
        <v>9.9</v>
      </c>
      <c r="F13" s="7">
        <v>9.5489999999999995</v>
      </c>
      <c r="G13" s="7">
        <v>10.882999999999999</v>
      </c>
      <c r="H13" s="7">
        <v>11.013</v>
      </c>
      <c r="I13" s="7">
        <v>12.116</v>
      </c>
      <c r="J13" s="7">
        <v>13.509</v>
      </c>
      <c r="K13" s="7">
        <v>12.944000000000001</v>
      </c>
      <c r="L13" s="7">
        <v>14.5</v>
      </c>
      <c r="M13" s="7">
        <v>17.509</v>
      </c>
      <c r="N13" s="7">
        <v>16.780999999999999</v>
      </c>
      <c r="O13" s="7">
        <v>15.929</v>
      </c>
      <c r="P13" s="7">
        <v>15.959</v>
      </c>
      <c r="Q13" s="7">
        <v>17.632000000000001</v>
      </c>
      <c r="R13" s="7">
        <v>20.175999999999998</v>
      </c>
    </row>
    <row r="14" spans="1:18" ht="16.5" customHeight="1" x14ac:dyDescent="0.35">
      <c r="A14" s="5" t="s">
        <v>15</v>
      </c>
      <c r="B14" s="7">
        <v>188.84299999999999</v>
      </c>
      <c r="C14" s="7">
        <v>148.68899999999999</v>
      </c>
      <c r="D14" s="7">
        <v>74.87</v>
      </c>
      <c r="E14" s="7">
        <v>135.76300000000001</v>
      </c>
      <c r="F14" s="7">
        <v>177.83699999999999</v>
      </c>
      <c r="G14" s="7">
        <v>215.285</v>
      </c>
      <c r="H14" s="7">
        <v>243.41</v>
      </c>
      <c r="I14" s="7">
        <v>274.94</v>
      </c>
      <c r="J14" s="7">
        <v>309.82900000000001</v>
      </c>
      <c r="K14" s="7">
        <v>297.81299999999999</v>
      </c>
      <c r="L14" s="7">
        <v>299.88499999999999</v>
      </c>
      <c r="M14" s="7">
        <v>319.28300000000002</v>
      </c>
      <c r="N14" s="7">
        <v>308.39999999999998</v>
      </c>
      <c r="O14" s="7">
        <v>221.34100000000001</v>
      </c>
      <c r="P14" s="7">
        <v>214.68899999999999</v>
      </c>
      <c r="Q14" s="7">
        <v>229.86</v>
      </c>
      <c r="R14" s="7">
        <v>321.68</v>
      </c>
    </row>
    <row r="15" spans="1:18" ht="16.5" customHeight="1" x14ac:dyDescent="0.35">
      <c r="A15" s="4" t="s">
        <v>16</v>
      </c>
      <c r="B15" s="8">
        <v>311.59870128822496</v>
      </c>
      <c r="C15" s="8">
        <v>308.45207682071117</v>
      </c>
      <c r="D15" s="8">
        <v>252.45325761735714</v>
      </c>
      <c r="E15" s="8">
        <v>285.70961942117572</v>
      </c>
      <c r="F15" s="8">
        <v>312.64558459954884</v>
      </c>
      <c r="G15" s="8">
        <v>338.87712054094231</v>
      </c>
      <c r="H15" s="8">
        <v>355.5830830490363</v>
      </c>
      <c r="I15" s="8">
        <v>366.18826285508305</v>
      </c>
      <c r="J15" s="8">
        <v>360.35065275798155</v>
      </c>
      <c r="K15" s="8">
        <v>359.50163437768907</v>
      </c>
      <c r="L15" s="8">
        <v>365.17599999999999</v>
      </c>
      <c r="M15" s="8">
        <v>377.41145503108152</v>
      </c>
      <c r="N15" s="8">
        <v>370.62808004815446</v>
      </c>
      <c r="O15" s="8">
        <v>252.26548312975021</v>
      </c>
      <c r="P15" s="8">
        <v>276.90520517186144</v>
      </c>
      <c r="Q15" s="8">
        <v>312.76547061500287</v>
      </c>
      <c r="R15" s="8">
        <v>341.92070629060839</v>
      </c>
    </row>
    <row r="16" spans="1:18" ht="16.5" customHeight="1" x14ac:dyDescent="0.35">
      <c r="A16" s="5" t="s">
        <v>1</v>
      </c>
      <c r="B16" s="7">
        <v>73.019000000000005</v>
      </c>
      <c r="C16" s="7">
        <v>73.998999999999995</v>
      </c>
      <c r="D16" s="7">
        <v>74.754999999999995</v>
      </c>
      <c r="E16" s="7">
        <v>71.921000000000006</v>
      </c>
      <c r="F16" s="7">
        <v>80.352999999999994</v>
      </c>
      <c r="G16" s="7">
        <v>94.308999999999997</v>
      </c>
      <c r="H16" s="7">
        <v>104.98</v>
      </c>
      <c r="I16" s="7">
        <v>113.13</v>
      </c>
      <c r="J16" s="7">
        <v>119.488</v>
      </c>
      <c r="K16" s="7">
        <v>120.934</v>
      </c>
      <c r="L16" s="7">
        <v>120.967</v>
      </c>
      <c r="M16" s="7">
        <v>130.76300000000001</v>
      </c>
      <c r="N16" s="7">
        <v>126.018</v>
      </c>
      <c r="O16" s="7">
        <v>72.015000000000001</v>
      </c>
      <c r="P16" s="7">
        <v>79.989999999999995</v>
      </c>
      <c r="Q16" s="7">
        <v>94.44</v>
      </c>
      <c r="R16" s="7">
        <v>113.90300000000001</v>
      </c>
    </row>
    <row r="17" spans="1:18" ht="16.5" customHeight="1" x14ac:dyDescent="0.35">
      <c r="A17" s="5" t="s">
        <v>2</v>
      </c>
      <c r="B17" s="7">
        <v>121.264</v>
      </c>
      <c r="C17" s="7">
        <v>121.45099999999999</v>
      </c>
      <c r="D17" s="7">
        <v>81.715000000000003</v>
      </c>
      <c r="E17" s="7">
        <v>112.008</v>
      </c>
      <c r="F17" s="7">
        <v>133.036</v>
      </c>
      <c r="G17" s="7">
        <v>146.15799999999999</v>
      </c>
      <c r="H17" s="7">
        <v>152.661</v>
      </c>
      <c r="I17" s="7">
        <v>159.81200000000001</v>
      </c>
      <c r="J17" s="7">
        <v>151.89400000000001</v>
      </c>
      <c r="K17" s="7">
        <v>150.398</v>
      </c>
      <c r="L17" s="7">
        <v>157.86699999999999</v>
      </c>
      <c r="M17" s="7">
        <v>158.833</v>
      </c>
      <c r="N17" s="7">
        <v>163.07499999999999</v>
      </c>
      <c r="O17" s="7">
        <v>129.37799999999999</v>
      </c>
      <c r="P17" s="7">
        <v>146.41</v>
      </c>
      <c r="Q17" s="7">
        <v>162.97800000000001</v>
      </c>
      <c r="R17" s="7">
        <v>180.03899999999999</v>
      </c>
    </row>
    <row r="18" spans="1:18" ht="16.5" customHeight="1" x14ac:dyDescent="0.35">
      <c r="A18" s="5" t="s">
        <v>3</v>
      </c>
      <c r="B18" s="7">
        <v>70.837000000000003</v>
      </c>
      <c r="C18" s="7">
        <v>78.236999999999995</v>
      </c>
      <c r="D18" s="7">
        <v>65.805999999999997</v>
      </c>
      <c r="E18" s="7">
        <v>76.356999999999999</v>
      </c>
      <c r="F18" s="7">
        <v>82.93</v>
      </c>
      <c r="G18" s="7">
        <v>88.238</v>
      </c>
      <c r="H18" s="7">
        <v>89.998999999999995</v>
      </c>
      <c r="I18" s="7">
        <v>90.686999999999998</v>
      </c>
      <c r="J18" s="7">
        <v>84.433999999999997</v>
      </c>
      <c r="K18" s="7">
        <v>81.778999999999996</v>
      </c>
      <c r="L18" s="7">
        <v>86.341999999999999</v>
      </c>
      <c r="M18" s="7">
        <v>93.106999999999999</v>
      </c>
      <c r="N18" s="7">
        <v>91.058000000000007</v>
      </c>
      <c r="O18" s="7">
        <v>57.470999999999997</v>
      </c>
      <c r="P18" s="7">
        <v>66.798000000000002</v>
      </c>
      <c r="Q18" s="7">
        <v>92.405000000000001</v>
      </c>
      <c r="R18" s="7">
        <v>97.778999999999996</v>
      </c>
    </row>
    <row r="19" spans="1:18" ht="16.5" customHeight="1" x14ac:dyDescent="0.35">
      <c r="A19" s="4" t="s">
        <v>17</v>
      </c>
      <c r="B19" s="8">
        <v>424.56028266467268</v>
      </c>
      <c r="C19" s="8">
        <v>386.01021367430354</v>
      </c>
      <c r="D19" s="8">
        <v>286.98895791875344</v>
      </c>
      <c r="E19" s="8">
        <v>361.72568666887332</v>
      </c>
      <c r="F19" s="8">
        <v>388.37124864186382</v>
      </c>
      <c r="G19" s="8">
        <v>429.31014858683307</v>
      </c>
      <c r="H19" s="8">
        <v>440.77613817525236</v>
      </c>
      <c r="I19" s="8">
        <v>469.39738212120153</v>
      </c>
      <c r="J19" s="8">
        <v>498.88397268419158</v>
      </c>
      <c r="K19" s="8">
        <v>494.16797913812309</v>
      </c>
      <c r="L19" s="8">
        <v>513.59</v>
      </c>
      <c r="M19" s="8">
        <v>531.46862149394906</v>
      </c>
      <c r="N19" s="8">
        <v>545.24093070484639</v>
      </c>
      <c r="O19" s="8">
        <v>421.87372672537168</v>
      </c>
      <c r="P19" s="8">
        <v>470.63740522510238</v>
      </c>
      <c r="Q19" s="8">
        <v>542.08503619863484</v>
      </c>
      <c r="R19" s="8">
        <v>578.73784260872071</v>
      </c>
    </row>
    <row r="20" spans="1:18" ht="16.5" customHeight="1" x14ac:dyDescent="0.35">
      <c r="A20" s="5" t="s">
        <v>1</v>
      </c>
      <c r="B20" s="7">
        <v>34.488999999999997</v>
      </c>
      <c r="C20" s="7">
        <v>35.500999999999998</v>
      </c>
      <c r="D20" s="7">
        <v>30.683</v>
      </c>
      <c r="E20" s="7">
        <v>31.295000000000002</v>
      </c>
      <c r="F20" s="7">
        <v>35.534999999999997</v>
      </c>
      <c r="G20" s="7">
        <v>40.137</v>
      </c>
      <c r="H20" s="7">
        <v>46.96</v>
      </c>
      <c r="I20" s="7">
        <v>53.279000000000003</v>
      </c>
      <c r="J20" s="7">
        <v>55.247999999999998</v>
      </c>
      <c r="K20" s="7">
        <v>49.997</v>
      </c>
      <c r="L20" s="7">
        <v>51.363</v>
      </c>
      <c r="M20" s="7">
        <v>55.369</v>
      </c>
      <c r="N20" s="7">
        <v>62.811999999999998</v>
      </c>
      <c r="O20" s="7">
        <v>44.88</v>
      </c>
      <c r="P20" s="7">
        <v>41.481000000000002</v>
      </c>
      <c r="Q20" s="7">
        <v>47.688000000000002</v>
      </c>
      <c r="R20" s="7">
        <v>55.280999999999999</v>
      </c>
    </row>
    <row r="21" spans="1:18" ht="16.5" customHeight="1" x14ac:dyDescent="0.35">
      <c r="A21" s="5" t="s">
        <v>2</v>
      </c>
      <c r="B21" s="7">
        <v>258.49700000000001</v>
      </c>
      <c r="C21" s="7">
        <v>233.20400000000001</v>
      </c>
      <c r="D21" s="7">
        <v>159.18799999999999</v>
      </c>
      <c r="E21" s="7">
        <v>225.64099999999999</v>
      </c>
      <c r="F21" s="7">
        <v>255.226</v>
      </c>
      <c r="G21" s="7">
        <v>298.49799999999999</v>
      </c>
      <c r="H21" s="7">
        <v>309.57299999999998</v>
      </c>
      <c r="I21" s="7">
        <v>329.49799999999999</v>
      </c>
      <c r="J21" s="7">
        <v>350.04899999999998</v>
      </c>
      <c r="K21" s="7">
        <v>350.84699999999998</v>
      </c>
      <c r="L21" s="7">
        <v>359.11799999999999</v>
      </c>
      <c r="M21" s="7">
        <v>372.00900000000001</v>
      </c>
      <c r="N21" s="7">
        <v>375.32</v>
      </c>
      <c r="O21" s="7">
        <v>309.87700000000001</v>
      </c>
      <c r="P21" s="7">
        <v>346.30099999999999</v>
      </c>
      <c r="Q21" s="7">
        <v>398.97399999999999</v>
      </c>
      <c r="R21" s="7">
        <v>459.404</v>
      </c>
    </row>
    <row r="22" spans="1:18" ht="16.5" customHeight="1" x14ac:dyDescent="0.35">
      <c r="A22" s="5" t="s">
        <v>3</v>
      </c>
      <c r="B22" s="7">
        <v>86.096999999999994</v>
      </c>
      <c r="C22" s="7">
        <v>92.837000000000003</v>
      </c>
      <c r="D22" s="7">
        <v>75.784000000000006</v>
      </c>
      <c r="E22" s="7">
        <v>88.394000000000005</v>
      </c>
      <c r="F22" s="7">
        <v>95.027000000000001</v>
      </c>
      <c r="G22" s="7">
        <v>99.322999999999993</v>
      </c>
      <c r="H22" s="7">
        <v>94.433999999999997</v>
      </c>
      <c r="I22" s="7">
        <v>99.81</v>
      </c>
      <c r="J22" s="7">
        <v>99.557000000000002</v>
      </c>
      <c r="K22" s="7">
        <v>92.391000000000005</v>
      </c>
      <c r="L22" s="7">
        <v>103.10899999999999</v>
      </c>
      <c r="M22" s="7">
        <v>110.441</v>
      </c>
      <c r="N22" s="7">
        <v>112.813</v>
      </c>
      <c r="O22" s="7">
        <v>72.953999999999994</v>
      </c>
      <c r="P22" s="7">
        <v>106.797</v>
      </c>
      <c r="Q22" s="7">
        <v>157.71100000000001</v>
      </c>
      <c r="R22" s="7">
        <v>142.874</v>
      </c>
    </row>
    <row r="23" spans="1:18" ht="16.5" customHeight="1" x14ac:dyDescent="0.35">
      <c r="A23" s="4" t="s">
        <v>18</v>
      </c>
      <c r="B23" s="8">
        <v>-110.7983111146612</v>
      </c>
      <c r="C23" s="8">
        <v>-80.113023312476201</v>
      </c>
      <c r="D23" s="8">
        <v>-40.744656358785271</v>
      </c>
      <c r="E23" s="8">
        <v>-78.422499601409712</v>
      </c>
      <c r="F23" s="8">
        <v>-79.246668812024296</v>
      </c>
      <c r="G23" s="8">
        <v>-93.201605156137504</v>
      </c>
      <c r="H23" s="8">
        <v>-89.294079933249407</v>
      </c>
      <c r="I23" s="8">
        <v>-105.89237302835873</v>
      </c>
      <c r="J23" s="8">
        <v>-138.56566159218625</v>
      </c>
      <c r="K23" s="8">
        <v>-134.87329669483509</v>
      </c>
      <c r="L23" s="8">
        <v>-148.41399999999999</v>
      </c>
      <c r="M23" s="8">
        <v>-154.05857484746716</v>
      </c>
      <c r="N23" s="8">
        <v>-175.13355625007648</v>
      </c>
      <c r="O23" s="8">
        <v>-171.67114856324889</v>
      </c>
      <c r="P23" s="8">
        <v>-196.20886326678504</v>
      </c>
      <c r="Q23" s="8">
        <v>-232.33731939819506</v>
      </c>
      <c r="R23" s="8">
        <v>-239.81946563220063</v>
      </c>
    </row>
    <row r="24" spans="1:18" ht="16.5" customHeight="1" x14ac:dyDescent="0.35">
      <c r="A24" s="4" t="s">
        <v>19</v>
      </c>
      <c r="B24" s="8">
        <v>340.57819350920005</v>
      </c>
      <c r="C24" s="8">
        <v>334.26475547368824</v>
      </c>
      <c r="D24" s="8">
        <v>345.58868769212518</v>
      </c>
      <c r="E24" s="8">
        <v>344.48118449367377</v>
      </c>
      <c r="F24" s="8">
        <v>334.47804680833053</v>
      </c>
      <c r="G24" s="8">
        <v>321.63620843256211</v>
      </c>
      <c r="H24" s="8">
        <v>314.16932258658892</v>
      </c>
      <c r="I24" s="8">
        <v>319.75583008861418</v>
      </c>
      <c r="J24" s="8">
        <v>331.98499135482075</v>
      </c>
      <c r="K24" s="8">
        <v>337.25530307036195</v>
      </c>
      <c r="L24" s="8">
        <v>340.03499999999997</v>
      </c>
      <c r="M24" s="8">
        <v>343.61865161583535</v>
      </c>
      <c r="N24" s="8">
        <v>354.452827834299</v>
      </c>
      <c r="O24" s="8">
        <v>354.02294515643354</v>
      </c>
      <c r="P24" s="8">
        <v>336.27709558486725</v>
      </c>
      <c r="Q24" s="8">
        <v>327.94818541108424</v>
      </c>
      <c r="R24" s="8">
        <v>344.42183483582471</v>
      </c>
    </row>
    <row r="25" spans="1:18" ht="16.5" customHeight="1" x14ac:dyDescent="0.35">
      <c r="A25" s="5" t="s">
        <v>20</v>
      </c>
      <c r="B25" s="7">
        <v>37.223999999999997</v>
      </c>
      <c r="C25" s="7">
        <v>40.265999999999998</v>
      </c>
      <c r="D25" s="7">
        <v>40.292000000000002</v>
      </c>
      <c r="E25" s="7">
        <v>42.936999999999998</v>
      </c>
      <c r="F25" s="7">
        <v>44.084000000000003</v>
      </c>
      <c r="G25" s="7">
        <v>44.037999999999997</v>
      </c>
      <c r="H25" s="7">
        <v>41.249000000000002</v>
      </c>
      <c r="I25" s="7">
        <v>41.451999999999998</v>
      </c>
      <c r="J25" s="7">
        <v>42.701000000000001</v>
      </c>
      <c r="K25" s="7">
        <v>42.271000000000001</v>
      </c>
      <c r="L25" s="7">
        <v>43.350999999999999</v>
      </c>
      <c r="M25" s="7">
        <v>43.908999999999999</v>
      </c>
      <c r="N25" s="7">
        <v>44.064999999999998</v>
      </c>
      <c r="O25" s="7">
        <v>41.975000000000001</v>
      </c>
      <c r="P25" s="7">
        <v>46.195</v>
      </c>
      <c r="Q25" s="7">
        <v>47.125999999999998</v>
      </c>
      <c r="R25" s="7">
        <v>47.189</v>
      </c>
    </row>
    <row r="26" spans="1:18" ht="16.5" customHeight="1" x14ac:dyDescent="0.35">
      <c r="A26" s="5" t="s">
        <v>21</v>
      </c>
      <c r="B26" s="7">
        <v>280.19</v>
      </c>
      <c r="C26" s="7">
        <v>271.983</v>
      </c>
      <c r="D26" s="7">
        <v>279.80099999999999</v>
      </c>
      <c r="E26" s="7">
        <v>274.16699999999997</v>
      </c>
      <c r="F26" s="7">
        <v>264.99900000000002</v>
      </c>
      <c r="G26" s="7">
        <v>258.745</v>
      </c>
      <c r="H26" s="7">
        <v>258.08</v>
      </c>
      <c r="I26" s="7">
        <v>264.38499999999999</v>
      </c>
      <c r="J26" s="7">
        <v>275.87700000000001</v>
      </c>
      <c r="K26" s="7">
        <v>280.54199999999997</v>
      </c>
      <c r="L26" s="7">
        <v>282.12799999999999</v>
      </c>
      <c r="M26" s="7">
        <v>284.94600000000003</v>
      </c>
      <c r="N26" s="7">
        <v>295.43299999999999</v>
      </c>
      <c r="O26" s="7">
        <v>299.512</v>
      </c>
      <c r="P26" s="7">
        <v>276.62400000000002</v>
      </c>
      <c r="Q26" s="7">
        <v>267.28199999999998</v>
      </c>
      <c r="R26" s="7">
        <v>284.07499999999999</v>
      </c>
    </row>
    <row r="27" spans="1:18" ht="16.5" customHeight="1" x14ac:dyDescent="0.35">
      <c r="A27" s="5" t="s">
        <v>22</v>
      </c>
      <c r="B27" s="9">
        <v>22.926289384681912</v>
      </c>
      <c r="C27" s="9">
        <v>21.712772333827751</v>
      </c>
      <c r="D27" s="9">
        <v>24.988202659326333</v>
      </c>
      <c r="E27" s="9">
        <v>26.676290445640138</v>
      </c>
      <c r="F27" s="9">
        <v>24.747554848591626</v>
      </c>
      <c r="G27" s="9">
        <v>18.633642712406271</v>
      </c>
      <c r="H27" s="9">
        <v>14.773645589243303</v>
      </c>
      <c r="I27" s="9">
        <v>13.898398523416727</v>
      </c>
      <c r="J27" s="9">
        <v>13.430205600644939</v>
      </c>
      <c r="K27" s="9">
        <v>14.446993611084606</v>
      </c>
      <c r="L27" s="9">
        <v>14.556000000000001</v>
      </c>
      <c r="M27" s="9">
        <v>14.7641361666729</v>
      </c>
      <c r="N27" s="9">
        <v>14.936040598882284</v>
      </c>
      <c r="O27" s="9">
        <v>12.429191992742794</v>
      </c>
      <c r="P27" s="9">
        <v>13.803002053751085</v>
      </c>
      <c r="Q27" s="9">
        <v>14.135698994825358</v>
      </c>
      <c r="R27" s="9">
        <v>13.46867872729826</v>
      </c>
    </row>
    <row r="28" spans="1:18" ht="16.5" customHeight="1" thickBot="1" x14ac:dyDescent="0.4">
      <c r="A28" s="6" t="s">
        <v>23</v>
      </c>
      <c r="B28" s="10">
        <v>3.0590000000000002</v>
      </c>
      <c r="C28" s="10">
        <v>-13.163</v>
      </c>
      <c r="D28" s="10">
        <v>-35.609000000000002</v>
      </c>
      <c r="E28" s="10">
        <v>12.04</v>
      </c>
      <c r="F28" s="10">
        <v>2.444</v>
      </c>
      <c r="G28" s="10">
        <v>22.748999999999999</v>
      </c>
      <c r="H28" s="10">
        <v>20.908999999999999</v>
      </c>
      <c r="I28" s="10">
        <v>10.234</v>
      </c>
      <c r="J28" s="10">
        <v>11.523999999999999</v>
      </c>
      <c r="K28" s="10">
        <v>19.286999999999999</v>
      </c>
      <c r="L28" s="10">
        <v>14.151</v>
      </c>
      <c r="M28" s="10">
        <v>17.77</v>
      </c>
      <c r="N28" s="10">
        <v>5.1609999999999996</v>
      </c>
      <c r="O28" s="10">
        <v>-14.509</v>
      </c>
      <c r="P28" s="10">
        <v>-38.03</v>
      </c>
      <c r="Q28" s="10">
        <v>17.666</v>
      </c>
      <c r="R28" s="10">
        <v>33.414999999999999</v>
      </c>
    </row>
    <row r="29" spans="1:18" ht="12.75" customHeight="1" x14ac:dyDescent="0.35">
      <c r="A29" s="18"/>
      <c r="B29" s="18"/>
      <c r="C29" s="18"/>
      <c r="D29" s="18"/>
      <c r="E29" s="18"/>
      <c r="F29" s="18"/>
      <c r="G29" s="18"/>
      <c r="H29" s="18"/>
      <c r="I29" s="18"/>
      <c r="J29" s="18"/>
      <c r="K29" s="18"/>
      <c r="L29" s="18"/>
      <c r="M29" s="18"/>
      <c r="N29" s="18"/>
      <c r="O29" s="18"/>
      <c r="P29" s="18"/>
      <c r="Q29" s="18"/>
      <c r="R29" s="18"/>
    </row>
    <row r="30" spans="1:18" ht="12.75" customHeight="1" x14ac:dyDescent="0.35">
      <c r="A30" s="14" t="s">
        <v>24</v>
      </c>
      <c r="B30" s="14"/>
      <c r="C30" s="14"/>
      <c r="D30" s="14"/>
      <c r="E30" s="14"/>
      <c r="F30" s="14"/>
      <c r="G30" s="14"/>
      <c r="H30" s="14"/>
      <c r="I30" s="14"/>
      <c r="J30" s="14"/>
      <c r="K30" s="14"/>
      <c r="L30" s="14"/>
      <c r="M30" s="14"/>
      <c r="N30" s="14"/>
      <c r="O30" s="14"/>
      <c r="P30" s="14"/>
      <c r="Q30" s="14"/>
      <c r="R30" s="14"/>
    </row>
    <row r="31" spans="1:18" ht="12.75" customHeight="1" x14ac:dyDescent="0.35">
      <c r="A31" s="14" t="s">
        <v>25</v>
      </c>
      <c r="B31" s="14"/>
      <c r="C31" s="14"/>
      <c r="D31" s="14"/>
      <c r="E31" s="14"/>
      <c r="F31" s="14"/>
      <c r="G31" s="14"/>
      <c r="H31" s="14"/>
      <c r="I31" s="14"/>
      <c r="J31" s="14"/>
      <c r="K31" s="14"/>
      <c r="L31" s="14"/>
      <c r="M31" s="14"/>
      <c r="N31" s="14"/>
      <c r="O31" s="14"/>
      <c r="P31" s="14"/>
      <c r="Q31" s="14"/>
      <c r="R31" s="14"/>
    </row>
    <row r="32" spans="1:18" ht="12.75" customHeight="1" x14ac:dyDescent="0.35">
      <c r="A32" s="14" t="s">
        <v>26</v>
      </c>
      <c r="B32" s="14"/>
      <c r="C32" s="14"/>
      <c r="D32" s="14"/>
      <c r="E32" s="14"/>
      <c r="F32" s="14"/>
      <c r="G32" s="14"/>
      <c r="H32" s="14"/>
      <c r="I32" s="14"/>
      <c r="J32" s="14"/>
      <c r="K32" s="14"/>
      <c r="L32" s="14"/>
      <c r="M32" s="14"/>
      <c r="N32" s="14"/>
      <c r="O32" s="14"/>
      <c r="P32" s="14"/>
      <c r="Q32" s="14"/>
      <c r="R32" s="14"/>
    </row>
    <row r="33" spans="1:18" ht="12.75" customHeight="1" x14ac:dyDescent="0.35">
      <c r="A33" s="14" t="s">
        <v>27</v>
      </c>
      <c r="B33" s="14"/>
      <c r="C33" s="14"/>
      <c r="D33" s="14"/>
      <c r="E33" s="14"/>
      <c r="F33" s="14"/>
      <c r="G33" s="14"/>
      <c r="H33" s="14"/>
      <c r="I33" s="14"/>
      <c r="J33" s="14"/>
      <c r="K33" s="14"/>
      <c r="L33" s="14"/>
      <c r="M33" s="14"/>
      <c r="N33" s="14"/>
      <c r="O33" s="14"/>
      <c r="P33" s="14"/>
      <c r="Q33" s="14"/>
      <c r="R33" s="14"/>
    </row>
    <row r="34" spans="1:18" ht="12.75" customHeight="1" x14ac:dyDescent="0.35">
      <c r="A34" s="12"/>
      <c r="B34" s="12"/>
      <c r="C34" s="12"/>
      <c r="D34" s="12"/>
      <c r="E34" s="12"/>
      <c r="F34" s="12"/>
      <c r="G34" s="12"/>
      <c r="H34" s="12"/>
      <c r="I34" s="12"/>
      <c r="J34" s="12"/>
      <c r="K34" s="12"/>
      <c r="L34" s="12"/>
      <c r="M34" s="12"/>
      <c r="N34" s="12"/>
      <c r="O34" s="12"/>
      <c r="P34" s="12"/>
      <c r="Q34" s="12"/>
      <c r="R34" s="12"/>
    </row>
    <row r="35" spans="1:18" ht="12.75" customHeight="1" x14ac:dyDescent="0.35">
      <c r="A35" s="15" t="s">
        <v>28</v>
      </c>
      <c r="B35" s="15"/>
      <c r="C35" s="15"/>
      <c r="D35" s="15"/>
      <c r="E35" s="15"/>
      <c r="F35" s="15"/>
      <c r="G35" s="15"/>
      <c r="H35" s="15"/>
      <c r="I35" s="15"/>
      <c r="J35" s="15"/>
      <c r="K35" s="15"/>
      <c r="L35" s="15"/>
      <c r="M35" s="15"/>
      <c r="N35" s="15"/>
      <c r="O35" s="15"/>
      <c r="P35" s="15"/>
      <c r="Q35" s="15"/>
      <c r="R35" s="15"/>
    </row>
    <row r="36" spans="1:18" ht="12.75" customHeight="1" x14ac:dyDescent="0.35">
      <c r="A36" s="16" t="s">
        <v>29</v>
      </c>
      <c r="B36" s="16"/>
      <c r="C36" s="16"/>
      <c r="D36" s="16"/>
      <c r="E36" s="16"/>
      <c r="F36" s="16"/>
      <c r="G36" s="16"/>
      <c r="H36" s="16"/>
      <c r="I36" s="16"/>
      <c r="J36" s="16"/>
      <c r="K36" s="16"/>
      <c r="L36" s="16"/>
      <c r="M36" s="16"/>
      <c r="N36" s="16"/>
      <c r="O36" s="16"/>
      <c r="P36" s="16"/>
      <c r="Q36" s="16"/>
      <c r="R36" s="16"/>
    </row>
    <row r="37" spans="1:18" ht="12.75" customHeight="1" x14ac:dyDescent="0.35">
      <c r="A37" s="12" t="s">
        <v>30</v>
      </c>
      <c r="B37" s="12"/>
      <c r="C37" s="12"/>
      <c r="D37" s="12"/>
      <c r="E37" s="12"/>
      <c r="F37" s="12"/>
      <c r="G37" s="12"/>
      <c r="H37" s="12"/>
      <c r="I37" s="12"/>
      <c r="J37" s="12"/>
      <c r="K37" s="12"/>
      <c r="L37" s="12"/>
      <c r="M37" s="12"/>
      <c r="N37" s="12"/>
      <c r="O37" s="12"/>
      <c r="P37" s="12"/>
      <c r="Q37" s="12"/>
      <c r="R37" s="12"/>
    </row>
    <row r="38" spans="1:18" ht="25.5" customHeight="1" x14ac:dyDescent="0.35">
      <c r="A38" s="16" t="s">
        <v>31</v>
      </c>
      <c r="B38" s="16"/>
      <c r="C38" s="16"/>
      <c r="D38" s="16"/>
      <c r="E38" s="16"/>
      <c r="F38" s="16"/>
      <c r="G38" s="16"/>
      <c r="H38" s="16"/>
      <c r="I38" s="16"/>
      <c r="J38" s="16"/>
      <c r="K38" s="16"/>
      <c r="L38" s="16"/>
      <c r="M38" s="16"/>
      <c r="N38" s="16"/>
      <c r="O38" s="16"/>
      <c r="P38" s="16"/>
      <c r="Q38" s="16"/>
      <c r="R38" s="16"/>
    </row>
    <row r="39" spans="1:18" ht="12.75" customHeight="1" x14ac:dyDescent="0.35">
      <c r="A39" s="12" t="s">
        <v>32</v>
      </c>
      <c r="B39" s="12"/>
      <c r="C39" s="12"/>
      <c r="D39" s="12"/>
      <c r="E39" s="12"/>
      <c r="F39" s="12"/>
      <c r="G39" s="12"/>
      <c r="H39" s="12"/>
      <c r="I39" s="12"/>
      <c r="J39" s="12"/>
      <c r="K39" s="12"/>
      <c r="L39" s="12"/>
      <c r="M39" s="12"/>
      <c r="N39" s="12"/>
      <c r="O39" s="12"/>
      <c r="P39" s="12"/>
      <c r="Q39" s="12"/>
      <c r="R39" s="12"/>
    </row>
    <row r="40" spans="1:18" ht="12.75" customHeight="1" x14ac:dyDescent="0.35">
      <c r="A40" s="12" t="s">
        <v>33</v>
      </c>
      <c r="B40" s="12"/>
      <c r="C40" s="12"/>
      <c r="D40" s="12"/>
      <c r="E40" s="12"/>
      <c r="F40" s="12"/>
      <c r="G40" s="12"/>
      <c r="H40" s="12"/>
      <c r="I40" s="12"/>
      <c r="J40" s="12"/>
      <c r="K40" s="12"/>
      <c r="L40" s="12"/>
      <c r="M40" s="12"/>
      <c r="N40" s="12"/>
      <c r="O40" s="12"/>
      <c r="P40" s="12"/>
      <c r="Q40" s="12"/>
      <c r="R40" s="12"/>
    </row>
    <row r="41" spans="1:18" ht="12.75" customHeight="1" x14ac:dyDescent="0.35">
      <c r="A41" s="12" t="s">
        <v>34</v>
      </c>
      <c r="B41" s="12"/>
      <c r="C41" s="12"/>
      <c r="D41" s="12"/>
      <c r="E41" s="12"/>
      <c r="F41" s="12"/>
      <c r="G41" s="12"/>
      <c r="H41" s="12"/>
      <c r="I41" s="12"/>
      <c r="J41" s="12"/>
      <c r="K41" s="12"/>
      <c r="L41" s="12"/>
      <c r="M41" s="12"/>
      <c r="N41" s="12"/>
      <c r="O41" s="12"/>
      <c r="P41" s="12"/>
      <c r="Q41" s="12"/>
      <c r="R41" s="12"/>
    </row>
    <row r="42" spans="1:18" ht="12.75" customHeight="1" x14ac:dyDescent="0.35">
      <c r="A42" s="12" t="s">
        <v>35</v>
      </c>
      <c r="B42" s="12"/>
      <c r="C42" s="12"/>
      <c r="D42" s="12"/>
      <c r="E42" s="12"/>
      <c r="F42" s="12"/>
      <c r="G42" s="12"/>
      <c r="H42" s="12"/>
      <c r="I42" s="12"/>
      <c r="J42" s="12"/>
      <c r="K42" s="12"/>
      <c r="L42" s="12"/>
      <c r="M42" s="12"/>
      <c r="N42" s="12"/>
      <c r="O42" s="12"/>
      <c r="P42" s="12"/>
      <c r="Q42" s="12"/>
      <c r="R42" s="12"/>
    </row>
    <row r="43" spans="1:18" ht="12.75" customHeight="1" x14ac:dyDescent="0.35">
      <c r="A43" s="12"/>
      <c r="B43" s="12"/>
      <c r="C43" s="12"/>
      <c r="D43" s="12"/>
      <c r="E43" s="12"/>
      <c r="F43" s="12"/>
      <c r="G43" s="12"/>
      <c r="H43" s="12"/>
      <c r="I43" s="12"/>
      <c r="J43" s="12"/>
      <c r="K43" s="12"/>
      <c r="L43" s="12"/>
      <c r="M43" s="12"/>
      <c r="N43" s="12"/>
      <c r="O43" s="12"/>
      <c r="P43" s="12"/>
      <c r="Q43" s="12"/>
      <c r="R43" s="12"/>
    </row>
    <row r="44" spans="1:18" ht="12.75" customHeight="1" x14ac:dyDescent="0.35">
      <c r="A44" s="13" t="s">
        <v>36</v>
      </c>
      <c r="B44" s="13"/>
      <c r="C44" s="13"/>
      <c r="D44" s="13"/>
      <c r="E44" s="13"/>
      <c r="F44" s="13"/>
      <c r="G44" s="13"/>
      <c r="H44" s="13"/>
      <c r="I44" s="13"/>
      <c r="J44" s="13"/>
      <c r="K44" s="13"/>
      <c r="L44" s="13"/>
      <c r="M44" s="13"/>
      <c r="N44" s="13"/>
      <c r="O44" s="13"/>
      <c r="P44" s="13"/>
      <c r="Q44" s="13"/>
      <c r="R44" s="13"/>
    </row>
    <row r="45" spans="1:18" ht="12.75" customHeight="1" x14ac:dyDescent="0.35">
      <c r="A45" s="11" t="s">
        <v>37</v>
      </c>
      <c r="B45" s="11"/>
      <c r="C45" s="11"/>
      <c r="D45" s="11"/>
      <c r="E45" s="11"/>
      <c r="F45" s="11"/>
      <c r="G45" s="11"/>
      <c r="H45" s="11"/>
      <c r="I45" s="11"/>
      <c r="J45" s="11"/>
      <c r="K45" s="11"/>
      <c r="L45" s="11"/>
      <c r="M45" s="11"/>
      <c r="N45" s="11"/>
      <c r="O45" s="11"/>
      <c r="P45" s="11"/>
      <c r="Q45" s="11"/>
      <c r="R45" s="11"/>
    </row>
  </sheetData>
  <mergeCells count="18">
    <mergeCell ref="A38:R38"/>
    <mergeCell ref="A1:R1"/>
    <mergeCell ref="A29:R29"/>
    <mergeCell ref="A30:R30"/>
    <mergeCell ref="A31:R31"/>
    <mergeCell ref="A32:R32"/>
    <mergeCell ref="A33:R33"/>
    <mergeCell ref="A34:R34"/>
    <mergeCell ref="A35:R35"/>
    <mergeCell ref="A36:R36"/>
    <mergeCell ref="A37:R37"/>
    <mergeCell ref="A45:R45"/>
    <mergeCell ref="A39:R39"/>
    <mergeCell ref="A40:R40"/>
    <mergeCell ref="A41:R41"/>
    <mergeCell ref="A42:R42"/>
    <mergeCell ref="A43:R43"/>
    <mergeCell ref="A44:R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335D41-B228-423B-A2BB-3D0B9C288E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Thai, Hoa CTR (OST)</cp:lastModifiedBy>
  <cp:lastPrinted>2019-09-04T14:31:23Z</cp:lastPrinted>
  <dcterms:created xsi:type="dcterms:W3CDTF">2019-06-17T18:31:02Z</dcterms:created>
  <dcterms:modified xsi:type="dcterms:W3CDTF">2024-12-26T15:26:48Z</dcterms:modified>
</cp:coreProperties>
</file>