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A209DD94-35FB-46D3-9D72-07E277D5169B}" xr6:coauthVersionLast="47" xr6:coauthVersionMax="47" xr10:uidLastSave="{00000000-0000-0000-0000-000000000000}"/>
  <bookViews>
    <workbookView xWindow="31785" yWindow="975" windowWidth="23235" windowHeight="13560" xr2:uid="{00000000-000D-0000-FFFF-FFFF00000000}"/>
  </bookViews>
  <sheets>
    <sheet name="2023" sheetId="5" r:id="rId1"/>
    <sheet name="Sheet1" sheetId="6" r:id="rId2"/>
    <sheet name="Source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<sst xmlns="http://schemas.openxmlformats.org/spreadsheetml/2006/main" count="53" uniqueCount="38">
  <si>
    <t>All</t>
  </si>
  <si>
    <t>African-American</t>
  </si>
  <si>
    <t>Hispanic</t>
  </si>
  <si>
    <t>ACS Table S0201</t>
  </si>
  <si>
    <t>From CIA 3</t>
  </si>
  <si>
    <t>https://traveltrends-dev.transportation.org/wp-content/uploads/sites/62/2019/07/ES_Executive-Summary_CAES-4_web.pdf</t>
  </si>
  <si>
    <t>VEHICLES AVAILABLE</t>
  </si>
  <si>
    <t>Total Population</t>
  </si>
  <si>
    <t>White Alone</t>
  </si>
  <si>
    <t>White alone or in combination with one or more other races</t>
  </si>
  <si>
    <t>Black or African American alone</t>
  </si>
  <si>
    <t>Black or African American alone or in combination with one or more other races</t>
  </si>
  <si>
    <t>Hispanic or Latino (of any race)</t>
  </si>
  <si>
    <t>    Occupied housing units</t>
  </si>
  <si>
    <t>        None</t>
  </si>
  <si>
    <t>        1 or more</t>
  </si>
  <si>
    <t xml:space="preserve">ALL FROM </t>
  </si>
  <si>
    <t xml:space="preserve">HISPANIC FROM </t>
  </si>
  <si>
    <t>AF AM FROM S0201</t>
  </si>
  <si>
    <t>NOTE</t>
  </si>
  <si>
    <t xml:space="preserve">ASIAN FROM S0201 </t>
  </si>
  <si>
    <t>B08201</t>
  </si>
  <si>
    <t>hct033h</t>
  </si>
  <si>
    <t>19.1% OF 2022 POP</t>
  </si>
  <si>
    <t xml:space="preserve">B08301 MODE </t>
  </si>
  <si>
    <t>S0201</t>
  </si>
  <si>
    <t>HISP</t>
  </si>
  <si>
    <t>1970</t>
  </si>
  <si>
    <t>1980</t>
  </si>
  <si>
    <t>1990</t>
  </si>
  <si>
    <t>2000</t>
  </si>
  <si>
    <t>2010</t>
  </si>
  <si>
    <t>2021</t>
  </si>
  <si>
    <t>2022</t>
  </si>
  <si>
    <t>MUST DEAL W 19-20-21</t>
  </si>
  <si>
    <t>2023</t>
  </si>
  <si>
    <r>
      <t>SOURCE:</t>
    </r>
    <r>
      <rPr>
        <sz val="11"/>
        <color rgb="FF000000"/>
        <rFont val="Calibri"/>
        <family val="2"/>
        <scheme val="minor"/>
      </rPr>
      <t xml:space="preserve"> U.S. Dept of Commerce, Census Bureau, Decennial Census 1970-2000 and 2010-2023 American Community Survey, Table S0201</t>
    </r>
  </si>
  <si>
    <t>fig 2-8 Long-Term Trends in Zero-Vehicle Households: 1970-2023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</si>
</sst>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left" wrapText="1"/>
    </xf>
    <xf numFmtId="164" fontId="3" fillId="0" borderId="0" xfId="0" applyNumberFormat="1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/>
    <xf numFmtId="10" fontId="0" fillId="0" borderId="0" xfId="0" applyNumberFormat="1"/>
    <xf numFmtId="3" fontId="0" fillId="0" borderId="0" xfId="0" applyNumberFormat="1"/>
    <xf numFmtId="0" fontId="5" fillId="0" borderId="0" xfId="0" applyFont="1"/>
    <xf numFmtId="0" fontId="4" fillId="0" borderId="0" xfId="0" quotePrefix="1" applyFont="1"/>
    <xf numFmtId="0" fontId="4" fillId="0" borderId="1" xfId="0" quotePrefix="1" applyFont="1" applyBorder="1"/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 Term Trend in Zero Vehicle Households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'2023'!$D$4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'2023'!$C$5:$C$12</c:f>
              <c:strCache>
                <c:ptCount val="8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'2023'!$D$5:$D$12</c:f>
              <c:numCache>
                <c:formatCode>0.0%</c:formatCode>
                <c:ptCount val="8"/>
                <c:pt idx="0">
                  <c:v>0.17499999999999999</c:v>
                </c:pt>
                <c:pt idx="1">
                  <c:v>0.129</c:v>
                </c:pt>
                <c:pt idx="2">
                  <c:v>0.115</c:v>
                </c:pt>
                <c:pt idx="3">
                  <c:v>0.10299999999999999</c:v>
                </c:pt>
                <c:pt idx="4">
                  <c:v>9.0999999999999998E-2</c:v>
                </c:pt>
                <c:pt idx="5">
                  <c:v>0.08</c:v>
                </c:pt>
                <c:pt idx="6" formatCode="0.00%">
                  <c:v>8.3000000000000004E-2</c:v>
                </c:pt>
                <c:pt idx="7" formatCode="0.00%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6-42C5-8A3C-96CD7B297225}"/>
            </c:ext>
          </c:extLst>
        </c:ser>
        <c:ser>
          <c:idx val="1"/>
          <c:order val="1"/>
          <c:tx>
            <c:strRef>
              <c:f>'2023'!$E$4</c:f>
              <c:strCache>
                <c:ptCount val="1"/>
                <c:pt idx="0">
                  <c:v>African-American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'2023'!$C$5:$C$12</c:f>
              <c:strCache>
                <c:ptCount val="8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'2023'!$E$5:$E$12</c:f>
              <c:numCache>
                <c:formatCode>0.0%</c:formatCode>
                <c:ptCount val="8"/>
                <c:pt idx="0">
                  <c:v>0.43099999999999999</c:v>
                </c:pt>
                <c:pt idx="1">
                  <c:v>0.32600000000000001</c:v>
                </c:pt>
                <c:pt idx="2">
                  <c:v>0.30499999999999999</c:v>
                </c:pt>
                <c:pt idx="3">
                  <c:v>0.23799999999999999</c:v>
                </c:pt>
                <c:pt idx="4">
                  <c:v>0.2</c:v>
                </c:pt>
                <c:pt idx="5">
                  <c:v>0.161</c:v>
                </c:pt>
                <c:pt idx="6" formatCode="0.00%">
                  <c:v>0.16400000000000001</c:v>
                </c:pt>
                <c:pt idx="7" formatCode="0.00%">
                  <c:v>0.16800000000000001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6-42C5-8A3C-96CD7B297225}"/>
            </c:ext>
          </c:extLst>
        </c:ser>
        <c:ser>
          <c:idx val="2"/>
          <c:order val="2"/>
          <c:tx>
            <c:strRef>
              <c:f>'2023'!$F$4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'2023'!$C$5:$C$12</c:f>
              <c:strCache>
                <c:ptCount val="8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'2023'!$F$5:$F$12</c:f>
              <c:numCache>
                <c:formatCode>0.0%</c:formatCode>
                <c:ptCount val="8"/>
                <c:pt idx="1">
                  <c:v>0.218</c:v>
                </c:pt>
                <c:pt idx="2">
                  <c:v>0.2</c:v>
                </c:pt>
                <c:pt idx="3">
                  <c:v>0.17199999999999999</c:v>
                </c:pt>
                <c:pt idx="4">
                  <c:v>0.126</c:v>
                </c:pt>
                <c:pt idx="5">
                  <c:v>9.9000000000000005E-2</c:v>
                </c:pt>
                <c:pt idx="6" formatCode="0.00%">
                  <c:v>9.8000000000000004E-2</c:v>
                </c:pt>
                <c:pt idx="7" formatCode="0.00%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6-42C5-8A3C-96CD7B297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73264"/>
        <c:axId val="573671824"/>
      </c:lineChart>
      <c:catAx>
        <c:axId val="5736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71824"/>
        <c:crosses val="autoZero"/>
        <c:auto val="1"/>
        <c:lblAlgn val="ctr"/>
        <c:lblOffset val="100"/>
        <c:noMultiLvlLbl val="0"/>
      </c:catAx>
      <c:valAx>
        <c:axId val="57367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18</xdr:row>
      <xdr:rowOff>76200</xdr:rowOff>
    </xdr:from>
    <xdr:to>
      <xdr:col>14</xdr:col>
      <xdr:colOff>428625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E1B644-B449-DE38-77A3-1E999E4A6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22</xdr:col>
      <xdr:colOff>257175</xdr:colOff>
      <xdr:row>17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981E6-4BF0-BEE0-E861-5DFA4492D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190500"/>
          <a:ext cx="4524375" cy="358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raveltrends-dev.transportation.org/wp-content/uploads/sites/62/2019/07/ES_Executive-Summary_CAES-4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731C-FA8A-44EF-998C-B49B0E2AC685}">
  <dimension ref="C2:N33"/>
  <sheetViews>
    <sheetView tabSelected="1" workbookViewId="0">
      <selection activeCell="C4" sqref="C4:F12"/>
    </sheetView>
  </sheetViews>
  <sheetFormatPr defaultColWidth="8.77734375" defaultRowHeight="14.4" x14ac:dyDescent="0.3"/>
  <cols>
    <col min="4" max="4" width="12.33203125" customWidth="1"/>
    <col min="5" max="5" width="19.33203125" customWidth="1"/>
    <col min="6" max="6" width="12.33203125" customWidth="1"/>
  </cols>
  <sheetData>
    <row r="2" spans="3:14" x14ac:dyDescent="0.3">
      <c r="C2" s="3" t="s">
        <v>37</v>
      </c>
    </row>
    <row r="4" spans="3:14" x14ac:dyDescent="0.3">
      <c r="C4" s="7"/>
      <c r="D4" s="8" t="s">
        <v>0</v>
      </c>
      <c r="E4" s="8" t="s">
        <v>1</v>
      </c>
      <c r="F4" s="8" t="s">
        <v>2</v>
      </c>
    </row>
    <row r="5" spans="3:14" x14ac:dyDescent="0.3">
      <c r="C5" s="13" t="s">
        <v>27</v>
      </c>
      <c r="D5" s="6">
        <v>0.17499999999999999</v>
      </c>
      <c r="E5" s="6">
        <v>0.43099999999999999</v>
      </c>
      <c r="F5" s="6"/>
    </row>
    <row r="6" spans="3:14" x14ac:dyDescent="0.3">
      <c r="C6" s="13" t="s">
        <v>28</v>
      </c>
      <c r="D6" s="6">
        <v>0.129</v>
      </c>
      <c r="E6" s="6">
        <v>0.32600000000000001</v>
      </c>
      <c r="F6" s="6">
        <v>0.218</v>
      </c>
    </row>
    <row r="7" spans="3:14" x14ac:dyDescent="0.3">
      <c r="C7" s="13" t="s">
        <v>29</v>
      </c>
      <c r="D7" s="6">
        <v>0.115</v>
      </c>
      <c r="E7" s="6">
        <v>0.30499999999999999</v>
      </c>
      <c r="F7" s="6">
        <v>0.2</v>
      </c>
    </row>
    <row r="8" spans="3:14" x14ac:dyDescent="0.3">
      <c r="C8" s="13" t="s">
        <v>30</v>
      </c>
      <c r="D8" s="6">
        <v>0.10299999999999999</v>
      </c>
      <c r="E8" s="6">
        <v>0.23799999999999999</v>
      </c>
      <c r="F8" s="6">
        <v>0.17199999999999999</v>
      </c>
    </row>
    <row r="9" spans="3:14" x14ac:dyDescent="0.3">
      <c r="C9" s="13" t="s">
        <v>31</v>
      </c>
      <c r="D9" s="6">
        <v>9.0999999999999998E-2</v>
      </c>
      <c r="E9" s="6">
        <v>0.2</v>
      </c>
      <c r="F9" s="6">
        <v>0.126</v>
      </c>
    </row>
    <row r="10" spans="3:14" x14ac:dyDescent="0.3">
      <c r="C10" s="14" t="s">
        <v>32</v>
      </c>
      <c r="D10" s="9">
        <v>0.08</v>
      </c>
      <c r="E10" s="9">
        <v>0.161</v>
      </c>
      <c r="F10" s="9">
        <v>9.9000000000000005E-2</v>
      </c>
      <c r="H10" t="s">
        <v>16</v>
      </c>
      <c r="I10" t="s">
        <v>21</v>
      </c>
      <c r="J10" s="10">
        <v>8.2699999999999996E-2</v>
      </c>
    </row>
    <row r="11" spans="3:14" x14ac:dyDescent="0.3">
      <c r="C11" s="13" t="s">
        <v>33</v>
      </c>
      <c r="D11" s="10">
        <v>8.3000000000000004E-2</v>
      </c>
      <c r="E11" s="10">
        <v>0.16400000000000001</v>
      </c>
      <c r="F11" s="10">
        <v>9.8000000000000004E-2</v>
      </c>
      <c r="H11" t="s">
        <v>18</v>
      </c>
    </row>
    <row r="12" spans="3:14" x14ac:dyDescent="0.3">
      <c r="C12" s="13" t="s">
        <v>35</v>
      </c>
      <c r="D12" s="10">
        <v>8.4000000000000005E-2</v>
      </c>
      <c r="E12" s="10">
        <v>0.16800000000000001</v>
      </c>
      <c r="F12" s="10">
        <v>0.1</v>
      </c>
      <c r="H12" t="s">
        <v>17</v>
      </c>
      <c r="J12" t="s">
        <v>22</v>
      </c>
      <c r="L12" t="s">
        <v>23</v>
      </c>
      <c r="N12" t="s">
        <v>24</v>
      </c>
    </row>
    <row r="13" spans="3:14" x14ac:dyDescent="0.3">
      <c r="G13" t="s">
        <v>19</v>
      </c>
      <c r="H13" t="s">
        <v>20</v>
      </c>
      <c r="J13" s="10">
        <v>0.11600000000000001</v>
      </c>
    </row>
    <row r="17" spans="4:11" x14ac:dyDescent="0.3">
      <c r="D17" s="11">
        <v>129870928</v>
      </c>
    </row>
    <row r="18" spans="4:11" x14ac:dyDescent="0.3">
      <c r="D18" s="11">
        <v>10740582</v>
      </c>
      <c r="E18">
        <f>D18/D17</f>
        <v>8.2701973146753829E-2</v>
      </c>
    </row>
    <row r="21" spans="4:11" ht="18" x14ac:dyDescent="0.35">
      <c r="D21" t="s">
        <v>26</v>
      </c>
      <c r="E21" s="12" t="s">
        <v>6</v>
      </c>
      <c r="F21" s="12"/>
    </row>
    <row r="22" spans="4:11" ht="18" x14ac:dyDescent="0.35">
      <c r="E22" s="12" t="s">
        <v>13</v>
      </c>
      <c r="F22" s="12">
        <v>18824389</v>
      </c>
      <c r="G22" t="s">
        <v>25</v>
      </c>
    </row>
    <row r="23" spans="4:11" ht="18" x14ac:dyDescent="0.35">
      <c r="E23" s="12" t="s">
        <v>14</v>
      </c>
      <c r="F23" s="12">
        <v>9.8000000000000007</v>
      </c>
    </row>
    <row r="24" spans="4:11" ht="18" x14ac:dyDescent="0.35">
      <c r="E24" s="12" t="s">
        <v>15</v>
      </c>
      <c r="F24" s="12">
        <v>90.2</v>
      </c>
    </row>
    <row r="27" spans="4:11" x14ac:dyDescent="0.3">
      <c r="K27" s="15" t="s">
        <v>34</v>
      </c>
    </row>
    <row r="33" spans="5:5" x14ac:dyDescent="0.3">
      <c r="E33" s="16" t="s">
        <v>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DE80-7ABC-4B45-8D65-CC3E4A4515DA}">
  <dimension ref="B4:J7"/>
  <sheetViews>
    <sheetView workbookViewId="0">
      <selection activeCell="C7" sqref="C7"/>
    </sheetView>
  </sheetViews>
  <sheetFormatPr defaultColWidth="11.5546875" defaultRowHeight="14.4" x14ac:dyDescent="0.3"/>
  <cols>
    <col min="2" max="2" width="16.6640625" bestFit="1" customWidth="1"/>
  </cols>
  <sheetData>
    <row r="4" spans="2:10" x14ac:dyDescent="0.3">
      <c r="B4" s="7"/>
      <c r="C4" s="13" t="s">
        <v>27</v>
      </c>
      <c r="D4" s="13" t="s">
        <v>28</v>
      </c>
      <c r="E4" s="13" t="s">
        <v>29</v>
      </c>
      <c r="F4" s="13" t="s">
        <v>30</v>
      </c>
      <c r="G4" s="13" t="s">
        <v>31</v>
      </c>
      <c r="H4" s="14" t="s">
        <v>32</v>
      </c>
      <c r="I4" s="13" t="s">
        <v>33</v>
      </c>
      <c r="J4" s="13" t="s">
        <v>35</v>
      </c>
    </row>
    <row r="5" spans="2:10" x14ac:dyDescent="0.3">
      <c r="B5" s="8" t="s">
        <v>0</v>
      </c>
      <c r="C5" s="6">
        <v>0.17499999999999999</v>
      </c>
      <c r="D5" s="6">
        <v>0.129</v>
      </c>
      <c r="E5" s="6">
        <v>0.115</v>
      </c>
      <c r="F5" s="6">
        <v>0.10299999999999999</v>
      </c>
      <c r="G5" s="6">
        <v>9.0999999999999998E-2</v>
      </c>
      <c r="H5" s="9">
        <v>0.08</v>
      </c>
      <c r="I5" s="10">
        <v>8.3000000000000004E-2</v>
      </c>
      <c r="J5" s="10">
        <v>8.4000000000000005E-2</v>
      </c>
    </row>
    <row r="6" spans="2:10" x14ac:dyDescent="0.3">
      <c r="B6" s="8" t="s">
        <v>1</v>
      </c>
      <c r="C6" s="6">
        <v>0.43099999999999999</v>
      </c>
      <c r="D6" s="6">
        <v>0.32600000000000001</v>
      </c>
      <c r="E6" s="6">
        <v>0.30499999999999999</v>
      </c>
      <c r="F6" s="6">
        <v>0.23799999999999999</v>
      </c>
      <c r="G6" s="6">
        <v>0.2</v>
      </c>
      <c r="H6" s="9">
        <v>0.161</v>
      </c>
      <c r="I6" s="10">
        <v>0.16400000000000001</v>
      </c>
      <c r="J6" s="10">
        <v>0.16800000000000001</v>
      </c>
    </row>
    <row r="7" spans="2:10" x14ac:dyDescent="0.3">
      <c r="B7" s="8" t="s">
        <v>2</v>
      </c>
      <c r="C7" s="6"/>
      <c r="D7" s="6">
        <v>0.218</v>
      </c>
      <c r="E7" s="6">
        <v>0.2</v>
      </c>
      <c r="F7" s="6">
        <v>0.17199999999999999</v>
      </c>
      <c r="G7" s="6">
        <v>0.126</v>
      </c>
      <c r="H7" s="9">
        <v>9.9000000000000005E-2</v>
      </c>
      <c r="I7" s="10">
        <v>9.8000000000000004E-2</v>
      </c>
      <c r="J7" s="10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EBC21-3642-4230-B211-1BC337A9A03E}">
  <dimension ref="A1:R12"/>
  <sheetViews>
    <sheetView workbookViewId="0">
      <selection activeCell="C11" sqref="C11"/>
    </sheetView>
  </sheetViews>
  <sheetFormatPr defaultColWidth="8.77734375" defaultRowHeight="14.4" x14ac:dyDescent="0.3"/>
  <cols>
    <col min="2" max="2" width="23.77734375" bestFit="1" customWidth="1"/>
    <col min="3" max="3" width="15.77734375" bestFit="1" customWidth="1"/>
    <col min="4" max="4" width="14.6640625" bestFit="1" customWidth="1"/>
    <col min="5" max="5" width="29" customWidth="1"/>
    <col min="6" max="6" width="28.6640625" customWidth="1"/>
    <col min="7" max="7" width="28.77734375" customWidth="1"/>
    <col min="8" max="8" width="23.6640625" customWidth="1"/>
  </cols>
  <sheetData>
    <row r="1" spans="1:18" x14ac:dyDescent="0.3">
      <c r="A1" s="3" t="s">
        <v>3</v>
      </c>
      <c r="P1" t="s">
        <v>4</v>
      </c>
      <c r="R1" s="1" t="s">
        <v>5</v>
      </c>
    </row>
    <row r="4" spans="1:18" ht="43.2" x14ac:dyDescent="0.3">
      <c r="B4" s="3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</row>
    <row r="5" spans="1:18" x14ac:dyDescent="0.3">
      <c r="B5" s="3" t="s">
        <v>13</v>
      </c>
      <c r="C5" s="4">
        <v>127544730</v>
      </c>
      <c r="D5" s="4">
        <v>85344506</v>
      </c>
      <c r="E5" s="4">
        <v>96805673</v>
      </c>
      <c r="F5" s="4">
        <v>15274070</v>
      </c>
      <c r="G5" s="4">
        <v>17062788</v>
      </c>
      <c r="H5" s="4">
        <v>18293521</v>
      </c>
    </row>
    <row r="6" spans="1:18" x14ac:dyDescent="0.3">
      <c r="B6" s="3" t="s">
        <v>14</v>
      </c>
      <c r="C6" s="2">
        <v>0.08</v>
      </c>
      <c r="D6" s="2">
        <v>5.9000000000000004E-2</v>
      </c>
      <c r="E6" s="2">
        <v>6.0999999999999999E-2</v>
      </c>
      <c r="F6" s="2">
        <v>0.161</v>
      </c>
      <c r="G6" s="2">
        <v>0.161</v>
      </c>
      <c r="H6" s="2">
        <v>9.9000000000000005E-2</v>
      </c>
    </row>
    <row r="7" spans="1:18" x14ac:dyDescent="0.3">
      <c r="B7" s="3" t="s">
        <v>15</v>
      </c>
      <c r="C7" s="2">
        <v>0.92</v>
      </c>
      <c r="D7" s="2">
        <v>0.94099999999999995</v>
      </c>
      <c r="E7" s="2">
        <v>0.93900000000000006</v>
      </c>
      <c r="F7" s="2">
        <v>0.83900000000000008</v>
      </c>
      <c r="G7" s="2">
        <v>0.83900000000000008</v>
      </c>
      <c r="H7" s="2">
        <v>0.90099999999999991</v>
      </c>
    </row>
    <row r="11" spans="1:18" x14ac:dyDescent="0.3">
      <c r="C11" s="2"/>
      <c r="D11" s="2"/>
      <c r="E11" s="2"/>
      <c r="F11" s="2"/>
      <c r="G11" s="2"/>
      <c r="H11" s="2"/>
    </row>
    <row r="12" spans="1:18" x14ac:dyDescent="0.3">
      <c r="C12" s="2"/>
      <c r="D12" s="2"/>
      <c r="E12" s="2"/>
      <c r="F12" s="2"/>
      <c r="G12" s="2"/>
      <c r="H12" s="2"/>
    </row>
  </sheetData>
  <hyperlinks>
    <hyperlink ref="R1" r:id="rId1" xr:uid="{5724E10A-80D1-4FD9-A786-D4CBEF623914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EDF03-96E6-4988-A358-60F64D2953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60F57-BD3B-422D-9D47-DDD9529F2D98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a35715f8-87ef-4d3b-947a-233431d15701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f6aed4ac-dd4c-4794-87ed-06fc3a0ee92f"/>
  </ds:schemaRefs>
</ds:datastoreItem>
</file>

<file path=customXml/itemProps3.xml><?xml version="1.0" encoding="utf-8"?>
<ds:datastoreItem xmlns:ds="http://schemas.openxmlformats.org/officeDocument/2006/customXml" ds:itemID="{68B46FF0-84B3-4EAF-ACBD-85ABABC8C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Sheet1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Jones, Simona (OST)</cp:lastModifiedBy>
  <cp:revision/>
  <dcterms:created xsi:type="dcterms:W3CDTF">2022-09-29T18:04:53Z</dcterms:created>
  <dcterms:modified xsi:type="dcterms:W3CDTF">2025-03-28T12:09:35Z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</Properties>
</file>