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P:\NTS\2025\033125 March\toWeb\"/>
    </mc:Choice>
  </mc:AlternateContent>
  <xr:revisionPtr revIDLastSave="0" documentId="8_{A285311D-46DC-455B-A920-3EC43A9D5057}" xr6:coauthVersionLast="47" xr6:coauthVersionMax="47" xr10:uidLastSave="{00000000-0000-0000-0000-000000000000}"/>
  <bookViews>
    <workbookView xWindow="28680" yWindow="2430" windowWidth="29040" windowHeight="15720" xr2:uid="{00000000-000D-0000-FFFF-FFFF00000000}"/>
  </bookViews>
  <sheets>
    <sheet name="4-11M Graph" sheetId="9" r:id="rId1"/>
    <sheet name="4-11M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<sst xmlns="http://schemas.openxmlformats.org/spreadsheetml/2006/main" count="79" uniqueCount="20">
  <si>
    <t>Vehicles registered (thousands)</t>
  </si>
  <si>
    <r>
      <t>Light duty vehicles, short wheel base</t>
    </r>
    <r>
      <rPr>
        <vertAlign val="superscript"/>
        <sz val="11"/>
        <rFont val="Arial Narrow"/>
        <family val="2"/>
      </rPr>
      <t>a</t>
    </r>
  </si>
  <si>
    <t>Motorcycles</t>
  </si>
  <si>
    <t>U</t>
  </si>
  <si>
    <r>
      <rPr>
        <b/>
        <sz val="9"/>
        <rFont val="Arial"/>
        <family val="2"/>
      </rPr>
      <t>KEY</t>
    </r>
    <r>
      <rPr>
        <sz val="9"/>
        <rFont val="Arial"/>
        <family val="2"/>
      </rPr>
      <t>: R = revised; U = data are not available.</t>
    </r>
  </si>
  <si>
    <r>
      <rPr>
        <vertAlign val="superscript"/>
        <sz val="9"/>
        <rFont val="Arial"/>
        <family val="2"/>
      </rPr>
      <t>a</t>
    </r>
    <r>
      <rPr>
        <sz val="9"/>
        <rFont val="Arial"/>
        <family val="2"/>
      </rPr>
      <t xml:space="preserve"> 1960-1993 data include </t>
    </r>
    <r>
      <rPr>
        <i/>
        <sz val="9"/>
        <rFont val="Arial"/>
        <family val="2"/>
      </rPr>
      <t>Motorcycles</t>
    </r>
    <r>
      <rPr>
        <sz val="9"/>
        <rFont val="Arial"/>
        <family val="2"/>
      </rPr>
      <t>.</t>
    </r>
  </si>
  <si>
    <t>NOTES</t>
  </si>
  <si>
    <t>Numbers may not add to totals due to rounding.</t>
  </si>
  <si>
    <t>SOURCES</t>
  </si>
  <si>
    <r>
      <t xml:space="preserve">1960-95: U.S. Department of Transportation, Federal Highway Administration, </t>
    </r>
    <r>
      <rPr>
        <i/>
        <sz val="9"/>
        <rFont val="Arial"/>
        <family val="2"/>
      </rPr>
      <t xml:space="preserve">Highway </t>
    </r>
    <r>
      <rPr>
        <sz val="9"/>
        <rFont val="Arial"/>
        <family val="2"/>
      </rPr>
      <t>S</t>
    </r>
    <r>
      <rPr>
        <i/>
        <sz val="9"/>
        <rFont val="Arial"/>
        <family val="2"/>
      </rPr>
      <t xml:space="preserve">tatistics Summary to 1995, </t>
    </r>
    <r>
      <rPr>
        <sz val="9"/>
        <rFont val="Arial"/>
        <family val="2"/>
      </rPr>
      <t>FHWA-PL-97-009 (Washington, DC: July 1997), tables MV-201 and VM-201A, available at http://www.fhwa.dot.gov/policyinformation/statistics.cfm as of Jan. 5, 2022.</t>
    </r>
  </si>
  <si>
    <r>
      <t xml:space="preserve">1996-2023: U.S. Department of Transportation, Federal Highway Administration, </t>
    </r>
    <r>
      <rPr>
        <i/>
        <sz val="9"/>
        <rFont val="Arial"/>
        <family val="2"/>
      </rPr>
      <t>Highway Statistics</t>
    </r>
    <r>
      <rPr>
        <sz val="9"/>
        <rFont val="Arial"/>
        <family val="2"/>
      </rPr>
      <t xml:space="preserve"> (Washington, DC: Annual issues), table VM-1, available at https://www.fhwa.dot.gov/policyinformation/statistics.cfm as of Mar. 14, 2025.</t>
    </r>
  </si>
  <si>
    <t>Table 4-11M:  Light Duty Vehicle, Short Wheel Base and Motorcycle Fuel Consumption and Travel</t>
  </si>
  <si>
    <t>Vehicle-kilometers traveled (millions)</t>
  </si>
  <si>
    <t>Fuel consumed (million liters)</t>
  </si>
  <si>
    <t>Average kilometers traveled per vehicle (thousands)</t>
  </si>
  <si>
    <t>Average kilometers traveled per liter</t>
  </si>
  <si>
    <t>Average fuel consumed per vehicle (liters)</t>
  </si>
  <si>
    <r>
      <rPr>
        <i/>
        <sz val="9"/>
        <rFont val="Arial"/>
        <family val="2"/>
      </rPr>
      <t>Average kilometers traveled per vehicle</t>
    </r>
    <r>
      <rPr>
        <sz val="9"/>
        <rFont val="Arial"/>
        <family val="2"/>
      </rPr>
      <t xml:space="preserve">, </t>
    </r>
    <r>
      <rPr>
        <i/>
        <sz val="9"/>
        <rFont val="Arial"/>
        <family val="2"/>
      </rPr>
      <t>Average kilometers traveled per liter</t>
    </r>
    <r>
      <rPr>
        <sz val="9"/>
        <rFont val="Arial"/>
        <family val="2"/>
      </rPr>
      <t>, and</t>
    </r>
    <r>
      <rPr>
        <i/>
        <sz val="9"/>
        <rFont val="Arial"/>
        <family val="2"/>
      </rPr>
      <t xml:space="preserve"> Average fuel consumed per vehicle</t>
    </r>
    <r>
      <rPr>
        <sz val="9"/>
        <rFont val="Arial"/>
        <family val="2"/>
      </rPr>
      <t xml:space="preserve"> are derived by calculation.</t>
    </r>
  </si>
  <si>
    <r>
      <t xml:space="preserve">Data from 2007 were calculated using a new methodology developed by FHWA. Data for these years are based on new categories and are not comparable to previous years. The new category </t>
    </r>
    <r>
      <rPr>
        <i/>
        <sz val="9"/>
        <rFont val="Arial"/>
        <family val="2"/>
      </rPr>
      <t>Light duty vehicle, short wheel base</t>
    </r>
    <r>
      <rPr>
        <sz val="9"/>
        <rFont val="Arial"/>
        <family val="2"/>
      </rPr>
      <t xml:space="preserve"> replaces the old category Passenger car and includes passenger cars, light trucks, vans and sport utility vehicles with a wheelbase (WB) equal to or less than 121 inches. The new category </t>
    </r>
    <r>
      <rPr>
        <i/>
        <sz val="9"/>
        <rFont val="Arial"/>
        <family val="2"/>
      </rPr>
      <t xml:space="preserve">Light duty vehicle, long wheel base </t>
    </r>
    <r>
      <rPr>
        <sz val="9"/>
        <rFont val="Arial"/>
        <family val="2"/>
      </rPr>
      <t>found in table 4-12M replaces Other 2-axle, 4-tire vehicle and includes large passenger cars, vans, pickup trucks, and sport/utility vehicles with wheelbases (WB) larger than 121 inches. This edition of 4-11M is not comparable to editions from 2009 or earlier.</t>
    </r>
  </si>
  <si>
    <t>1 liter = 0.264172 gallons and 1 kilometer = 0.621371 miles.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</si>
</sst>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#,##0.0"/>
  </numFmts>
  <fonts count="16">
    <font>
      <sz val="11"/>
      <color theme="1"/>
      <name val="Calibri"/>
      <family val="2"/>
      <scheme val="minor"/>
    </font>
    <font>
      <b/>
      <sz val="12"/>
      <name val="Helv"/>
    </font>
    <font>
      <b/>
      <sz val="12"/>
      <name val="Arial"/>
      <family val="2"/>
    </font>
    <font>
      <sz val="8"/>
      <name val="Helv"/>
    </font>
    <font>
      <b/>
      <sz val="11"/>
      <name val="Arial Narrow"/>
      <family val="2"/>
    </font>
    <font>
      <sz val="11"/>
      <name val="Arial Narrow"/>
      <family val="2"/>
    </font>
    <font>
      <vertAlign val="superscript"/>
      <sz val="11"/>
      <name val="Arial Narrow"/>
      <family val="2"/>
    </font>
    <font>
      <sz val="9"/>
      <name val="Arial"/>
      <family val="2"/>
    </font>
    <font>
      <b/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8"/>
      <name val="Helv"/>
      <family val="2"/>
    </font>
    <font>
      <sz val="10"/>
      <name val="Arial"/>
      <family val="2"/>
    </font>
    <font>
      <sz val="12"/>
      <name val="SWISS"/>
    </font>
    <font>
      <sz val="10"/>
      <name val="P-AVGARD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9">
    <xf numFmtId="0" fontId="0" fillId="0" borderId="0"/>
    <xf numFmtId="0" fontId="1" fillId="0" borderId="0">
      <alignment horizontal="left"/>
    </xf>
    <xf numFmtId="0" fontId="3" fillId="0" borderId="0">
      <alignment horizontal="left"/>
    </xf>
    <xf numFmtId="0" fontId="11" fillId="0" borderId="0">
      <alignment horizontal="left"/>
    </xf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13" fillId="0" borderId="0"/>
    <xf numFmtId="0" fontId="14" fillId="0" borderId="0"/>
  </cellStyleXfs>
  <cellXfs count="32">
    <xf numFmtId="0" fontId="0" fillId="0" borderId="0" xfId="0"/>
    <xf numFmtId="0" fontId="4" fillId="0" borderId="2" xfId="2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/>
    </xf>
    <xf numFmtId="165" fontId="5" fillId="0" borderId="0" xfId="0" applyNumberFormat="1" applyFont="1" applyFill="1" applyBorder="1" applyAlignment="1">
      <alignment horizontal="right"/>
    </xf>
    <xf numFmtId="165" fontId="5" fillId="0" borderId="0" xfId="0" applyNumberFormat="1" applyFont="1" applyFill="1" applyBorder="1"/>
    <xf numFmtId="165" fontId="5" fillId="0" borderId="1" xfId="0" applyNumberFormat="1" applyFont="1" applyFill="1" applyBorder="1" applyAlignment="1">
      <alignment horizontal="right"/>
    </xf>
    <xf numFmtId="165" fontId="5" fillId="0" borderId="1" xfId="0" applyNumberFormat="1" applyFont="1" applyFill="1" applyBorder="1"/>
    <xf numFmtId="0" fontId="7" fillId="0" borderId="0" xfId="0" applyFont="1" applyFill="1"/>
    <xf numFmtId="0" fontId="8" fillId="0" borderId="4" xfId="2" applyFont="1" applyFill="1" applyBorder="1" applyAlignment="1">
      <alignment horizontal="left"/>
    </xf>
    <xf numFmtId="0" fontId="8" fillId="0" borderId="0" xfId="4" applyFont="1" applyFill="1" applyAlignment="1">
      <alignment horizontal="left" wrapText="1"/>
    </xf>
    <xf numFmtId="0" fontId="7" fillId="0" borderId="0" xfId="4" applyFont="1" applyFill="1" applyAlignment="1">
      <alignment horizontal="left" wrapText="1"/>
    </xf>
    <xf numFmtId="0" fontId="7" fillId="0" borderId="0" xfId="2" applyFont="1" applyFill="1" applyAlignment="1">
      <alignment horizontal="left" wrapText="1"/>
    </xf>
    <xf numFmtId="0" fontId="7" fillId="0" borderId="0" xfId="4" applyFont="1" applyFill="1" applyAlignment="1">
      <alignment wrapText="1"/>
    </xf>
    <xf numFmtId="0" fontId="8" fillId="0" borderId="0" xfId="2" applyFont="1" applyFill="1" applyAlignment="1">
      <alignment horizontal="left" wrapText="1"/>
    </xf>
    <xf numFmtId="0" fontId="7" fillId="0" borderId="0" xfId="3" applyNumberFormat="1" applyFont="1" applyFill="1" applyAlignment="1">
      <alignment wrapText="1"/>
    </xf>
    <xf numFmtId="0" fontId="9" fillId="0" borderId="0" xfId="2" applyFont="1" applyFill="1" applyBorder="1" applyAlignment="1">
      <alignment horizontal="left" wrapText="1"/>
    </xf>
    <xf numFmtId="0" fontId="7" fillId="0" borderId="0" xfId="4" applyFont="1" applyFill="1" applyAlignment="1"/>
    <xf numFmtId="3" fontId="7" fillId="0" borderId="0" xfId="4" applyNumberFormat="1" applyFont="1" applyFill="1" applyAlignment="1"/>
    <xf numFmtId="0" fontId="7" fillId="0" borderId="0" xfId="4" applyFont="1" applyFill="1"/>
    <xf numFmtId="3" fontId="7" fillId="0" borderId="0" xfId="4" applyNumberFormat="1" applyFont="1" applyFill="1"/>
    <xf numFmtId="0" fontId="4" fillId="0" borderId="0" xfId="0" applyFont="1" applyFill="1"/>
    <xf numFmtId="0" fontId="5" fillId="0" borderId="0" xfId="0" applyFont="1" applyFill="1" applyAlignment="1">
      <alignment horizontal="left" indent="1"/>
    </xf>
    <xf numFmtId="0" fontId="7" fillId="0" borderId="0" xfId="4" applyFont="1" applyFill="1" applyAlignment="1">
      <alignment horizontal="center"/>
    </xf>
    <xf numFmtId="0" fontId="2" fillId="0" borderId="1" xfId="1" applyFont="1" applyFill="1" applyBorder="1" applyAlignment="1">
      <alignment horizontal="left" wrapText="1"/>
    </xf>
    <xf numFmtId="0" fontId="8" fillId="0" borderId="0" xfId="0" applyNumberFormat="1" applyFont="1" applyFill="1" applyAlignment="1">
      <alignment horizontal="left" wrapText="1"/>
    </xf>
    <xf numFmtId="0" fontId="7" fillId="0" borderId="4" xfId="0" applyNumberFormat="1" applyFont="1" applyFill="1" applyBorder="1" applyAlignment="1">
      <alignment horizontal="left" wrapText="1"/>
    </xf>
    <xf numFmtId="0" fontId="7" fillId="0" borderId="0" xfId="0" applyNumberFormat="1" applyFont="1" applyFill="1" applyAlignment="1">
      <alignment horizontal="left" wrapText="1"/>
    </xf>
    <xf numFmtId="0" fontId="8" fillId="0" borderId="0" xfId="0" applyFont="1" applyFill="1" applyAlignment="1">
      <alignment horizontal="left" wrapText="1"/>
    </xf>
    <xf numFmtId="0" fontId="7" fillId="0" borderId="0" xfId="4" applyFont="1" applyFill="1" applyAlignment="1">
      <alignment horizontal="center"/>
    </xf>
    <xf numFmtId="0" fontId="15" fillId="0" borderId="0" xfId="0" applyFont="1" applyFill="1"/>
  </cellXfs>
  <cellStyles count="9">
    <cellStyle name="Normal" xfId="0" builtinId="0"/>
    <cellStyle name="Normal 11" xfId="7" xr:uid="{00000000-0005-0000-0000-000002000000}"/>
    <cellStyle name="Normal 12" xfId="8" xr:uid="{00000000-0005-0000-0000-000003000000}"/>
    <cellStyle name="Normal 2" xfId="4" xr:uid="{00000000-0005-0000-0000-000004000000}"/>
    <cellStyle name="Normal 3" xfId="5" xr:uid="{00000000-0005-0000-0000-000005000000}"/>
    <cellStyle name="Percent 2 3" xfId="6" xr:uid="{00000000-0005-0000-0000-000006000000}"/>
    <cellStyle name="Source Text" xfId="2" xr:uid="{00000000-0005-0000-0000-000007000000}"/>
    <cellStyle name="Source Text 2" xfId="3" xr:uid="{00000000-0005-0000-0000-000008000000}"/>
    <cellStyle name="Title-2" xfId="1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Light Duty Vehicle, Short Wheel Base and Motorcycle Fuel Consumption and Travel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Light duty vehicles, KMPL</c:v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'4-11M'!$B$2:$AO$2</c15:sqref>
                  </c15:fullRef>
                </c:ext>
              </c:extLst>
              <c:f>'4-11M'!$R$2:$AO$2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'4-11M'!$B$16:$AO$16</c15:sqref>
                  </c15:fullRef>
                </c:ext>
              </c:extLst>
              <c:f>'4-11M'!$R$16:$AO$16</c:f>
              <c:numCache>
                <c:formatCode>#,##0.0</c:formatCode>
                <c:ptCount val="24"/>
                <c:pt idx="0">
                  <c:v>9.3115715117213718</c:v>
                </c:pt>
                <c:pt idx="1">
                  <c:v>9.4055941458929855</c:v>
                </c:pt>
                <c:pt idx="2">
                  <c:v>9.3424935993974287</c:v>
                </c:pt>
                <c:pt idx="3">
                  <c:v>9.4205765615394004</c:v>
                </c:pt>
                <c:pt idx="4">
                  <c:v>9.5846086198296963</c:v>
                </c:pt>
                <c:pt idx="5">
                  <c:v>9.3817966215758766</c:v>
                </c:pt>
                <c:pt idx="6">
                  <c:v>9.5817897390605768</c:v>
                </c:pt>
                <c:pt idx="7">
                  <c:v>9.9878342840103276</c:v>
                </c:pt>
                <c:pt idx="8">
                  <c:v>10.057485625847484</c:v>
                </c:pt>
                <c:pt idx="9">
                  <c:v>10.004584220880618</c:v>
                </c:pt>
                <c:pt idx="10">
                  <c:v>9.9233461591798786</c:v>
                </c:pt>
                <c:pt idx="11">
                  <c:v>9.8458261690494737</c:v>
                </c:pt>
                <c:pt idx="12">
                  <c:v>9.8983757706641864</c:v>
                </c:pt>
                <c:pt idx="13">
                  <c:v>9.9528021887617246</c:v>
                </c:pt>
                <c:pt idx="14">
                  <c:v>9.8647286506181366</c:v>
                </c:pt>
                <c:pt idx="15">
                  <c:v>10.142485512527136</c:v>
                </c:pt>
                <c:pt idx="16">
                  <c:v>10.185123851889754</c:v>
                </c:pt>
                <c:pt idx="17">
                  <c:v>10.294810077800923</c:v>
                </c:pt>
                <c:pt idx="18">
                  <c:v>10.363783833698937</c:v>
                </c:pt>
                <c:pt idx="19">
                  <c:v>10.258443589491602</c:v>
                </c:pt>
                <c:pt idx="20">
                  <c:v>10.748269670240189</c:v>
                </c:pt>
                <c:pt idx="21">
                  <c:v>10.385507171290641</c:v>
                </c:pt>
                <c:pt idx="22">
                  <c:v>10.563369912622791</c:v>
                </c:pt>
                <c:pt idx="23">
                  <c:v>10.483538571788598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0E-44C6-9B40-F962A3EBDB1E}"/>
            </c:ext>
          </c:extLst>
        </c:ser>
        <c:ser>
          <c:idx val="1"/>
          <c:order val="1"/>
          <c:tx>
            <c:v>Motorcycles, KMPL</c:v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'4-11M'!$B$2:$AO$2</c15:sqref>
                  </c15:fullRef>
                </c:ext>
              </c:extLst>
              <c:f>'4-11M'!$R$2:$AO$2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'4-11M'!$B$17:$AO$17</c15:sqref>
                  </c15:fullRef>
                </c:ext>
              </c:extLst>
              <c:f>'4-11M'!$R$17:$AO$17</c:f>
              <c:numCache>
                <c:formatCode>#,##0.0</c:formatCode>
                <c:ptCount val="24"/>
                <c:pt idx="0">
                  <c:v>21.257184158553947</c:v>
                </c:pt>
                <c:pt idx="1">
                  <c:v>21.243424125322136</c:v>
                </c:pt>
                <c:pt idx="2">
                  <c:v>21.257184158553947</c:v>
                </c:pt>
                <c:pt idx="3">
                  <c:v>21.254689944694995</c:v>
                </c:pt>
                <c:pt idx="4">
                  <c:v>21.257184158553944</c:v>
                </c:pt>
                <c:pt idx="5">
                  <c:v>23.454856858622243</c:v>
                </c:pt>
                <c:pt idx="6">
                  <c:v>23.176791160642978</c:v>
                </c:pt>
                <c:pt idx="7">
                  <c:v>19.153523748511962</c:v>
                </c:pt>
                <c:pt idx="8">
                  <c:v>18.077632190940424</c:v>
                </c:pt>
                <c:pt idx="9">
                  <c:v>18.354857957606356</c:v>
                </c:pt>
                <c:pt idx="10">
                  <c:v>18.444004807037107</c:v>
                </c:pt>
                <c:pt idx="11">
                  <c:v>18.488575931712319</c:v>
                </c:pt>
                <c:pt idx="12">
                  <c:v>18.512055622147887</c:v>
                </c:pt>
                <c:pt idx="13">
                  <c:v>18.512543840688732</c:v>
                </c:pt>
                <c:pt idx="14">
                  <c:v>18.511675670904886</c:v>
                </c:pt>
                <c:pt idx="15">
                  <c:v>18.611069192859237</c:v>
                </c:pt>
                <c:pt idx="16">
                  <c:v>18.660692263272395</c:v>
                </c:pt>
                <c:pt idx="17">
                  <c:v>18.686327957480138</c:v>
                </c:pt>
                <c:pt idx="18">
                  <c:v>18.690729740573261</c:v>
                </c:pt>
                <c:pt idx="19">
                  <c:v>18.689354298546352</c:v>
                </c:pt>
                <c:pt idx="20">
                  <c:v>18.693818054045618</c:v>
                </c:pt>
                <c:pt idx="21">
                  <c:v>18.689721989987053</c:v>
                </c:pt>
                <c:pt idx="22">
                  <c:v>18.690353560820785</c:v>
                </c:pt>
                <c:pt idx="23">
                  <c:v>18.690120351950892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0E-44C6-9B40-F962A3EB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16528967"/>
        <c:axId val="516529295"/>
      </c:barChart>
      <c:lineChart>
        <c:grouping val="standard"/>
        <c:varyColors val="0"/>
        <c:ser>
          <c:idx val="2"/>
          <c:order val="2"/>
          <c:tx>
            <c:v>Light duty vehicles, miles traveled</c:v>
          </c:tx>
          <c:spPr>
            <a:ln w="31750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Lit>
              <c:ptCount val="24"/>
              <c:pt idx="0">
                <c:v>17.0</c:v>
              </c:pt>
              <c:pt idx="1">
                <c:v>18.0</c:v>
              </c:pt>
              <c:pt idx="2">
                <c:v>19.0</c:v>
              </c:pt>
              <c:pt idx="3">
                <c:v>20.0</c:v>
              </c:pt>
              <c:pt idx="4">
                <c:v>21.0</c:v>
              </c:pt>
              <c:pt idx="5">
                <c:v>22.0</c:v>
              </c:pt>
              <c:pt idx="6">
                <c:v>23.0</c:v>
              </c:pt>
              <c:pt idx="7">
                <c:v>24.0</c:v>
              </c:pt>
              <c:pt idx="8">
                <c:v>25.0</c:v>
              </c:pt>
              <c:pt idx="9">
                <c:v>26.0</c:v>
              </c:pt>
              <c:pt idx="10">
                <c:v>27.0</c:v>
              </c:pt>
              <c:pt idx="11">
                <c:v>28.0</c:v>
              </c:pt>
              <c:pt idx="12">
                <c:v>29.0</c:v>
              </c:pt>
              <c:pt idx="13">
                <c:v>30.0</c:v>
              </c:pt>
              <c:pt idx="14">
                <c:v>31.0</c:v>
              </c:pt>
              <c:pt idx="15">
                <c:v>32.0</c:v>
              </c:pt>
              <c:pt idx="16">
                <c:v>33.0</c:v>
              </c:pt>
              <c:pt idx="17">
                <c:v>34.0</c:v>
              </c:pt>
              <c:pt idx="18">
                <c:v>35.0</c:v>
              </c:pt>
              <c:pt idx="19">
                <c:v>36.0</c:v>
              </c:pt>
              <c:pt idx="20">
                <c:v>37.0</c:v>
              </c:pt>
              <c:pt idx="21">
                <c:v>38.0</c:v>
              </c:pt>
              <c:pt idx="22">
                <c:v>39.0</c:v>
              </c:pt>
              <c:pt idx="23">
                <c:v>40.0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'4-11M'!$B$13:$AO$13</c15:sqref>
                  </c15:fullRef>
                </c:ext>
              </c:extLst>
              <c:f>'4-11M'!$R$13:$AO$13</c:f>
              <c:numCache>
                <c:formatCode>#,##0.0</c:formatCode>
                <c:ptCount val="24"/>
                <c:pt idx="0">
                  <c:v>19.273947857521648</c:v>
                </c:pt>
                <c:pt idx="1">
                  <c:v>19.028734919840268</c:v>
                </c:pt>
                <c:pt idx="2">
                  <c:v>19.636859085509119</c:v>
                </c:pt>
                <c:pt idx="3">
                  <c:v>19.83321487469297</c:v>
                </c:pt>
                <c:pt idx="4">
                  <c:v>20.052006009148954</c:v>
                </c:pt>
                <c:pt idx="5">
                  <c:v>20.132350680100167</c:v>
                </c:pt>
                <c:pt idx="6">
                  <c:v>20.093444422768922</c:v>
                </c:pt>
                <c:pt idx="7">
                  <c:v>17.236035844790731</c:v>
                </c:pt>
                <c:pt idx="8">
                  <c:v>16.560693440217047</c:v>
                </c:pt>
                <c:pt idx="9">
                  <c:v>16.723286619599719</c:v>
                </c:pt>
                <c:pt idx="10">
                  <c:v>17.140232220124638</c:v>
                </c:pt>
                <c:pt idx="11">
                  <c:v>17.944229920957124</c:v>
                </c:pt>
                <c:pt idx="12">
                  <c:v>18.123958010521875</c:v>
                </c:pt>
                <c:pt idx="13">
                  <c:v>18.094881978901146</c:v>
                </c:pt>
                <c:pt idx="14">
                  <c:v>17.779728328456269</c:v>
                </c:pt>
                <c:pt idx="15">
                  <c:v>18.229327225877913</c:v>
                </c:pt>
                <c:pt idx="16">
                  <c:v>18.297556569891931</c:v>
                </c:pt>
                <c:pt idx="17">
                  <c:v>18.454010850243503</c:v>
                </c:pt>
                <c:pt idx="18">
                  <c:v>18.630469779641459</c:v>
                </c:pt>
                <c:pt idx="19">
                  <c:v>18.667253055641641</c:v>
                </c:pt>
                <c:pt idx="20">
                  <c:v>15.977107379346918</c:v>
                </c:pt>
                <c:pt idx="21">
                  <c:v>17.015881623332451</c:v>
                </c:pt>
                <c:pt idx="22">
                  <c:v>17.457159668588162</c:v>
                </c:pt>
                <c:pt idx="23">
                  <c:v>17.744240793186677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0E-44C6-9B40-F962A3EBDB1E}"/>
            </c:ext>
          </c:extLst>
        </c:ser>
        <c:ser>
          <c:idx val="3"/>
          <c:order val="3"/>
          <c:tx>
            <c:v>Motorcycles, miles traveled</c:v>
          </c:tx>
          <c:spPr>
            <a:ln w="3175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Lit>
              <c:ptCount val="24"/>
              <c:pt idx="0">
                <c:v>17</c:v>
              </c:pt>
              <c:pt idx="1">
                <c:v>18</c:v>
              </c:pt>
              <c:pt idx="2">
                <c:v>19</c:v>
              </c:pt>
              <c:pt idx="3">
                <c:v>20</c:v>
              </c:pt>
              <c:pt idx="4">
                <c:v>21</c:v>
              </c:pt>
              <c:pt idx="5">
                <c:v>22</c:v>
              </c:pt>
              <c:pt idx="6">
                <c:v>23</c:v>
              </c:pt>
              <c:pt idx="7">
                <c:v>24</c:v>
              </c:pt>
              <c:pt idx="8">
                <c:v>25</c:v>
              </c:pt>
              <c:pt idx="9">
                <c:v>26</c:v>
              </c:pt>
              <c:pt idx="10">
                <c:v>27</c:v>
              </c:pt>
              <c:pt idx="11">
                <c:v>28</c:v>
              </c:pt>
              <c:pt idx="12">
                <c:v>29</c:v>
              </c:pt>
              <c:pt idx="13">
                <c:v>30</c:v>
              </c:pt>
              <c:pt idx="14">
                <c:v>31</c:v>
              </c:pt>
              <c:pt idx="15">
                <c:v>32</c:v>
              </c:pt>
              <c:pt idx="16">
                <c:v>33</c:v>
              </c:pt>
              <c:pt idx="17">
                <c:v>34</c:v>
              </c:pt>
              <c:pt idx="18">
                <c:v>35</c:v>
              </c:pt>
              <c:pt idx="19">
                <c:v>36</c:v>
              </c:pt>
              <c:pt idx="20">
                <c:v>37</c:v>
              </c:pt>
              <c:pt idx="21">
                <c:v>38</c:v>
              </c:pt>
              <c:pt idx="22">
                <c:v>39</c:v>
              </c:pt>
              <c:pt idx="23">
                <c:v>40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'4-11M'!$B$14:$AO$14</c15:sqref>
                  </c15:fullRef>
                </c:ext>
              </c:extLst>
              <c:f>'4-11M'!$R$14:$AO$14</c:f>
              <c:numCache>
                <c:formatCode>#,##0.0</c:formatCode>
                <c:ptCount val="24"/>
                <c:pt idx="0">
                  <c:v>3.8766587029931427</c:v>
                </c:pt>
                <c:pt idx="1">
                  <c:v>3.1617883638302482</c:v>
                </c:pt>
                <c:pt idx="2">
                  <c:v>3.0719373832470454</c:v>
                </c:pt>
                <c:pt idx="3">
                  <c:v>2.869840674487707</c:v>
                </c:pt>
                <c:pt idx="4">
                  <c:v>2.8242893563594151</c:v>
                </c:pt>
                <c:pt idx="5">
                  <c:v>2.7018091388773118</c:v>
                </c:pt>
                <c:pt idx="6">
                  <c:v>2.9034103743570849</c:v>
                </c:pt>
                <c:pt idx="7">
                  <c:v>4.8236935869659252</c:v>
                </c:pt>
                <c:pt idx="8">
                  <c:v>4.3198640774082815</c:v>
                </c:pt>
                <c:pt idx="9">
                  <c:v>4.2258505899603618</c:v>
                </c:pt>
                <c:pt idx="10">
                  <c:v>3.7197848252858909</c:v>
                </c:pt>
                <c:pt idx="11">
                  <c:v>3.5366903917078925</c:v>
                </c:pt>
                <c:pt idx="12">
                  <c:v>4.0705588841105067</c:v>
                </c:pt>
                <c:pt idx="13">
                  <c:v>3.8997513095781695</c:v>
                </c:pt>
                <c:pt idx="14">
                  <c:v>3.8179072321122711</c:v>
                </c:pt>
                <c:pt idx="15">
                  <c:v>3.668589674185359</c:v>
                </c:pt>
                <c:pt idx="16">
                  <c:v>3.7909999151948544</c:v>
                </c:pt>
                <c:pt idx="17">
                  <c:v>3.7207568096620922</c:v>
                </c:pt>
                <c:pt idx="18">
                  <c:v>3.7282234761364355</c:v>
                </c:pt>
                <c:pt idx="19">
                  <c:v>3.6858631673747189</c:v>
                </c:pt>
                <c:pt idx="20">
                  <c:v>3.4601826615320106</c:v>
                </c:pt>
                <c:pt idx="21">
                  <c:v>3.2270471422569931</c:v>
                </c:pt>
                <c:pt idx="22">
                  <c:v>3.9974061479584706</c:v>
                </c:pt>
                <c:pt idx="23">
                  <c:v>3.4127438659383098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F0E-44C6-9B40-F962A3EBD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3031496"/>
        <c:axId val="1023025592"/>
      </c:lineChart>
      <c:catAx>
        <c:axId val="5165289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9295"/>
        <c:crosses val="autoZero"/>
        <c:auto val="1"/>
        <c:lblAlgn val="ctr"/>
        <c:lblOffset val="100"/>
        <c:noMultiLvlLbl val="0"/>
      </c:catAx>
      <c:valAx>
        <c:axId val="5165292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>
              <a:solidFill>
                <a:schemeClr val="tx2">
                  <a:lumMod val="5000"/>
                  <a:lumOff val="95000"/>
                </a:schemeClr>
              </a:solidFill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kilometers traveled per liter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6528967"/>
        <c:crosses val="autoZero"/>
        <c:crossBetween val="between"/>
        <c:minorUnit val="2.5"/>
      </c:valAx>
      <c:valAx>
        <c:axId val="102302559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thousand kilometers traveled per vehicle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23031496"/>
        <c:crosses val="max"/>
        <c:crossBetween val="between"/>
      </c:valAx>
      <c:catAx>
        <c:axId val="1023031496"/>
        <c:scaling>
          <c:orientation val="minMax"/>
        </c:scaling>
        <c:delete val="1"/>
        <c:axPos val="b"/>
        <c:majorTickMark val="none"/>
        <c:minorTickMark val="none"/>
        <c:tickLblPos val="nextTo"/>
        <c:crossAx val="102302559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5.5208333333333331E-2"/>
          <c:y val="0.12634620160970927"/>
          <c:w val="0.89999999999999991"/>
          <c:h val="8.2475480038679369E-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23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740DA395-92B3-4213-99EE-D4E128DD4C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00790-2C34-454B-8977-17539AFF9D54}">
  <dimension ref="A1"/>
  <sheetViews>
    <sheetView tabSelected="1" workbookViewId="0"/>
  </sheetViews>
  <sheetFormatPr defaultRowHeight="12.75" customHeight="1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sqref="A1:AO1"/>
    </sheetView>
  </sheetViews>
  <sheetFormatPr defaultColWidth="8.7265625" defaultRowHeight="14.5"/>
  <cols>
    <col min="1" max="1" width="46" style="31" customWidth="1"/>
    <col min="2" max="2" width="7.453125" style="31" bestFit="1" customWidth="1"/>
    <col min="3" max="41" width="8.7265625" style="31" customWidth="1"/>
    <col min="42" max="16384" width="8.7265625" style="31"/>
  </cols>
  <sheetData>
    <row r="1" spans="1:41" ht="16.5" customHeight="1" thickBot="1">
      <c r="A1" s="25" t="s">
        <v>11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</row>
    <row r="2" spans="1:41" ht="16.5" customHeight="1">
      <c r="A2" s="1"/>
      <c r="B2" s="2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  <c r="AO2" s="2">
        <v>2023</v>
      </c>
    </row>
    <row r="3" spans="1:41" ht="16.5" customHeight="1">
      <c r="A3" s="22" t="s">
        <v>0</v>
      </c>
      <c r="B3" s="4"/>
      <c r="C3" s="4"/>
      <c r="D3" s="4"/>
      <c r="E3" s="4"/>
      <c r="F3" s="4"/>
      <c r="G3" s="4"/>
      <c r="H3" s="4"/>
      <c r="I3" s="4"/>
      <c r="J3" s="4"/>
      <c r="K3" s="4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</row>
    <row r="4" spans="1:41" ht="16.5" customHeight="1">
      <c r="A4" s="23" t="s">
        <v>1</v>
      </c>
      <c r="B4" s="4">
        <v>61671.39</v>
      </c>
      <c r="C4" s="4">
        <v>75257.588000000003</v>
      </c>
      <c r="D4" s="4">
        <v>89243.557000000001</v>
      </c>
      <c r="E4" s="4">
        <v>106705.93399999999</v>
      </c>
      <c r="F4" s="4">
        <v>121600.84299999999</v>
      </c>
      <c r="G4" s="4">
        <v>127885.193</v>
      </c>
      <c r="H4" s="4">
        <v>133700.49600000001</v>
      </c>
      <c r="I4" s="4">
        <v>128299.601</v>
      </c>
      <c r="J4" s="4">
        <v>126581.148</v>
      </c>
      <c r="K4" s="4">
        <v>127327.189</v>
      </c>
      <c r="L4" s="3">
        <v>127883.469</v>
      </c>
      <c r="M4" s="3">
        <v>128386.77499999999</v>
      </c>
      <c r="N4" s="3">
        <v>129728.341</v>
      </c>
      <c r="O4" s="3">
        <v>129748.704</v>
      </c>
      <c r="P4" s="3">
        <v>131838.538</v>
      </c>
      <c r="Q4" s="3">
        <v>132432.04399999999</v>
      </c>
      <c r="R4" s="3">
        <v>133621.42000000001</v>
      </c>
      <c r="S4" s="3">
        <v>137633.467</v>
      </c>
      <c r="T4" s="3">
        <v>135920.677</v>
      </c>
      <c r="U4" s="3">
        <v>135669.897</v>
      </c>
      <c r="V4" s="3">
        <v>136430.65100000001</v>
      </c>
      <c r="W4" s="3">
        <v>136568.08300000001</v>
      </c>
      <c r="X4" s="3">
        <v>135399.94500000001</v>
      </c>
      <c r="Y4" s="3">
        <v>196491.17583247364</v>
      </c>
      <c r="Z4" s="3">
        <v>196762.927</v>
      </c>
      <c r="AA4" s="3">
        <v>193979.65356497691</v>
      </c>
      <c r="AB4" s="3">
        <v>190202.78240511476</v>
      </c>
      <c r="AC4" s="3">
        <v>183522.63475062852</v>
      </c>
      <c r="AD4" s="3">
        <v>183171.88163708634</v>
      </c>
      <c r="AE4" s="3">
        <v>184497.49031559649</v>
      </c>
      <c r="AF4" s="3">
        <v>187554.92819032658</v>
      </c>
      <c r="AG4" s="3">
        <v>189618.30799999999</v>
      </c>
      <c r="AH4" s="3">
        <v>192774.508</v>
      </c>
      <c r="AI4" s="3">
        <v>193672.37</v>
      </c>
      <c r="AJ4" s="3">
        <v>192856.21100000001</v>
      </c>
      <c r="AK4" s="3">
        <v>194348.815</v>
      </c>
      <c r="AL4" s="3">
        <v>194882.97700000001</v>
      </c>
      <c r="AM4" s="3">
        <v>197092.81599999999</v>
      </c>
      <c r="AN4" s="3">
        <v>197080.41399999999</v>
      </c>
      <c r="AO4" s="3">
        <v>197134.299</v>
      </c>
    </row>
    <row r="5" spans="1:41" ht="16.5" customHeight="1">
      <c r="A5" s="23" t="s">
        <v>2</v>
      </c>
      <c r="B5" s="4">
        <v>574.03200000000004</v>
      </c>
      <c r="C5" s="4">
        <v>1381.9559999999999</v>
      </c>
      <c r="D5" s="4">
        <v>2824.098</v>
      </c>
      <c r="E5" s="4">
        <v>4964.07</v>
      </c>
      <c r="F5" s="4">
        <v>5693.94</v>
      </c>
      <c r="G5" s="4">
        <v>5444.4040000000005</v>
      </c>
      <c r="H5" s="4">
        <v>4259.4620000000004</v>
      </c>
      <c r="I5" s="4">
        <v>4177.3649999999998</v>
      </c>
      <c r="J5" s="4">
        <v>4065.1179999999999</v>
      </c>
      <c r="K5" s="4">
        <v>3977.8560000000002</v>
      </c>
      <c r="L5" s="3">
        <v>3756.5549999999998</v>
      </c>
      <c r="M5" s="3">
        <v>3767.029</v>
      </c>
      <c r="N5" s="3">
        <v>3871.2370000000001</v>
      </c>
      <c r="O5" s="3">
        <v>3826.373</v>
      </c>
      <c r="P5" s="3">
        <v>3879.45</v>
      </c>
      <c r="Q5" s="3">
        <v>4152.433</v>
      </c>
      <c r="R5" s="3">
        <v>4346.0680000000002</v>
      </c>
      <c r="S5" s="3">
        <v>4903.0559999999996</v>
      </c>
      <c r="T5" s="3">
        <v>5004.1559999999999</v>
      </c>
      <c r="U5" s="3">
        <v>5370.0349999999999</v>
      </c>
      <c r="V5" s="3">
        <v>5767.9340000000002</v>
      </c>
      <c r="W5" s="3">
        <v>6227.1459999999997</v>
      </c>
      <c r="X5" s="3">
        <v>6678.9579999999996</v>
      </c>
      <c r="Y5" s="3">
        <v>7138.4757854000418</v>
      </c>
      <c r="Z5" s="3">
        <v>7752.9260000000004</v>
      </c>
      <c r="AA5" s="3">
        <v>7929.7240000000002</v>
      </c>
      <c r="AB5" s="3">
        <v>8009.5029999999997</v>
      </c>
      <c r="AC5" s="3">
        <v>8437.5020000000004</v>
      </c>
      <c r="AD5" s="3">
        <v>8454.9390000000003</v>
      </c>
      <c r="AE5" s="3">
        <v>8404.6869999999999</v>
      </c>
      <c r="AF5" s="3">
        <v>8417.717501089388</v>
      </c>
      <c r="AG5" s="3">
        <v>8600.9359999999997</v>
      </c>
      <c r="AH5" s="3">
        <v>8679.3799999999992</v>
      </c>
      <c r="AI5" s="3">
        <v>8715.2039999999997</v>
      </c>
      <c r="AJ5" s="3">
        <v>8666.1849999999995</v>
      </c>
      <c r="AK5" s="3">
        <v>8596.3140000000003</v>
      </c>
      <c r="AL5" s="3">
        <v>8347.4349999999995</v>
      </c>
      <c r="AM5" s="3">
        <v>9795.491</v>
      </c>
      <c r="AN5" s="3">
        <v>9567.6640000000007</v>
      </c>
      <c r="AO5" s="3">
        <v>9516.91</v>
      </c>
    </row>
    <row r="6" spans="1:41" ht="16.5" customHeight="1">
      <c r="A6" s="22" t="s">
        <v>12</v>
      </c>
      <c r="B6" s="4"/>
      <c r="C6" s="4"/>
      <c r="D6" s="4"/>
      <c r="E6" s="4"/>
      <c r="F6" s="4"/>
      <c r="G6" s="4"/>
      <c r="H6" s="4"/>
      <c r="I6" s="4"/>
      <c r="J6" s="4"/>
      <c r="K6" s="4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</row>
    <row r="7" spans="1:41" ht="16.5" customHeight="1">
      <c r="A7" s="23" t="s">
        <v>1</v>
      </c>
      <c r="B7" s="4">
        <v>944703.48290411208</v>
      </c>
      <c r="C7" s="4">
        <v>1163067.0767403373</v>
      </c>
      <c r="D7" s="4">
        <v>1480079.8805760001</v>
      </c>
      <c r="E7" s="4">
        <v>1673040.2261760002</v>
      </c>
      <c r="F7" s="4">
        <v>1805378.19264</v>
      </c>
      <c r="G7" s="4">
        <v>2021149.3148227367</v>
      </c>
      <c r="H7" s="4">
        <v>2281764.7270832504</v>
      </c>
      <c r="I7" s="4">
        <v>2200557.8974611023</v>
      </c>
      <c r="J7" s="4">
        <v>2222706.9677760322</v>
      </c>
      <c r="K7" s="4">
        <v>2228321.6211792543</v>
      </c>
      <c r="L7" s="3">
        <v>2279361.1970599913</v>
      </c>
      <c r="M7" s="3">
        <v>2330663.4130460257</v>
      </c>
      <c r="N7" s="3">
        <v>2363890.8890209254</v>
      </c>
      <c r="O7" s="3">
        <v>2418129.4832640002</v>
      </c>
      <c r="P7" s="3">
        <v>2493802.4474880002</v>
      </c>
      <c r="Q7" s="3">
        <v>2525495.2588800001</v>
      </c>
      <c r="R7" s="3">
        <v>2575412.2817280004</v>
      </c>
      <c r="S7" s="3">
        <v>2618990.7596415831</v>
      </c>
      <c r="T7" s="3">
        <v>2669055.1810560003</v>
      </c>
      <c r="U7" s="3">
        <v>2690770.2192284632</v>
      </c>
      <c r="V7" s="3">
        <v>2735708.2336841039</v>
      </c>
      <c r="W7" s="3">
        <v>2749436.5386650264</v>
      </c>
      <c r="X7" s="3">
        <v>2720651.2697034688</v>
      </c>
      <c r="Y7" s="3">
        <v>3386728.9498335938</v>
      </c>
      <c r="Z7" s="3">
        <v>3258530.5144468057</v>
      </c>
      <c r="AA7" s="3">
        <v>3243977.3449377669</v>
      </c>
      <c r="AB7" s="3">
        <v>3260119.8593375036</v>
      </c>
      <c r="AC7" s="3">
        <v>3293172.3536651139</v>
      </c>
      <c r="AD7" s="3">
        <v>3319799.4914988354</v>
      </c>
      <c r="AE7" s="3">
        <v>3338460.3126641754</v>
      </c>
      <c r="AF7" s="3">
        <v>3334675.6698871306</v>
      </c>
      <c r="AG7" s="3">
        <v>3456614.1845493033</v>
      </c>
      <c r="AH7" s="3">
        <v>3527302.4653630843</v>
      </c>
      <c r="AI7" s="3">
        <v>3574032.017372374</v>
      </c>
      <c r="AJ7" s="3">
        <v>3593001.8108516568</v>
      </c>
      <c r="AK7" s="3">
        <v>3627958.5106690819</v>
      </c>
      <c r="AL7" s="3">
        <v>3113666.249935796</v>
      </c>
      <c r="AM7" s="3">
        <v>3353708.0258652437</v>
      </c>
      <c r="AN7" s="3">
        <v>3440464.2547494578</v>
      </c>
      <c r="AO7" s="3">
        <v>3497998.4700520593</v>
      </c>
    </row>
    <row r="8" spans="1:41" ht="16.5" customHeight="1">
      <c r="A8" s="23" t="s">
        <v>2</v>
      </c>
      <c r="B8" s="4" t="s">
        <v>3</v>
      </c>
      <c r="C8" s="4" t="s">
        <v>3</v>
      </c>
      <c r="D8" s="4" t="s">
        <v>3</v>
      </c>
      <c r="E8" s="4" t="s">
        <v>3</v>
      </c>
      <c r="F8" s="4" t="s">
        <v>3</v>
      </c>
      <c r="G8" s="4" t="s">
        <v>3</v>
      </c>
      <c r="H8" s="4" t="s">
        <v>3</v>
      </c>
      <c r="I8" s="4" t="s">
        <v>3</v>
      </c>
      <c r="J8" s="4" t="s">
        <v>3</v>
      </c>
      <c r="K8" s="4" t="s">
        <v>3</v>
      </c>
      <c r="L8" s="3">
        <v>16479.682560000001</v>
      </c>
      <c r="M8" s="3">
        <v>15766.743168000001</v>
      </c>
      <c r="N8" s="3">
        <v>15953.432124274685</v>
      </c>
      <c r="O8" s="3">
        <v>16223.796864000002</v>
      </c>
      <c r="P8" s="3">
        <v>16548.884352000001</v>
      </c>
      <c r="Q8" s="3">
        <v>17033.296896</v>
      </c>
      <c r="R8" s="3">
        <v>16848.222336000003</v>
      </c>
      <c r="S8" s="3">
        <v>15502.425408008079</v>
      </c>
      <c r="T8" s="3">
        <v>15372.453888000002</v>
      </c>
      <c r="U8" s="3">
        <v>15411.144866422594</v>
      </c>
      <c r="V8" s="3">
        <v>16290.314604383588</v>
      </c>
      <c r="W8" s="3">
        <v>16824.559971923296</v>
      </c>
      <c r="X8" s="3">
        <v>19391.755947095247</v>
      </c>
      <c r="Y8" s="3">
        <v>34433.819866745725</v>
      </c>
      <c r="Z8" s="3">
        <v>33491.586522204678</v>
      </c>
      <c r="AA8" s="3">
        <v>33509.828843622839</v>
      </c>
      <c r="AB8" s="3">
        <v>29793.627717481817</v>
      </c>
      <c r="AC8" s="3">
        <v>29840.832253416127</v>
      </c>
      <c r="AD8" s="3">
        <v>34416.327061062402</v>
      </c>
      <c r="AE8" s="3">
        <v>32776.189134844615</v>
      </c>
      <c r="AF8" s="3">
        <v>32138.064525287209</v>
      </c>
      <c r="AG8" s="3">
        <v>31553.304997929125</v>
      </c>
      <c r="AH8" s="3">
        <v>32903.52884394391</v>
      </c>
      <c r="AI8" s="3">
        <v>32427.154630594305</v>
      </c>
      <c r="AJ8" s="3">
        <v>32309.474365541431</v>
      </c>
      <c r="AK8" s="3">
        <v>31684.837147787639</v>
      </c>
      <c r="AL8" s="3">
        <v>28883.649855265456</v>
      </c>
      <c r="AM8" s="3">
        <v>31610.511238554096</v>
      </c>
      <c r="AN8" s="3">
        <v>38245.838895200934</v>
      </c>
      <c r="AO8" s="3">
        <v>32478.776225186961</v>
      </c>
    </row>
    <row r="9" spans="1:41" ht="16.5" customHeight="1">
      <c r="A9" s="22" t="s">
        <v>13</v>
      </c>
      <c r="B9" s="4"/>
      <c r="C9" s="4"/>
      <c r="D9" s="4"/>
      <c r="E9" s="4"/>
      <c r="F9" s="4"/>
      <c r="G9" s="4"/>
      <c r="H9" s="4"/>
      <c r="I9" s="4"/>
      <c r="J9" s="4"/>
      <c r="K9" s="4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</row>
    <row r="10" spans="1:41" ht="16.5" customHeight="1">
      <c r="A10" s="23" t="s">
        <v>1</v>
      </c>
      <c r="B10" s="4">
        <v>155848.84919409602</v>
      </c>
      <c r="C10" s="4">
        <v>188222.04087600001</v>
      </c>
      <c r="D10" s="4">
        <v>256950.31426425601</v>
      </c>
      <c r="E10" s="4">
        <v>281076.92916656716</v>
      </c>
      <c r="F10" s="4">
        <v>265681.29416861053</v>
      </c>
      <c r="G10" s="4">
        <v>271413.26143903506</v>
      </c>
      <c r="H10" s="4">
        <v>264068.12706913997</v>
      </c>
      <c r="I10" s="4">
        <v>244163.44056051623</v>
      </c>
      <c r="J10" s="4">
        <v>248424.80354423952</v>
      </c>
      <c r="K10" s="4">
        <v>254551.99419451677</v>
      </c>
      <c r="L10" s="3">
        <v>257705.7499016076</v>
      </c>
      <c r="M10" s="3">
        <v>257381.71568595505</v>
      </c>
      <c r="N10" s="3">
        <v>260802.78590086519</v>
      </c>
      <c r="O10" s="3">
        <v>264571.400964792</v>
      </c>
      <c r="P10" s="3">
        <v>271396.16946994798</v>
      </c>
      <c r="Q10" s="3">
        <v>276942.45671163598</v>
      </c>
      <c r="R10" s="3">
        <v>276581.91514569597</v>
      </c>
      <c r="S10" s="3">
        <v>278450.32637147995</v>
      </c>
      <c r="T10" s="3">
        <v>285689.80568829598</v>
      </c>
      <c r="U10" s="3">
        <v>285626.91483383783</v>
      </c>
      <c r="V10" s="3">
        <v>285427.22422949737</v>
      </c>
      <c r="W10" s="3">
        <v>293060.76965492766</v>
      </c>
      <c r="X10" s="3">
        <v>283939.77991529257</v>
      </c>
      <c r="Y10" s="3">
        <v>339085.41667090519</v>
      </c>
      <c r="Z10" s="3">
        <v>323990.57136830152</v>
      </c>
      <c r="AA10" s="3">
        <v>324249.09154817701</v>
      </c>
      <c r="AB10" s="3">
        <v>328530.29684161884</v>
      </c>
      <c r="AC10" s="3">
        <v>334473.94836375018</v>
      </c>
      <c r="AD10" s="3">
        <v>335388.30697231402</v>
      </c>
      <c r="AE10" s="3">
        <v>335429.18359553261</v>
      </c>
      <c r="AF10" s="3">
        <v>338040.28351840936</v>
      </c>
      <c r="AG10" s="3">
        <v>340805.43475068192</v>
      </c>
      <c r="AH10" s="3">
        <v>346319.05479564948</v>
      </c>
      <c r="AI10" s="3">
        <v>347168.32951383828</v>
      </c>
      <c r="AJ10" s="3">
        <v>346688.22396397655</v>
      </c>
      <c r="AK10" s="3">
        <v>353655.8425281432</v>
      </c>
      <c r="AL10" s="3">
        <v>289690.0008525945</v>
      </c>
      <c r="AM10" s="3">
        <v>322921.93058574217</v>
      </c>
      <c r="AN10" s="3">
        <v>325697.60248935758</v>
      </c>
      <c r="AO10" s="3">
        <v>333665.81771018042</v>
      </c>
    </row>
    <row r="11" spans="1:41" ht="16.5" customHeight="1">
      <c r="A11" s="23" t="s">
        <v>2</v>
      </c>
      <c r="B11" s="4" t="s">
        <v>3</v>
      </c>
      <c r="C11" s="4" t="s">
        <v>3</v>
      </c>
      <c r="D11" s="4" t="s">
        <v>3</v>
      </c>
      <c r="E11" s="4" t="s">
        <v>3</v>
      </c>
      <c r="F11" s="4" t="s">
        <v>3</v>
      </c>
      <c r="G11" s="4" t="s">
        <v>3</v>
      </c>
      <c r="H11" s="4" t="s">
        <v>3</v>
      </c>
      <c r="I11" s="4" t="s">
        <v>3</v>
      </c>
      <c r="J11" s="4" t="s">
        <v>3</v>
      </c>
      <c r="K11" s="4" t="s">
        <v>3</v>
      </c>
      <c r="L11" s="3">
        <v>775.25237760000005</v>
      </c>
      <c r="M11" s="3">
        <v>742.11666385061244</v>
      </c>
      <c r="N11" s="3">
        <v>749.99689000819717</v>
      </c>
      <c r="O11" s="3">
        <v>763.21476744000006</v>
      </c>
      <c r="P11" s="3">
        <v>778.50783191999994</v>
      </c>
      <c r="Q11" s="3">
        <v>801.29601216000003</v>
      </c>
      <c r="R11" s="3">
        <v>792.58956455999999</v>
      </c>
      <c r="S11" s="3">
        <v>729.75172536000002</v>
      </c>
      <c r="T11" s="3">
        <v>723.16510847999996</v>
      </c>
      <c r="U11" s="3">
        <v>725.07032125721958</v>
      </c>
      <c r="V11" s="3">
        <v>766.34395613627521</v>
      </c>
      <c r="W11" s="3">
        <v>717.31667659862171</v>
      </c>
      <c r="X11" s="3">
        <v>836.68855678454827</v>
      </c>
      <c r="Y11" s="3">
        <v>1797.7798925600252</v>
      </c>
      <c r="Z11" s="3">
        <v>1852.6533878141922</v>
      </c>
      <c r="AA11" s="3">
        <v>1825.6653862982457</v>
      </c>
      <c r="AB11" s="3">
        <v>1615.3556686405973</v>
      </c>
      <c r="AC11" s="3">
        <v>1614.0146414539142</v>
      </c>
      <c r="AD11" s="3">
        <v>1859.130491153375</v>
      </c>
      <c r="AE11" s="3">
        <v>1770.4854296039969</v>
      </c>
      <c r="AF11" s="3">
        <v>1736.0969961136016</v>
      </c>
      <c r="AG11" s="3">
        <v>1695.4052811772692</v>
      </c>
      <c r="AH11" s="3">
        <v>1763.2533873731995</v>
      </c>
      <c r="AI11" s="3">
        <v>1735.3411919335233</v>
      </c>
      <c r="AJ11" s="3">
        <v>1728.6363247447221</v>
      </c>
      <c r="AK11" s="3">
        <v>1695.3414570482014</v>
      </c>
      <c r="AL11" s="3">
        <v>1545.090990602351</v>
      </c>
      <c r="AM11" s="3">
        <v>1691.3312704966563</v>
      </c>
      <c r="AN11" s="3">
        <v>2046.2876087787272</v>
      </c>
      <c r="AO11" s="3">
        <v>1737.7510478040767</v>
      </c>
    </row>
    <row r="12" spans="1:41" ht="16.5" customHeight="1">
      <c r="A12" s="22" t="s">
        <v>14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</row>
    <row r="13" spans="1:41" ht="16.5" customHeight="1">
      <c r="A13" s="23" t="s">
        <v>1</v>
      </c>
      <c r="B13" s="5">
        <v>15.318342636741479</v>
      </c>
      <c r="C13" s="5">
        <v>15.454482500028266</v>
      </c>
      <c r="D13" s="5">
        <v>16.584725332899943</v>
      </c>
      <c r="E13" s="5">
        <v>15.678980197821053</v>
      </c>
      <c r="F13" s="5">
        <v>14.846757210720982</v>
      </c>
      <c r="G13" s="5">
        <v>15.804404461607504</v>
      </c>
      <c r="H13" s="5">
        <v>17.066239807242376</v>
      </c>
      <c r="I13" s="5">
        <v>17.151712712349763</v>
      </c>
      <c r="J13" s="5">
        <v>17.559541866187153</v>
      </c>
      <c r="K13" s="5">
        <v>17.500752499760708</v>
      </c>
      <c r="L13" s="6">
        <v>17.823736053484687</v>
      </c>
      <c r="M13" s="6">
        <v>18.153453991238784</v>
      </c>
      <c r="N13" s="6">
        <v>18.22185399735379</v>
      </c>
      <c r="O13" s="6">
        <v>18.63702224928582</v>
      </c>
      <c r="P13" s="6">
        <v>18.915580264459546</v>
      </c>
      <c r="Q13" s="6">
        <v>19.070122174358346</v>
      </c>
      <c r="R13" s="6">
        <v>19.273947857521648</v>
      </c>
      <c r="S13" s="6">
        <v>19.028734919840268</v>
      </c>
      <c r="T13" s="6">
        <v>19.636859085509119</v>
      </c>
      <c r="U13" s="6">
        <v>19.83321487469297</v>
      </c>
      <c r="V13" s="6">
        <v>20.052006009148954</v>
      </c>
      <c r="W13" s="6">
        <v>20.132350680100167</v>
      </c>
      <c r="X13" s="6">
        <v>20.093444422768922</v>
      </c>
      <c r="Y13" s="6">
        <v>17.236035844790731</v>
      </c>
      <c r="Z13" s="6">
        <v>16.560693440217047</v>
      </c>
      <c r="AA13" s="6">
        <v>16.723286619599719</v>
      </c>
      <c r="AB13" s="6">
        <v>17.140232220124638</v>
      </c>
      <c r="AC13" s="6">
        <v>17.944229920957124</v>
      </c>
      <c r="AD13" s="6">
        <v>18.123958010521875</v>
      </c>
      <c r="AE13" s="6">
        <v>18.094881978901146</v>
      </c>
      <c r="AF13" s="6">
        <v>17.779728328456269</v>
      </c>
      <c r="AG13" s="6">
        <v>18.229327225877913</v>
      </c>
      <c r="AH13" s="6">
        <v>18.297556569891931</v>
      </c>
      <c r="AI13" s="6">
        <v>18.454010850243503</v>
      </c>
      <c r="AJ13" s="6">
        <v>18.630469779641459</v>
      </c>
      <c r="AK13" s="6">
        <v>18.667253055641641</v>
      </c>
      <c r="AL13" s="6">
        <v>15.977107379346918</v>
      </c>
      <c r="AM13" s="6">
        <v>17.015881623332451</v>
      </c>
      <c r="AN13" s="6">
        <v>17.457159668588162</v>
      </c>
      <c r="AO13" s="6">
        <v>17.744240793186677</v>
      </c>
    </row>
    <row r="14" spans="1:41" ht="16.5" customHeight="1">
      <c r="A14" s="23" t="s">
        <v>2</v>
      </c>
      <c r="B14" s="5" t="s">
        <v>3</v>
      </c>
      <c r="C14" s="5" t="s">
        <v>3</v>
      </c>
      <c r="D14" s="5" t="s">
        <v>3</v>
      </c>
      <c r="E14" s="5" t="s">
        <v>3</v>
      </c>
      <c r="F14" s="5" t="s">
        <v>3</v>
      </c>
      <c r="G14" s="5" t="s">
        <v>3</v>
      </c>
      <c r="H14" s="5" t="s">
        <v>3</v>
      </c>
      <c r="I14" s="5" t="s">
        <v>3</v>
      </c>
      <c r="J14" s="5" t="s">
        <v>3</v>
      </c>
      <c r="K14" s="5" t="s">
        <v>3</v>
      </c>
      <c r="L14" s="6">
        <v>4.3869136908683624</v>
      </c>
      <c r="M14" s="6">
        <v>4.1854583991787697</v>
      </c>
      <c r="N14" s="6">
        <v>4.1210166477213059</v>
      </c>
      <c r="O14" s="6">
        <v>4.2399935562999218</v>
      </c>
      <c r="P14" s="6">
        <v>4.2657810648416659</v>
      </c>
      <c r="Q14" s="6">
        <v>4.1020040289632611</v>
      </c>
      <c r="R14" s="6">
        <v>3.8766587029931427</v>
      </c>
      <c r="S14" s="6">
        <v>3.1617883638302482</v>
      </c>
      <c r="T14" s="6">
        <v>3.0719373832470454</v>
      </c>
      <c r="U14" s="6">
        <v>2.869840674487707</v>
      </c>
      <c r="V14" s="6">
        <v>2.8242893563594151</v>
      </c>
      <c r="W14" s="6">
        <v>2.7018091388773118</v>
      </c>
      <c r="X14" s="6">
        <v>2.9034103743570849</v>
      </c>
      <c r="Y14" s="6">
        <v>4.8236935869659252</v>
      </c>
      <c r="Z14" s="6">
        <v>4.3198640774082815</v>
      </c>
      <c r="AA14" s="6">
        <v>4.2258505899603618</v>
      </c>
      <c r="AB14" s="6">
        <v>3.7197848252858909</v>
      </c>
      <c r="AC14" s="6">
        <v>3.5366903917078925</v>
      </c>
      <c r="AD14" s="6">
        <v>4.0705588841105067</v>
      </c>
      <c r="AE14" s="6">
        <v>3.8997513095781695</v>
      </c>
      <c r="AF14" s="6">
        <v>3.8179072321122711</v>
      </c>
      <c r="AG14" s="6">
        <v>3.668589674185359</v>
      </c>
      <c r="AH14" s="6">
        <v>3.7909999151948544</v>
      </c>
      <c r="AI14" s="6">
        <v>3.7207568096620922</v>
      </c>
      <c r="AJ14" s="6">
        <v>3.7282234761364355</v>
      </c>
      <c r="AK14" s="6">
        <v>3.6858631673747189</v>
      </c>
      <c r="AL14" s="6">
        <v>3.4601826615320106</v>
      </c>
      <c r="AM14" s="6">
        <v>3.2270471422569931</v>
      </c>
      <c r="AN14" s="6">
        <v>3.9974061479584706</v>
      </c>
      <c r="AO14" s="6">
        <v>3.4127438659383098</v>
      </c>
    </row>
    <row r="15" spans="1:41" ht="16.5" customHeight="1">
      <c r="A15" s="22" t="s">
        <v>15</v>
      </c>
      <c r="B15" s="5"/>
      <c r="C15" s="5"/>
      <c r="D15" s="5"/>
      <c r="E15" s="5"/>
      <c r="F15" s="5"/>
      <c r="G15" s="5"/>
      <c r="H15" s="5"/>
      <c r="I15" s="5"/>
      <c r="J15" s="5"/>
      <c r="K15" s="5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</row>
    <row r="16" spans="1:41" ht="16.5" customHeight="1">
      <c r="A16" s="23" t="s">
        <v>1</v>
      </c>
      <c r="B16" s="5">
        <v>6.0616647975858138</v>
      </c>
      <c r="C16" s="5">
        <v>6.1792289113821779</v>
      </c>
      <c r="D16" s="5">
        <v>5.7601792969742709</v>
      </c>
      <c r="E16" s="5">
        <v>5.952250265209603</v>
      </c>
      <c r="F16" s="5">
        <v>6.7952777717735922</v>
      </c>
      <c r="G16" s="5">
        <v>7.4467596170746724</v>
      </c>
      <c r="H16" s="5">
        <v>8.6408183842869626</v>
      </c>
      <c r="I16" s="5">
        <v>9.01264289366733</v>
      </c>
      <c r="J16" s="5">
        <v>8.9472022763629244</v>
      </c>
      <c r="K16" s="5">
        <v>8.7538957541085871</v>
      </c>
      <c r="L16" s="6">
        <v>8.8448208778044517</v>
      </c>
      <c r="M16" s="6">
        <v>9.05527965276986</v>
      </c>
      <c r="N16" s="6">
        <v>9.0639019857689469</v>
      </c>
      <c r="O16" s="6">
        <v>9.1397992165668516</v>
      </c>
      <c r="P16" s="6">
        <v>9.1887901452645284</v>
      </c>
      <c r="Q16" s="6">
        <v>9.1192058049432667</v>
      </c>
      <c r="R16" s="6">
        <v>9.3115715117213718</v>
      </c>
      <c r="S16" s="6">
        <v>9.4055941458929855</v>
      </c>
      <c r="T16" s="6">
        <v>9.3424935993974287</v>
      </c>
      <c r="U16" s="6">
        <v>9.4205765615394004</v>
      </c>
      <c r="V16" s="6">
        <v>9.5846086198296963</v>
      </c>
      <c r="W16" s="6">
        <v>9.3817966215758766</v>
      </c>
      <c r="X16" s="6">
        <v>9.5817897390605768</v>
      </c>
      <c r="Y16" s="6">
        <v>9.9878342840103276</v>
      </c>
      <c r="Z16" s="6">
        <v>10.057485625847484</v>
      </c>
      <c r="AA16" s="6">
        <v>10.004584220880618</v>
      </c>
      <c r="AB16" s="6">
        <v>9.9233461591798786</v>
      </c>
      <c r="AC16" s="6">
        <v>9.8458261690494737</v>
      </c>
      <c r="AD16" s="6">
        <v>9.8983757706641864</v>
      </c>
      <c r="AE16" s="6">
        <v>9.9528021887617246</v>
      </c>
      <c r="AF16" s="6">
        <v>9.8647286506181366</v>
      </c>
      <c r="AG16" s="6">
        <v>10.142485512527136</v>
      </c>
      <c r="AH16" s="6">
        <v>10.185123851889754</v>
      </c>
      <c r="AI16" s="6">
        <v>10.294810077800923</v>
      </c>
      <c r="AJ16" s="6">
        <v>10.363783833698937</v>
      </c>
      <c r="AK16" s="6">
        <v>10.258443589491602</v>
      </c>
      <c r="AL16" s="6">
        <v>10.748269670240189</v>
      </c>
      <c r="AM16" s="6">
        <v>10.385507171290641</v>
      </c>
      <c r="AN16" s="6">
        <v>10.563369912622791</v>
      </c>
      <c r="AO16" s="6">
        <v>10.483538571788598</v>
      </c>
    </row>
    <row r="17" spans="1:41" ht="16.5" customHeight="1">
      <c r="A17" s="23" t="s">
        <v>2</v>
      </c>
      <c r="B17" s="5" t="s">
        <v>3</v>
      </c>
      <c r="C17" s="5" t="s">
        <v>3</v>
      </c>
      <c r="D17" s="5" t="s">
        <v>3</v>
      </c>
      <c r="E17" s="5" t="s">
        <v>3</v>
      </c>
      <c r="F17" s="5" t="s">
        <v>3</v>
      </c>
      <c r="G17" s="5" t="s">
        <v>3</v>
      </c>
      <c r="H17" s="5" t="s">
        <v>3</v>
      </c>
      <c r="I17" s="5" t="s">
        <v>3</v>
      </c>
      <c r="J17" s="5" t="s">
        <v>3</v>
      </c>
      <c r="K17" s="5" t="s">
        <v>3</v>
      </c>
      <c r="L17" s="6">
        <v>21.257184158553944</v>
      </c>
      <c r="M17" s="6">
        <v>21.245639582045332</v>
      </c>
      <c r="N17" s="6">
        <v>21.271331037253127</v>
      </c>
      <c r="O17" s="6">
        <v>21.257184158553944</v>
      </c>
      <c r="P17" s="6">
        <v>21.257184158553947</v>
      </c>
      <c r="Q17" s="6">
        <v>21.257184158553944</v>
      </c>
      <c r="R17" s="6">
        <v>21.257184158553947</v>
      </c>
      <c r="S17" s="6">
        <v>21.243424125322136</v>
      </c>
      <c r="T17" s="6">
        <v>21.257184158553947</v>
      </c>
      <c r="U17" s="6">
        <v>21.254689944694995</v>
      </c>
      <c r="V17" s="6">
        <v>21.257184158553944</v>
      </c>
      <c r="W17" s="6">
        <v>23.454856858622243</v>
      </c>
      <c r="X17" s="6">
        <v>23.176791160642978</v>
      </c>
      <c r="Y17" s="6">
        <v>19.153523748511962</v>
      </c>
      <c r="Z17" s="6">
        <v>18.077632190940424</v>
      </c>
      <c r="AA17" s="6">
        <v>18.354857957606356</v>
      </c>
      <c r="AB17" s="6">
        <v>18.444004807037107</v>
      </c>
      <c r="AC17" s="6">
        <v>18.488575931712319</v>
      </c>
      <c r="AD17" s="6">
        <v>18.512055622147887</v>
      </c>
      <c r="AE17" s="6">
        <v>18.512543840688732</v>
      </c>
      <c r="AF17" s="6">
        <v>18.511675670904886</v>
      </c>
      <c r="AG17" s="6">
        <v>18.611069192859237</v>
      </c>
      <c r="AH17" s="6">
        <v>18.660692263272395</v>
      </c>
      <c r="AI17" s="6">
        <v>18.686327957480138</v>
      </c>
      <c r="AJ17" s="6">
        <v>18.690729740573261</v>
      </c>
      <c r="AK17" s="6">
        <v>18.689354298546352</v>
      </c>
      <c r="AL17" s="6">
        <v>18.693818054045618</v>
      </c>
      <c r="AM17" s="6">
        <v>18.689721989987053</v>
      </c>
      <c r="AN17" s="6">
        <v>18.690353560820785</v>
      </c>
      <c r="AO17" s="6">
        <v>18.690120351950892</v>
      </c>
    </row>
    <row r="18" spans="1:41" ht="16.5" customHeight="1">
      <c r="A18" s="22" t="s">
        <v>16</v>
      </c>
      <c r="B18" s="5"/>
      <c r="C18" s="5"/>
      <c r="D18" s="5"/>
      <c r="E18" s="5"/>
      <c r="F18" s="5"/>
      <c r="G18" s="5"/>
      <c r="H18" s="5"/>
      <c r="I18" s="5"/>
      <c r="J18" s="5"/>
      <c r="K18" s="5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</row>
    <row r="19" spans="1:41" ht="16.5" customHeight="1">
      <c r="A19" s="23" t="s">
        <v>1</v>
      </c>
      <c r="B19" s="5">
        <v>2527.0850745231464</v>
      </c>
      <c r="C19" s="5">
        <v>2501.0373821175349</v>
      </c>
      <c r="D19" s="5">
        <v>2879.2029688401594</v>
      </c>
      <c r="E19" s="5">
        <v>2634.126506653015</v>
      </c>
      <c r="F19" s="5">
        <v>2184.8639171737527</v>
      </c>
      <c r="G19" s="5">
        <v>2122.3196765166949</v>
      </c>
      <c r="H19" s="5">
        <v>1975.0721573175013</v>
      </c>
      <c r="I19" s="5">
        <v>1903.0724854749647</v>
      </c>
      <c r="J19" s="5">
        <v>1962.5734753506858</v>
      </c>
      <c r="K19" s="5">
        <v>1999.1958998994062</v>
      </c>
      <c r="L19" s="6">
        <v>2015.1607703229226</v>
      </c>
      <c r="M19" s="6">
        <v>2004.736980782912</v>
      </c>
      <c r="N19" s="6">
        <v>2010.3763286456053</v>
      </c>
      <c r="O19" s="6">
        <v>2039.1063094147901</v>
      </c>
      <c r="P19" s="6">
        <v>2058.5495985244315</v>
      </c>
      <c r="Q19" s="6">
        <v>2091.20427614661</v>
      </c>
      <c r="R19" s="6">
        <v>2069.892051332009</v>
      </c>
      <c r="S19" s="6">
        <v>2023.129493435488</v>
      </c>
      <c r="T19" s="6">
        <v>2101.8862765692079</v>
      </c>
      <c r="U19" s="6">
        <v>2105.3079655086481</v>
      </c>
      <c r="V19" s="6">
        <v>2092.1048322894635</v>
      </c>
      <c r="W19" s="6">
        <v>2145.8950233264063</v>
      </c>
      <c r="X19" s="6">
        <v>2097.0450166378764</v>
      </c>
      <c r="Y19" s="6">
        <v>1725.7030257684748</v>
      </c>
      <c r="Z19" s="6">
        <v>1646.6037393736349</v>
      </c>
      <c r="AA19" s="6">
        <v>1671.56238084302</v>
      </c>
      <c r="AB19" s="6">
        <v>1727.2633590705259</v>
      </c>
      <c r="AC19" s="6">
        <v>1822.5215043268915</v>
      </c>
      <c r="AD19" s="6">
        <v>1831.0032302709544</v>
      </c>
      <c r="AE19" s="6">
        <v>1818.0690860442405</v>
      </c>
      <c r="AF19" s="6">
        <v>1802.3535120088852</v>
      </c>
      <c r="AG19" s="6">
        <v>1797.3234670498271</v>
      </c>
      <c r="AH19" s="6">
        <v>1796.4981904954441</v>
      </c>
      <c r="AI19" s="6">
        <v>1792.5547640783157</v>
      </c>
      <c r="AJ19" s="6">
        <v>1797.6513287610765</v>
      </c>
      <c r="AK19" s="6">
        <v>1819.6964181548685</v>
      </c>
      <c r="AL19" s="6">
        <v>1486.4818123780738</v>
      </c>
      <c r="AM19" s="6">
        <v>1638.425677502838</v>
      </c>
      <c r="AN19" s="6">
        <v>1652.6127375060091</v>
      </c>
      <c r="AO19" s="6">
        <v>1692.5812474174288</v>
      </c>
    </row>
    <row r="20" spans="1:41" ht="16.5" customHeight="1" thickBot="1">
      <c r="A20" s="23" t="s">
        <v>2</v>
      </c>
      <c r="B20" s="7" t="s">
        <v>3</v>
      </c>
      <c r="C20" s="7" t="s">
        <v>3</v>
      </c>
      <c r="D20" s="7" t="s">
        <v>3</v>
      </c>
      <c r="E20" s="7" t="s">
        <v>3</v>
      </c>
      <c r="F20" s="7" t="s">
        <v>3</v>
      </c>
      <c r="G20" s="7" t="s">
        <v>3</v>
      </c>
      <c r="H20" s="7" t="s">
        <v>3</v>
      </c>
      <c r="I20" s="7" t="s">
        <v>3</v>
      </c>
      <c r="J20" s="7" t="s">
        <v>3</v>
      </c>
      <c r="K20" s="7" t="s">
        <v>3</v>
      </c>
      <c r="L20" s="8">
        <v>206.3732269592752</v>
      </c>
      <c r="M20" s="8">
        <v>197.0031724870216</v>
      </c>
      <c r="N20" s="8">
        <v>193.73572065161525</v>
      </c>
      <c r="O20" s="8">
        <v>199.46167491773542</v>
      </c>
      <c r="P20" s="8">
        <v>200.67479460232764</v>
      </c>
      <c r="Q20" s="8">
        <v>192.97024471195562</v>
      </c>
      <c r="R20" s="8">
        <v>182.3693427162207</v>
      </c>
      <c r="S20" s="8">
        <v>148.83609841698731</v>
      </c>
      <c r="T20" s="8">
        <v>144.51290257138265</v>
      </c>
      <c r="U20" s="8">
        <v>135.0215261645817</v>
      </c>
      <c r="V20" s="8">
        <v>132.86281641507603</v>
      </c>
      <c r="W20" s="8">
        <v>115.19188350467803</v>
      </c>
      <c r="X20" s="8">
        <v>125.27231894324659</v>
      </c>
      <c r="Y20" s="8">
        <v>251.84366335414799</v>
      </c>
      <c r="Z20" s="8">
        <v>238.96183038690066</v>
      </c>
      <c r="AA20" s="8">
        <v>230.23063429423846</v>
      </c>
      <c r="AB20" s="8">
        <v>201.67988808301806</v>
      </c>
      <c r="AC20" s="8">
        <v>191.29057882936374</v>
      </c>
      <c r="AD20" s="8">
        <v>219.88691948615775</v>
      </c>
      <c r="AE20" s="8">
        <v>210.65453473805709</v>
      </c>
      <c r="AF20" s="8">
        <v>206.24320023675332</v>
      </c>
      <c r="AG20" s="8">
        <v>197.11869512542233</v>
      </c>
      <c r="AH20" s="8">
        <v>203.15430219361289</v>
      </c>
      <c r="AI20" s="8">
        <v>199.11653151590295</v>
      </c>
      <c r="AJ20" s="8">
        <v>199.46912335066955</v>
      </c>
      <c r="AK20" s="8">
        <v>197.21725579686844</v>
      </c>
      <c r="AL20" s="8">
        <v>185.0976965501799</v>
      </c>
      <c r="AM20" s="8">
        <v>172.66426670155241</v>
      </c>
      <c r="AN20" s="8">
        <v>213.87536276135188</v>
      </c>
      <c r="AO20" s="8">
        <v>182.59614179435098</v>
      </c>
    </row>
    <row r="21" spans="1:41" s="9" customFormat="1" ht="12.75" customHeight="1">
      <c r="A21" s="27" t="s">
        <v>4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10"/>
      <c r="T21" s="10"/>
      <c r="U21" s="10"/>
      <c r="V21" s="10"/>
      <c r="W21" s="10"/>
      <c r="X21" s="10"/>
      <c r="Y21" s="10"/>
      <c r="Z21" s="18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</row>
    <row r="22" spans="1:41" s="9" customFormat="1" ht="12.75" customHeight="1">
      <c r="A22" s="28"/>
      <c r="B22" s="28"/>
      <c r="C22" s="28"/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18"/>
      <c r="T22" s="18"/>
      <c r="U22" s="18"/>
      <c r="V22" s="18"/>
      <c r="W22" s="18"/>
      <c r="X22" s="18"/>
      <c r="Y22" s="18"/>
      <c r="Z22" s="18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</row>
    <row r="23" spans="1:41" s="9" customFormat="1" ht="12.75" customHeight="1">
      <c r="A23" s="28" t="s">
        <v>5</v>
      </c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17"/>
      <c r="T23" s="17"/>
      <c r="U23" s="17"/>
      <c r="V23" s="17"/>
      <c r="W23" s="17"/>
      <c r="X23" s="17"/>
      <c r="Y23" s="17"/>
      <c r="Z23" s="18"/>
      <c r="AA23" s="19"/>
      <c r="AB23" s="19"/>
      <c r="AC23" s="19"/>
      <c r="AD23" s="19"/>
      <c r="AE23" s="19"/>
      <c r="AF23" s="19"/>
      <c r="AG23" s="19"/>
      <c r="AH23" s="19"/>
      <c r="AI23" s="19"/>
      <c r="AJ23" s="19"/>
      <c r="AK23" s="19"/>
    </row>
    <row r="24" spans="1:41" s="9" customFormat="1" ht="12.75" customHeight="1">
      <c r="A24" s="28"/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14"/>
      <c r="T24" s="14"/>
      <c r="U24" s="14"/>
      <c r="V24" s="14"/>
      <c r="W24" s="14"/>
      <c r="X24" s="14"/>
      <c r="Y24" s="14"/>
      <c r="Z24" s="18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/>
    </row>
    <row r="25" spans="1:41" s="9" customFormat="1" ht="12.75" customHeight="1">
      <c r="A25" s="26" t="s">
        <v>6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15"/>
      <c r="T25" s="15"/>
      <c r="U25" s="15"/>
      <c r="V25" s="15"/>
      <c r="W25" s="15"/>
      <c r="X25" s="15"/>
      <c r="Y25" s="15"/>
      <c r="Z25" s="18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/>
    </row>
    <row r="26" spans="1:41" s="9" customFormat="1" ht="12.75" customHeight="1">
      <c r="A26" s="28" t="s">
        <v>17</v>
      </c>
      <c r="B26" s="28"/>
      <c r="C26" s="28"/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  <c r="S26" s="13"/>
      <c r="T26" s="13"/>
      <c r="U26" s="13"/>
      <c r="V26" s="13"/>
      <c r="W26" s="13"/>
      <c r="X26" s="13"/>
      <c r="Y26" s="13"/>
      <c r="Z26" s="18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/>
    </row>
    <row r="27" spans="1:41" s="9" customFormat="1" ht="38.25" customHeight="1">
      <c r="A27" s="28" t="s">
        <v>18</v>
      </c>
      <c r="B27" s="28"/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13"/>
      <c r="T27" s="13"/>
      <c r="U27" s="13"/>
      <c r="V27" s="13"/>
      <c r="W27" s="13"/>
      <c r="X27" s="13"/>
      <c r="Y27" s="13"/>
      <c r="Z27" s="20"/>
      <c r="AA27" s="21"/>
      <c r="AB27" s="21"/>
      <c r="AC27" s="21"/>
      <c r="AD27" s="21"/>
      <c r="AE27" s="21"/>
      <c r="AF27" s="21"/>
      <c r="AG27" s="21"/>
      <c r="AH27" s="21"/>
      <c r="AI27" s="21"/>
      <c r="AJ27" s="21"/>
      <c r="AK27" s="21"/>
    </row>
    <row r="28" spans="1:41" s="9" customFormat="1" ht="12.75" customHeight="1">
      <c r="A28" s="28" t="s">
        <v>7</v>
      </c>
      <c r="B28" s="28"/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16"/>
      <c r="T28" s="16"/>
      <c r="U28" s="16"/>
      <c r="V28" s="16"/>
      <c r="W28" s="16"/>
      <c r="X28" s="16"/>
      <c r="Y28" s="16"/>
      <c r="Z28" s="16"/>
    </row>
    <row r="29" spans="1:41" s="9" customFormat="1" ht="12.75" customHeight="1">
      <c r="A29" s="28" t="s">
        <v>19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13"/>
      <c r="T29" s="13"/>
      <c r="U29" s="13"/>
      <c r="V29" s="13"/>
      <c r="W29" s="13"/>
      <c r="X29" s="13"/>
      <c r="Y29" s="13"/>
      <c r="Z29" s="20"/>
      <c r="AA29" s="21"/>
      <c r="AB29" s="21"/>
      <c r="AC29" s="21"/>
      <c r="AD29" s="21"/>
      <c r="AE29" s="21"/>
      <c r="AF29" s="21"/>
      <c r="AG29" s="21"/>
      <c r="AH29" s="21"/>
      <c r="AI29" s="21"/>
      <c r="AJ29" s="21"/>
      <c r="AK29" s="21"/>
    </row>
    <row r="30" spans="1:41" s="9" customFormat="1" ht="12.75" customHeight="1">
      <c r="A30" s="30"/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24"/>
      <c r="T30" s="24"/>
      <c r="U30" s="24"/>
      <c r="V30" s="24"/>
      <c r="W30" s="24"/>
      <c r="X30" s="24"/>
      <c r="Y30" s="24"/>
      <c r="Z30" s="20"/>
      <c r="AA30" s="21"/>
      <c r="AB30" s="21"/>
      <c r="AC30" s="21"/>
      <c r="AD30" s="21"/>
      <c r="AE30" s="21"/>
      <c r="AF30" s="21"/>
      <c r="AG30" s="21"/>
      <c r="AH30" s="21"/>
      <c r="AI30" s="21"/>
      <c r="AJ30" s="21"/>
      <c r="AK30" s="21"/>
    </row>
    <row r="31" spans="1:41" s="9" customFormat="1" ht="12.75" customHeight="1">
      <c r="A31" s="29" t="s">
        <v>8</v>
      </c>
      <c r="B31" s="29"/>
      <c r="C31" s="29"/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11"/>
      <c r="T31" s="11"/>
      <c r="U31" s="11"/>
      <c r="V31" s="11"/>
      <c r="W31" s="11"/>
      <c r="X31" s="11"/>
      <c r="Y31" s="11"/>
      <c r="Z31" s="20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</row>
    <row r="32" spans="1:41" s="9" customFormat="1" ht="25.5" customHeight="1">
      <c r="A32" s="28" t="s">
        <v>9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12"/>
      <c r="T32" s="12"/>
      <c r="U32" s="12"/>
      <c r="V32" s="12"/>
      <c r="W32" s="12"/>
      <c r="X32" s="12"/>
      <c r="Y32" s="12"/>
      <c r="Z32" s="20"/>
      <c r="AA32" s="21"/>
      <c r="AB32" s="21"/>
      <c r="AC32" s="21"/>
      <c r="AD32" s="21"/>
      <c r="AE32" s="21"/>
      <c r="AF32" s="21"/>
      <c r="AG32" s="21"/>
      <c r="AH32" s="21"/>
      <c r="AI32" s="21"/>
      <c r="AJ32" s="21"/>
      <c r="AK32" s="21"/>
    </row>
    <row r="33" spans="1:37" s="9" customFormat="1" ht="12.75" customHeight="1">
      <c r="A33" s="28" t="s">
        <v>10</v>
      </c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</row>
  </sheetData>
  <mergeCells count="14">
    <mergeCell ref="A32:R32"/>
    <mergeCell ref="A33:R33"/>
    <mergeCell ref="A26:R26"/>
    <mergeCell ref="A27:R27"/>
    <mergeCell ref="A28:R28"/>
    <mergeCell ref="A29:R29"/>
    <mergeCell ref="A30:R30"/>
    <mergeCell ref="A31:R31"/>
    <mergeCell ref="A1:AO1"/>
    <mergeCell ref="A25:R25"/>
    <mergeCell ref="A21:R21"/>
    <mergeCell ref="A22:R22"/>
    <mergeCell ref="A23:R23"/>
    <mergeCell ref="A24:R2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4-11M Graph</vt:lpstr>
      <vt:lpstr>4-11M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Palumbo, Daniel CTR (OST)</dc:creator>
  <cp:keywords/>
  <dc:description/>
  <cp:lastModifiedBy>Thai, Hoa CTR (OST)</cp:lastModifiedBy>
  <cp:revision/>
  <dcterms:created xsi:type="dcterms:W3CDTF">2021-01-27T16:48:04Z</dcterms:created>
  <dcterms:modified xsi:type="dcterms:W3CDTF">2025-03-27T16:40:48Z</dcterms:modified>
  <cp:category/>
  <cp:contentStatus/>
</cp:coreProperties>
</file>