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2 - Passenger/"/>
    </mc:Choice>
  </mc:AlternateContent>
  <xr:revisionPtr revIDLastSave="2" documentId="13_ncr:1_{5F3892B0-4390-4F4A-8A1D-19DEA6DD093F}" xr6:coauthVersionLast="47" xr6:coauthVersionMax="47" xr10:uidLastSave="{1F5160EF-C65E-473C-A02C-E509F2DDBA5A}"/>
  <bookViews>
    <workbookView xWindow="5760" yWindow="3396" windowWidth="17280" windowHeight="8964" xr2:uid="{ED1568F5-1062-4304-BB99-803D9552BB5B}"/>
  </bookViews>
  <sheets>
    <sheet name="Table 2-1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6" i="1"/>
  <c r="G5" i="1"/>
</calcChain>
</file>

<file path=xl/sharedStrings.xml><?xml version="1.0" encoding="utf-8"?>
<sst xmlns="http://schemas.openxmlformats.org/spreadsheetml/2006/main" count="42" uniqueCount="18">
  <si>
    <t>Transportation purchased</t>
  </si>
  <si>
    <t>All consumer units</t>
  </si>
  <si>
    <t>Hispanic or Latine</t>
  </si>
  <si>
    <t>Black or African American</t>
  </si>
  <si>
    <t>Asian</t>
  </si>
  <si>
    <t>2019 public and other transportation</t>
  </si>
  <si>
    <t>Airline fares</t>
  </si>
  <si>
    <t>Intercity bus fares</t>
  </si>
  <si>
    <t>Local transportation on out-of-town trips</t>
  </si>
  <si>
    <t>Taxi fares and limousine services on trips</t>
  </si>
  <si>
    <t>Intercity train fares</t>
  </si>
  <si>
    <t>Ship fares</t>
  </si>
  <si>
    <t>2020 public and other transportation</t>
  </si>
  <si>
    <t>2021 public and other transportation</t>
  </si>
  <si>
    <t>2022 public and other transportation</t>
  </si>
  <si>
    <t>2023 public and other transportation</t>
  </si>
  <si>
    <t>Source: 2023 Consumer Expenditure Survey special tabulation by BTS</t>
  </si>
  <si>
    <t>Table 2-11 Average Annual Household Expenditures on Intercity Transportation (2023 Dollars): 2019–2023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</si>
</sst>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</font>
    <font>
      <sz val="8"/>
      <color theme="1"/>
      <name val="Aptos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4157D-199B-440C-9B97-80018B395F6A}">
  <dimension ref="A1:G40"/>
  <sheetViews>
    <sheetView tabSelected="1" topLeftCell="A28" workbookViewId="0">
      <selection activeCell="B35" sqref="B35"/>
    </sheetView>
  </sheetViews>
  <sheetFormatPr defaultColWidth="8.77734375" defaultRowHeight="14.4" x14ac:dyDescent="0.3"/>
  <cols>
    <col min="1" max="1" width="32.77734375" customWidth="1"/>
  </cols>
  <sheetData>
    <row r="1" spans="1:7" ht="15.6" x14ac:dyDescent="0.3">
      <c r="A1" s="10" t="s">
        <v>17</v>
      </c>
    </row>
    <row r="2" spans="1:7" ht="36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7" x14ac:dyDescent="0.3">
      <c r="A3" s="3" t="s">
        <v>5</v>
      </c>
      <c r="B3" s="4">
        <v>789.83</v>
      </c>
      <c r="C3" s="4">
        <v>610.76</v>
      </c>
      <c r="D3" s="4">
        <v>558.91999999999996</v>
      </c>
      <c r="E3" s="4">
        <v>1926.51</v>
      </c>
    </row>
    <row r="4" spans="1:7" x14ac:dyDescent="0.3">
      <c r="A4" s="5" t="s">
        <v>6</v>
      </c>
      <c r="B4" s="6">
        <v>513.14</v>
      </c>
      <c r="C4" s="6">
        <v>337.8</v>
      </c>
      <c r="D4" s="6">
        <v>274.69</v>
      </c>
      <c r="E4" s="7">
        <v>1300.27</v>
      </c>
    </row>
    <row r="5" spans="1:7" x14ac:dyDescent="0.3">
      <c r="A5" s="5" t="s">
        <v>7</v>
      </c>
      <c r="B5" s="6">
        <v>15.28</v>
      </c>
      <c r="C5" s="6">
        <v>14.29</v>
      </c>
      <c r="D5" s="6">
        <v>8.86</v>
      </c>
      <c r="E5" s="6">
        <v>24.82</v>
      </c>
      <c r="G5">
        <f>B5+B8+B9</f>
        <v>102.02000000000001</v>
      </c>
    </row>
    <row r="6" spans="1:7" x14ac:dyDescent="0.3">
      <c r="A6" s="5" t="s">
        <v>8</v>
      </c>
      <c r="B6" s="6">
        <v>20.329999999999998</v>
      </c>
      <c r="C6" s="6">
        <v>12.38</v>
      </c>
      <c r="D6" s="6">
        <v>11</v>
      </c>
      <c r="E6" s="6">
        <v>44.15</v>
      </c>
      <c r="G6">
        <f>B6+B7</f>
        <v>32.269999999999996</v>
      </c>
    </row>
    <row r="7" spans="1:7" x14ac:dyDescent="0.3">
      <c r="A7" s="5" t="s">
        <v>9</v>
      </c>
      <c r="B7" s="6">
        <v>11.94</v>
      </c>
      <c r="C7" s="6">
        <v>7.27</v>
      </c>
      <c r="D7" s="6">
        <v>6.46</v>
      </c>
      <c r="E7" s="6">
        <v>25.93</v>
      </c>
    </row>
    <row r="8" spans="1:7" x14ac:dyDescent="0.3">
      <c r="A8" s="5" t="s">
        <v>10</v>
      </c>
      <c r="B8" s="6">
        <v>30.35</v>
      </c>
      <c r="C8" s="6">
        <v>19.5</v>
      </c>
      <c r="D8" s="6">
        <v>18.260000000000002</v>
      </c>
      <c r="E8" s="6">
        <v>57.1</v>
      </c>
    </row>
    <row r="9" spans="1:7" x14ac:dyDescent="0.3">
      <c r="A9" s="5" t="s">
        <v>11</v>
      </c>
      <c r="B9" s="6">
        <v>56.39</v>
      </c>
      <c r="C9" s="6">
        <v>37.909999999999997</v>
      </c>
      <c r="D9" s="6">
        <v>43.09</v>
      </c>
      <c r="E9" s="6">
        <v>147.08000000000001</v>
      </c>
    </row>
    <row r="10" spans="1:7" x14ac:dyDescent="0.3">
      <c r="A10" s="3" t="s">
        <v>12</v>
      </c>
      <c r="B10" s="6">
        <v>263.58</v>
      </c>
      <c r="C10" s="6">
        <v>292.32</v>
      </c>
      <c r="D10" s="6">
        <v>224.71</v>
      </c>
      <c r="E10" s="6">
        <v>432.11</v>
      </c>
    </row>
    <row r="11" spans="1:7" x14ac:dyDescent="0.3">
      <c r="A11" s="5" t="s">
        <v>6</v>
      </c>
      <c r="B11" s="6">
        <v>159.88999999999999</v>
      </c>
      <c r="C11" s="6">
        <v>150.80000000000001</v>
      </c>
      <c r="D11" s="6">
        <v>69.7</v>
      </c>
      <c r="E11" s="6">
        <v>261.01</v>
      </c>
    </row>
    <row r="12" spans="1:7" x14ac:dyDescent="0.3">
      <c r="A12" s="5" t="s">
        <v>7</v>
      </c>
      <c r="B12" s="6">
        <v>2.23</v>
      </c>
      <c r="C12" s="6">
        <v>4.2300000000000004</v>
      </c>
      <c r="D12" s="6">
        <v>0.38</v>
      </c>
      <c r="E12" s="6">
        <v>2.15</v>
      </c>
    </row>
    <row r="13" spans="1:7" x14ac:dyDescent="0.3">
      <c r="A13" s="5" t="s">
        <v>8</v>
      </c>
      <c r="B13" s="6">
        <v>6.89</v>
      </c>
      <c r="C13" s="6">
        <v>4.21</v>
      </c>
      <c r="D13" s="6">
        <v>3.55</v>
      </c>
      <c r="E13" s="6">
        <v>6.79</v>
      </c>
    </row>
    <row r="14" spans="1:7" x14ac:dyDescent="0.3">
      <c r="A14" s="5" t="s">
        <v>9</v>
      </c>
      <c r="B14" s="6">
        <v>4.05</v>
      </c>
      <c r="C14" s="6">
        <v>2.48</v>
      </c>
      <c r="D14" s="6">
        <v>2.08</v>
      </c>
      <c r="E14" s="6">
        <v>3.99</v>
      </c>
    </row>
    <row r="15" spans="1:7" x14ac:dyDescent="0.3">
      <c r="A15" s="5" t="s">
        <v>10</v>
      </c>
      <c r="B15" s="6">
        <v>8.1199999999999992</v>
      </c>
      <c r="C15" s="6">
        <v>6.63</v>
      </c>
      <c r="D15" s="6">
        <v>2.75</v>
      </c>
      <c r="E15" s="6">
        <v>7.58</v>
      </c>
    </row>
    <row r="16" spans="1:7" x14ac:dyDescent="0.3">
      <c r="A16" s="5" t="s">
        <v>11</v>
      </c>
      <c r="B16" s="6">
        <v>11.24</v>
      </c>
      <c r="C16" s="6">
        <v>9.6300000000000008</v>
      </c>
      <c r="D16" s="6">
        <v>1.65</v>
      </c>
      <c r="E16" s="6">
        <v>12.84</v>
      </c>
    </row>
    <row r="17" spans="1:5" x14ac:dyDescent="0.3">
      <c r="A17" s="3" t="s">
        <v>13</v>
      </c>
      <c r="B17" s="6">
        <v>483</v>
      </c>
      <c r="C17" s="6">
        <v>424.54</v>
      </c>
      <c r="D17" s="6">
        <v>472.77</v>
      </c>
      <c r="E17" s="6">
        <v>753.12</v>
      </c>
    </row>
    <row r="18" spans="1:5" x14ac:dyDescent="0.3">
      <c r="A18" s="5" t="s">
        <v>6</v>
      </c>
      <c r="B18" s="6">
        <v>321.99</v>
      </c>
      <c r="C18" s="6">
        <v>257.83</v>
      </c>
      <c r="D18" s="6">
        <v>236.74</v>
      </c>
      <c r="E18" s="6">
        <v>512.79999999999995</v>
      </c>
    </row>
    <row r="19" spans="1:5" x14ac:dyDescent="0.3">
      <c r="A19" s="5" t="s">
        <v>7</v>
      </c>
      <c r="B19" s="6">
        <v>4.18</v>
      </c>
      <c r="C19" s="6">
        <v>4.9400000000000004</v>
      </c>
      <c r="D19" s="6">
        <v>2.57</v>
      </c>
      <c r="E19" s="6">
        <v>4.93</v>
      </c>
    </row>
    <row r="20" spans="1:5" x14ac:dyDescent="0.3">
      <c r="A20" s="5" t="s">
        <v>8</v>
      </c>
      <c r="B20" s="6">
        <v>14.21</v>
      </c>
      <c r="C20" s="6">
        <v>8.82</v>
      </c>
      <c r="D20" s="6">
        <v>9.4700000000000006</v>
      </c>
      <c r="E20" s="6">
        <v>19.309999999999999</v>
      </c>
    </row>
    <row r="21" spans="1:5" x14ac:dyDescent="0.3">
      <c r="A21" s="5" t="s">
        <v>9</v>
      </c>
      <c r="B21" s="6">
        <v>8.35</v>
      </c>
      <c r="C21" s="6">
        <v>5.18</v>
      </c>
      <c r="D21" s="6">
        <v>5.56</v>
      </c>
      <c r="E21" s="6">
        <v>11.34</v>
      </c>
    </row>
    <row r="22" spans="1:5" x14ac:dyDescent="0.3">
      <c r="A22" s="5" t="s">
        <v>10</v>
      </c>
      <c r="B22" s="6">
        <v>11.16</v>
      </c>
      <c r="C22" s="6">
        <v>6.92</v>
      </c>
      <c r="D22" s="6">
        <v>7.94</v>
      </c>
      <c r="E22" s="6">
        <v>19.739999999999998</v>
      </c>
    </row>
    <row r="23" spans="1:5" x14ac:dyDescent="0.3">
      <c r="A23" s="5" t="s">
        <v>11</v>
      </c>
      <c r="B23" s="6">
        <v>19.510000000000002</v>
      </c>
      <c r="C23" s="6">
        <v>10.14</v>
      </c>
      <c r="D23" s="6">
        <v>10.17</v>
      </c>
      <c r="E23" s="6">
        <v>19.059999999999999</v>
      </c>
    </row>
    <row r="24" spans="1:5" x14ac:dyDescent="0.3">
      <c r="A24" s="3" t="s">
        <v>14</v>
      </c>
      <c r="B24" s="6">
        <v>845.17</v>
      </c>
      <c r="C24" s="6">
        <v>671.56</v>
      </c>
      <c r="D24" s="6">
        <v>595.14</v>
      </c>
      <c r="E24" s="6">
        <v>1648.72</v>
      </c>
    </row>
    <row r="25" spans="1:5" x14ac:dyDescent="0.3">
      <c r="A25" s="5" t="s">
        <v>6</v>
      </c>
      <c r="B25" s="6">
        <v>606.41</v>
      </c>
      <c r="C25" s="6">
        <v>442.03</v>
      </c>
      <c r="D25" s="6">
        <v>362.05</v>
      </c>
      <c r="E25" s="7">
        <v>1187.21</v>
      </c>
    </row>
    <row r="26" spans="1:5" x14ac:dyDescent="0.3">
      <c r="A26" s="5" t="s">
        <v>7</v>
      </c>
      <c r="B26" s="6">
        <v>9.25</v>
      </c>
      <c r="C26" s="6">
        <v>11.12</v>
      </c>
      <c r="D26" s="6">
        <v>4.3099999999999996</v>
      </c>
      <c r="E26" s="6">
        <v>12.41</v>
      </c>
    </row>
    <row r="27" spans="1:5" x14ac:dyDescent="0.3">
      <c r="A27" s="5" t="s">
        <v>8</v>
      </c>
      <c r="B27" s="6">
        <v>24.81</v>
      </c>
      <c r="C27" s="6">
        <v>15.61</v>
      </c>
      <c r="D27" s="6">
        <v>20.36</v>
      </c>
      <c r="E27" s="6">
        <v>41.73</v>
      </c>
    </row>
    <row r="28" spans="1:5" x14ac:dyDescent="0.3">
      <c r="A28" s="5" t="s">
        <v>9</v>
      </c>
      <c r="B28" s="6">
        <v>14.57</v>
      </c>
      <c r="C28" s="6">
        <v>9.17</v>
      </c>
      <c r="D28" s="6">
        <v>11.96</v>
      </c>
      <c r="E28" s="6">
        <v>24.51</v>
      </c>
    </row>
    <row r="29" spans="1:5" x14ac:dyDescent="0.3">
      <c r="A29" s="5" t="s">
        <v>10</v>
      </c>
      <c r="B29" s="6">
        <v>24.24</v>
      </c>
      <c r="C29" s="6">
        <v>10.85</v>
      </c>
      <c r="D29" s="6">
        <v>15.77</v>
      </c>
      <c r="E29" s="6">
        <v>34.56</v>
      </c>
    </row>
    <row r="30" spans="1:5" x14ac:dyDescent="0.3">
      <c r="A30" s="5" t="s">
        <v>11</v>
      </c>
      <c r="B30" s="6">
        <v>37.64</v>
      </c>
      <c r="C30" s="6">
        <v>12.85</v>
      </c>
      <c r="D30" s="6">
        <v>21.6</v>
      </c>
      <c r="E30" s="6">
        <v>39.380000000000003</v>
      </c>
    </row>
    <row r="31" spans="1:5" x14ac:dyDescent="0.3">
      <c r="A31" s="3" t="s">
        <v>15</v>
      </c>
      <c r="B31" s="6">
        <v>1095.5999999999999</v>
      </c>
      <c r="C31" s="6">
        <v>834.42</v>
      </c>
      <c r="D31" s="6">
        <v>820.3</v>
      </c>
      <c r="E31" s="6">
        <v>2658.04</v>
      </c>
    </row>
    <row r="32" spans="1:5" x14ac:dyDescent="0.3">
      <c r="A32" s="5" t="s">
        <v>6</v>
      </c>
      <c r="B32" s="6">
        <v>690.25</v>
      </c>
      <c r="C32" s="6">
        <v>480.53</v>
      </c>
      <c r="D32" s="6">
        <v>332.77</v>
      </c>
      <c r="E32" s="7">
        <v>1855.89</v>
      </c>
    </row>
    <row r="33" spans="1:7" x14ac:dyDescent="0.3">
      <c r="A33" s="5" t="s">
        <v>7</v>
      </c>
      <c r="B33" s="6">
        <v>12.76</v>
      </c>
      <c r="C33" s="6">
        <v>7.53</v>
      </c>
      <c r="D33" s="6">
        <v>9.2100000000000009</v>
      </c>
      <c r="E33" s="6">
        <v>35.049999999999997</v>
      </c>
      <c r="G33">
        <f>B33+B36+B37</f>
        <v>171.04</v>
      </c>
    </row>
    <row r="34" spans="1:7" x14ac:dyDescent="0.3">
      <c r="A34" s="5" t="s">
        <v>8</v>
      </c>
      <c r="B34" s="6">
        <v>28.6</v>
      </c>
      <c r="C34" s="6">
        <v>19.510000000000002</v>
      </c>
      <c r="D34" s="6">
        <v>14.69</v>
      </c>
      <c r="E34" s="6">
        <v>75.099999999999994</v>
      </c>
      <c r="G34">
        <f>B34+B35</f>
        <v>45.39</v>
      </c>
    </row>
    <row r="35" spans="1:7" x14ac:dyDescent="0.3">
      <c r="A35" s="5" t="s">
        <v>9</v>
      </c>
      <c r="B35" s="6">
        <v>16.79</v>
      </c>
      <c r="C35" s="6">
        <v>11.46</v>
      </c>
      <c r="D35" s="6">
        <v>8.6300000000000008</v>
      </c>
      <c r="E35" s="6">
        <v>44.11</v>
      </c>
    </row>
    <row r="36" spans="1:7" x14ac:dyDescent="0.3">
      <c r="A36" s="5" t="s">
        <v>10</v>
      </c>
      <c r="B36" s="6">
        <v>31.01</v>
      </c>
      <c r="C36" s="6">
        <v>10.75</v>
      </c>
      <c r="D36" s="6">
        <v>24.44</v>
      </c>
      <c r="E36" s="6">
        <v>73.47</v>
      </c>
    </row>
    <row r="37" spans="1:7" x14ac:dyDescent="0.3">
      <c r="A37" s="5" t="s">
        <v>11</v>
      </c>
      <c r="B37" s="6">
        <v>127.27</v>
      </c>
      <c r="C37" s="6">
        <v>39.799999999999997</v>
      </c>
      <c r="D37" s="6">
        <v>61.73</v>
      </c>
      <c r="E37" s="6">
        <v>247.99</v>
      </c>
    </row>
    <row r="38" spans="1:7" x14ac:dyDescent="0.3">
      <c r="A38" s="8" t="s">
        <v>16</v>
      </c>
    </row>
    <row r="39" spans="1:7" x14ac:dyDescent="0.3">
      <c r="A39" s="9"/>
    </row>
    <row r="40" spans="1:7" x14ac:dyDescent="0.3">
      <c r="A40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E1F647-985C-481C-802F-289850B0E6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88A559-195E-4B6A-A247-E9131E60C585}">
  <ds:schemaRefs>
    <ds:schemaRef ds:uri="a35715f8-87ef-4d3b-947a-233431d15701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f6aed4ac-dd4c-4794-87ed-06fc3a0ee92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976EAC1-D87A-4782-A2E2-6C271B5B0E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2-11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Stacey Bricka</dc:creator>
  <cp:keywords/>
  <dc:description/>
  <cp:lastModifiedBy>Vincent Fang</cp:lastModifiedBy>
  <cp:revision/>
  <dcterms:created xsi:type="dcterms:W3CDTF">2024-11-09T23:53:56Z</dcterms:created>
  <dcterms:modified xsi:type="dcterms:W3CDTF">2024-12-28T04:30:05Z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