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User/Documents/Billable/BTS AS/Task Orders/TSAR 2024/Chapter Drafting/Ch2/Tables/"/>
    </mc:Choice>
  </mc:AlternateContent>
  <xr:revisionPtr revIDLastSave="0" documentId="13_ncr:1_{3BAC0D60-6991-864A-8061-004FF5C48D32}" xr6:coauthVersionLast="47" xr6:coauthVersionMax="47" xr10:uidLastSave="{00000000-0000-0000-0000-000000000000}"/>
  <bookViews>
    <workbookView xWindow="0" yWindow="500" windowWidth="22020" windowHeight="15500" xr2:uid="{1464E1D5-4D33-4B59-B3BE-02E9747479CF}"/>
  </bookViews>
  <sheets>
    <sheet name="Table 2-16" sheetId="3" r:id="rId1"/>
    <sheet name="Annual" sheetId="1" r:id="rId2"/>
    <sheet name="Annual Y-o-Y Change" sheetId="2" r:id="rId3"/>
  </sheets>
  <externalReferences>
    <externalReference r:id="rId4"/>
  </externalReferences>
  <definedNames>
    <definedName name="ColumnHeaders">#REF!</definedName>
    <definedName name="Complete_Data_Area">#REF!</definedName>
    <definedName name="_xlnm.Database">#REF!</definedName>
    <definedName name="EU_Print_Area">[1]EU!$A$3:$G$44</definedName>
    <definedName name="Footnotes">#REF!</definedName>
    <definedName name="Header">#REF!</definedName>
    <definedName name="MinVolume">1000</definedName>
    <definedName name="SORTAREA">#REF!</definedName>
    <definedName name="Stubs">#REF!</definedName>
    <definedName name="Subtitle">#REF!</definedName>
    <definedName name="Table">#REF!</definedName>
    <definedName name="TableData">#REF!</definedName>
    <definedName name="TableSubtitle">#REF!</definedName>
    <definedName name="TableTitle">#REF!</definedName>
    <definedName name="TableTitles">#REF!</definedName>
    <definedName name="test">#REF!</definedName>
    <definedName name="Title">#REF!</definedName>
    <definedName name="w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3" l="1"/>
  <c r="E18" i="3"/>
  <c r="C19" i="3"/>
  <c r="D19" i="3" s="1"/>
  <c r="C18" i="3"/>
  <c r="D18" i="3" s="1"/>
  <c r="E17" i="3"/>
  <c r="C17" i="3"/>
  <c r="E15" i="3"/>
  <c r="E10" i="3"/>
  <c r="E8" i="3"/>
  <c r="E14" i="3"/>
  <c r="E13" i="3"/>
  <c r="E7" i="3"/>
  <c r="E6" i="3"/>
  <c r="E9" i="3"/>
  <c r="E11" i="3"/>
  <c r="E12" i="3"/>
  <c r="E24" i="3"/>
  <c r="E25" i="3"/>
  <c r="E26" i="3"/>
  <c r="E20" i="3"/>
  <c r="C15" i="3"/>
  <c r="D10" i="3" s="1"/>
  <c r="D15" i="3"/>
  <c r="C10" i="3"/>
  <c r="C8" i="3"/>
  <c r="D8" i="3"/>
  <c r="C14" i="3"/>
  <c r="D14" i="3" s="1"/>
  <c r="C13" i="3"/>
  <c r="C7" i="3"/>
  <c r="C6" i="3"/>
  <c r="D6" i="3"/>
  <c r="C9" i="3"/>
  <c r="D9" i="3"/>
  <c r="C11" i="3"/>
  <c r="D11" i="3"/>
  <c r="C12" i="3"/>
  <c r="C24" i="3"/>
  <c r="C25" i="3"/>
  <c r="C26" i="3"/>
  <c r="D26" i="3" s="1"/>
  <c r="C20" i="3"/>
  <c r="D20" i="3"/>
  <c r="D17" i="3"/>
  <c r="D25" i="3"/>
  <c r="D24" i="3"/>
  <c r="D7" i="3" l="1"/>
  <c r="D13" i="3"/>
  <c r="D12" i="3"/>
</calcChain>
</file>

<file path=xl/sharedStrings.xml><?xml version="1.0" encoding="utf-8"?>
<sst xmlns="http://schemas.openxmlformats.org/spreadsheetml/2006/main" count="1964" uniqueCount="336">
  <si>
    <t>The table is linked to the tab "Annual" and "Annual Y-o-Y Change".</t>
  </si>
  <si>
    <t>Data can be downloaded from a link on this page: https://www.trade.gov/feature-article/ntto-releases-international-travel-statistics-2023</t>
  </si>
  <si>
    <t>Number of Arrivals</t>
  </si>
  <si>
    <t>2023 Share</t>
  </si>
  <si>
    <t>Percent change from 2022</t>
  </si>
  <si>
    <t>Row number on source tab</t>
  </si>
  <si>
    <t>Western Europe </t>
  </si>
  <si>
    <t>WESTERN EUROPE</t>
  </si>
  <si>
    <t>Eastern Europe </t>
  </si>
  <si>
    <t>EASTERN EUROPE</t>
  </si>
  <si>
    <t>Asia </t>
  </si>
  <si>
    <t>ASIA</t>
  </si>
  <si>
    <t>Middle East </t>
  </si>
  <si>
    <t>MIDDLE EAST</t>
  </si>
  <si>
    <t>Africa </t>
  </si>
  <si>
    <t>AFRICA</t>
  </si>
  <si>
    <t>Oceania </t>
  </si>
  <si>
    <t>OCEANIA</t>
  </si>
  <si>
    <t>South America </t>
  </si>
  <si>
    <t>SOUTH AMERICA</t>
  </si>
  <si>
    <t>Central America (Excluding Mexico) </t>
  </si>
  <si>
    <t>CENTRAL AMERICA</t>
  </si>
  <si>
    <t>Caribbean </t>
  </si>
  <si>
    <t>CARIBBEAN</t>
  </si>
  <si>
    <t>Total Overseas</t>
  </si>
  <si>
    <t>Total OVERSEAS</t>
  </si>
  <si>
    <t xml:space="preserve">Mexico </t>
  </si>
  <si>
    <t>No data on total number of vistors from Canada and Mexico.</t>
  </si>
  <si>
    <t>Canada</t>
  </si>
  <si>
    <t>Need to ask Author for the source</t>
  </si>
  <si>
    <t>Grand total</t>
  </si>
  <si>
    <t>Overseas (air only)</t>
  </si>
  <si>
    <t>Canada (air only)</t>
  </si>
  <si>
    <t>Mexico (air only)</t>
  </si>
  <si>
    <r>
      <rPr>
        <b/>
        <sz val="10"/>
        <color theme="1"/>
        <rFont val="Aptos Narrow"/>
        <family val="2"/>
        <scheme val="minor"/>
      </rPr>
      <t>International Visitors--</t>
    </r>
    <r>
      <rPr>
        <b/>
        <sz val="8"/>
        <color theme="1"/>
        <rFont val="Aptos Narrow"/>
        <family val="2"/>
        <scheme val="minor"/>
      </rPr>
      <t xml:space="preserve">
   1) Country of Residence
   2) 1+ nights in the USA
   3)  Among qualified visa types</t>
    </r>
  </si>
  <si>
    <t>World 
Region</t>
  </si>
  <si>
    <t>Notes:</t>
  </si>
  <si>
    <t>TOTAL ALL COUNTRIES</t>
  </si>
  <si>
    <t>TOTAL All Countries</t>
  </si>
  <si>
    <t>Canada and Mexico volumes, and the North America and Total All Countries annual volume sums for 2022 and 2023 are subject to revision in February 2025.</t>
  </si>
  <si>
    <t>OVERSEAS</t>
  </si>
  <si>
    <t>OVERSEAS (NET)</t>
  </si>
  <si>
    <t>Afghanistan</t>
  </si>
  <si>
    <t>Asia</t>
  </si>
  <si>
    <t>Albania</t>
  </si>
  <si>
    <t>Eastern Europe</t>
  </si>
  <si>
    <t>Algeria</t>
  </si>
  <si>
    <t>Africa</t>
  </si>
  <si>
    <t>Andorra</t>
  </si>
  <si>
    <t>Western Europe</t>
  </si>
  <si>
    <t>Angola</t>
  </si>
  <si>
    <t>Anguilla</t>
  </si>
  <si>
    <t>Caribbean</t>
  </si>
  <si>
    <t>Antigua and Barbuda</t>
  </si>
  <si>
    <t>Argentina</t>
  </si>
  <si>
    <t>South America</t>
  </si>
  <si>
    <t>ARGENTINA</t>
  </si>
  <si>
    <t>Armenia</t>
  </si>
  <si>
    <t>Aruba</t>
  </si>
  <si>
    <t>Australia</t>
  </si>
  <si>
    <t>Oceania</t>
  </si>
  <si>
    <t>AUSTRALIA</t>
  </si>
  <si>
    <t>Austria</t>
  </si>
  <si>
    <t>Azerbaijan</t>
  </si>
  <si>
    <t>Bahamas, the</t>
  </si>
  <si>
    <t>Bahamas, The</t>
  </si>
  <si>
    <t>Bahrain</t>
  </si>
  <si>
    <t>Middle East</t>
  </si>
  <si>
    <t>Bangladesh</t>
  </si>
  <si>
    <t>Barbados</t>
  </si>
  <si>
    <t>Belarus</t>
  </si>
  <si>
    <t>Belgium</t>
  </si>
  <si>
    <t>Belize</t>
  </si>
  <si>
    <t>Central America</t>
  </si>
  <si>
    <t>Benin</t>
  </si>
  <si>
    <t>Bermuda</t>
  </si>
  <si>
    <t>Bhutan</t>
  </si>
  <si>
    <t>Bolivia</t>
  </si>
  <si>
    <t>Bonaire, St. Eustatius, Saba</t>
  </si>
  <si>
    <t>Bonaire, St Eustatius</t>
  </si>
  <si>
    <t>Bosnia and Herzegovina</t>
  </si>
  <si>
    <t>Botswana</t>
  </si>
  <si>
    <t>Brazil</t>
  </si>
  <si>
    <t>BRAZIL</t>
  </si>
  <si>
    <t>British Virgin Islands</t>
  </si>
  <si>
    <t>Brunei</t>
  </si>
  <si>
    <t>Brunei Darussalam</t>
  </si>
  <si>
    <t>Bulgaria</t>
  </si>
  <si>
    <t>Burkina Faso</t>
  </si>
  <si>
    <t>Burma (Myanmar)</t>
  </si>
  <si>
    <t>Myanmar (formerly Burma)</t>
  </si>
  <si>
    <t>Burundi</t>
  </si>
  <si>
    <t>Cameroon</t>
  </si>
  <si>
    <t>North America</t>
  </si>
  <si>
    <t>CANADA</t>
  </si>
  <si>
    <t>Source: Statistics Canada.  Canada and Mexico volumes, and the North America and Total All Countries annual volume sums for 2022 and 2023 are subject to revision in February 2025.</t>
  </si>
  <si>
    <t>Cape Verde</t>
  </si>
  <si>
    <t>Cabo Verde (Cape Verde)</t>
  </si>
  <si>
    <t>Cayman Islands</t>
  </si>
  <si>
    <t>Central African Republic</t>
  </si>
  <si>
    <t>Chad</t>
  </si>
  <si>
    <t>Chile</t>
  </si>
  <si>
    <t>China</t>
  </si>
  <si>
    <t>CHINA</t>
  </si>
  <si>
    <t>Christmas Island</t>
  </si>
  <si>
    <t>Cocos Islands</t>
  </si>
  <si>
    <t>Colombia</t>
  </si>
  <si>
    <t>COLOMBIA</t>
  </si>
  <si>
    <t>Comoros</t>
  </si>
  <si>
    <t>Congo</t>
  </si>
  <si>
    <t>Congo, Republic of</t>
  </si>
  <si>
    <t>Cook Islands</t>
  </si>
  <si>
    <t>Costa Rica</t>
  </si>
  <si>
    <t>Côte d'Ivoire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</si>
  <si>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</si>
  <si>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</si>
  <si>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</si>
  <si>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</si>
  <si>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</si>
  <si>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</si>
  <si>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</si>
  <si>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</si>
  <si>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</si>
  <si>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</si>
  <si>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Timor-Leste (East Timor)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</si>
  <si>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</si>
  <si>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</si>
  <si>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</si>
  <si>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</si>
  <si>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</si>
  <si>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</si>
  <si>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</si>
  <si>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</si>
  <si>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</si>
  <si>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</si>
  <si>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</si>
  <si>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</si>
  <si>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FRANCE</t>
  </si>
  <si>
    <t>French Guiana</t>
  </si>
  <si>
    <t>French Polynesia</t>
  </si>
  <si>
    <t>Gabon</t>
  </si>
  <si>
    <t>Gambia</t>
  </si>
  <si>
    <t>Gambia, The</t>
  </si>
  <si>
    <t>Georgia</t>
  </si>
  <si>
    <t>Germany</t>
  </si>
  <si>
    <t>GERMANY</t>
  </si>
  <si>
    <t>Ghana</t>
  </si>
  <si>
    <t>Gibraltar</t>
  </si>
  <si>
    <t>Greece</t>
  </si>
  <si>
    <t>Grenada</t>
  </si>
  <si>
    <t>Guadeloupe</t>
  </si>
  <si>
    <t>Guatemala</t>
  </si>
  <si>
    <t>Guinea</t>
  </si>
  <si>
    <t>Guinea-Bissau</t>
  </si>
  <si>
    <t>Guyana</t>
  </si>
  <si>
    <t>Haiti</t>
  </si>
  <si>
    <t>Heard Island and McDonald Islands</t>
  </si>
  <si>
    <t>Heard and Mcdonald Island</t>
  </si>
  <si>
    <t>Holy See/Vatican</t>
  </si>
  <si>
    <t>Honduras</t>
  </si>
  <si>
    <t>Hong Kong</t>
  </si>
  <si>
    <t>Hungary</t>
  </si>
  <si>
    <t>Iceland</t>
  </si>
  <si>
    <t>India</t>
  </si>
  <si>
    <t>INDIA</t>
  </si>
  <si>
    <t>Indian Ocean Areas (French)</t>
  </si>
  <si>
    <t>Indian Ocean Territory</t>
  </si>
  <si>
    <t>Indonesia</t>
  </si>
  <si>
    <t>Iran</t>
  </si>
  <si>
    <t>Iran, Islamic Republic of</t>
  </si>
  <si>
    <t>Iraq</t>
  </si>
  <si>
    <t>Ireland</t>
  </si>
  <si>
    <t>IRELAND</t>
  </si>
  <si>
    <t>Israel</t>
  </si>
  <si>
    <t>Italy</t>
  </si>
  <si>
    <t>ITALY</t>
  </si>
  <si>
    <t>Jamaica</t>
  </si>
  <si>
    <t>Japan</t>
  </si>
  <si>
    <t>JAPAN</t>
  </si>
  <si>
    <t>Jordan</t>
  </si>
  <si>
    <t>Kampuchea</t>
  </si>
  <si>
    <t>Kazakhstan</t>
  </si>
  <si>
    <t>Kenya</t>
  </si>
  <si>
    <t>Kiribati</t>
  </si>
  <si>
    <t>Kosovo</t>
  </si>
  <si>
    <t>Kuwait</t>
  </si>
  <si>
    <t>Kyrgyzstan</t>
  </si>
  <si>
    <t>Kyrgyz Republic</t>
  </si>
  <si>
    <t>Laos</t>
  </si>
  <si>
    <t>Lao P.D.R.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</si>
  <si>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</si>
  <si>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</si>
  <si>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</si>
  <si>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</si>
  <si>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</si>
  <si>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</si>
  <si>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</si>
  <si>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</si>
  <si>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 SAR</t>
  </si>
  <si>
    <t>Macedonia</t>
  </si>
  <si>
    <t>Macedonia, FYR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</si>
  <si>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</si>
  <si>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</si>
  <si>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</si>
  <si>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</si>
  <si>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</si>
  <si>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</si>
  <si>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</si>
  <si>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</si>
  <si>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</si>
  <si>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</si>
  <si>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</si>
  <si>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Mayotte (Africa - French)</t>
  </si>
  <si>
    <t>Mexico</t>
  </si>
  <si>
    <t>MEXICO</t>
  </si>
  <si>
    <t>Source: Banco de Mexico (2000-2012); INEGI (2013-current).  Canada and Mexico volumes, and the North America and Total All Countries annual volume sums for 2022 and 2023 are subject to revision in February 2025.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</si>
  <si>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</si>
  <si>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</si>
  <si>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</si>
  <si>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</si>
  <si>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</si>
  <si>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</si>
  <si>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</si>
  <si>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</si>
  <si>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Namibia</t>
  </si>
  <si>
    <t>Nauru</t>
  </si>
  <si>
    <t>Nepal</t>
  </si>
  <si>
    <t>Netherlands</t>
  </si>
  <si>
    <t>NETHERLANDS, THE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</si>
  <si>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</si>
  <si>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</si>
  <si>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</si>
  <si>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</si>
  <si>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</si>
  <si>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</si>
  <si>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</si>
  <si>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North Korea</t>
  </si>
  <si>
    <t>Norway</t>
  </si>
  <si>
    <t>Oman</t>
  </si>
  <si>
    <t>Pakistan</t>
  </si>
  <si>
    <t>Palau</t>
  </si>
  <si>
    <t>Palestine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</si>
  <si>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</si>
  <si>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</si>
  <si>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</si>
  <si>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</si>
  <si>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</si>
  <si>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</si>
  <si>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</si>
  <si>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</si>
  <si>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Qatar</t>
  </si>
  <si>
    <t>Reunion</t>
  </si>
  <si>
    <t>Romania</t>
  </si>
  <si>
    <t>Russia</t>
  </si>
  <si>
    <t>Rwanda</t>
  </si>
  <si>
    <t>Saint Barthelemy</t>
  </si>
  <si>
    <t>Saint Maarten</t>
  </si>
  <si>
    <t>Saint Martin</t>
  </si>
  <si>
    <t>San Marino</t>
  </si>
  <si>
    <t>Sao Tome And Principe</t>
  </si>
  <si>
    <t>São Tomé and Príncipe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</si>
  <si>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</si>
  <si>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</si>
  <si>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</si>
  <si>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</si>
  <si>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</si>
  <si>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</si>
  <si>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</si>
  <si>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Slovak Republic</t>
  </si>
  <si>
    <t>Slovenia</t>
  </si>
  <si>
    <t>Solomon Islands</t>
  </si>
  <si>
    <t>Somalia</t>
  </si>
  <si>
    <t>South Africa</t>
  </si>
  <si>
    <t>South Korea</t>
  </si>
  <si>
    <t>SOUTH KOREA</t>
  </si>
  <si>
    <t>South Sudan, Republic of</t>
  </si>
  <si>
    <t>Republic of South Sudan</t>
  </si>
  <si>
    <t>Spain</t>
  </si>
  <si>
    <t>SPAIN</t>
  </si>
  <si>
    <t>Sri Lanka</t>
  </si>
  <si>
    <t>St. Helena</t>
  </si>
  <si>
    <t>St. Kitts and Nevis</t>
  </si>
  <si>
    <t>St. Lucia</t>
  </si>
  <si>
    <t>St. Pierre And Miquelon</t>
  </si>
  <si>
    <t>St. Pierre and Miquelon</t>
  </si>
  <si>
    <t>St. Vincent and the Grenadines</t>
  </si>
  <si>
    <t>Sudan</t>
  </si>
  <si>
    <t>Suriname</t>
  </si>
  <si>
    <t>Swaziland</t>
  </si>
  <si>
    <t>Sweden</t>
  </si>
  <si>
    <t>SWEDEN</t>
  </si>
  <si>
    <t>Switzerland</t>
  </si>
  <si>
    <t>SWITZERLAND</t>
  </si>
  <si>
    <t>Syria</t>
  </si>
  <si>
    <t>Taiwan</t>
  </si>
  <si>
    <t>TAIWAN</t>
  </si>
  <si>
    <t>Tajikistan</t>
  </si>
  <si>
    <t>Tanzania</t>
  </si>
  <si>
    <t>Thailand</t>
  </si>
  <si>
    <t>Togo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</si>
  <si>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</si>
  <si>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</si>
  <si>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</si>
  <si>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</si>
  <si>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</si>
  <si>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</si>
  <si>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</si>
  <si>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</si>
  <si>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</si>
  <si>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</si>
  <si>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</si>
  <si>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KINGDOM</t>
  </si>
  <si>
    <t>Uruguay</t>
  </si>
  <si>
    <t>Uzbekistan</t>
  </si>
  <si>
    <t>Vanuatu</t>
  </si>
  <si>
    <t>Venezuela</t>
  </si>
  <si>
    <t>VENEZUELA</t>
  </si>
  <si>
    <t>Vietnam</t>
  </si>
  <si>
    <t>Wallis And Futuna Islands</t>
  </si>
  <si>
    <t>West Indies (French)</t>
  </si>
  <si>
    <t>Western Sahara</t>
  </si>
  <si>
    <t>Western Samoa</t>
  </si>
  <si>
    <t>Yemen</t>
  </si>
  <si>
    <t>Yugoslavia</t>
  </si>
  <si>
    <t>Zaire ( formerly Congo, Democratic Republic of)</t>
  </si>
  <si>
    <t>Zaire, Republic of (formerly Dem. Congo)</t>
  </si>
  <si>
    <t>Zambia</t>
  </si>
  <si>
    <t>Zimbabwe</t>
  </si>
  <si>
    <t xml:space="preserve"> - - -</t>
  </si>
  <si>
    <t/>
  </si>
  <si>
    <t>Table 2-16 International Visitors to the U.S. by World region of Residence: 2023</t>
  </si>
  <si>
    <t>Overseas visitors to the U.S. by world region of residence</t>
  </si>
  <si>
    <t>Year</t>
  </si>
  <si>
    <t>Year to date 202023</t>
  </si>
  <si>
    <t>All</t>
  </si>
  <si>
    <t xml:space="preserve">Source: International Trade Association, NTTO Releases International Travel Statistics for 2023, available at https://www.trade.gov/feature-article/ntto-releases-international-travel-statistics-2023.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</si>
</sst>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yyyy\-mm"/>
    <numFmt numFmtId="165" formatCode="0.0%"/>
    <numFmt numFmtId="166" formatCode="_(* #,##0_);_(* \(#,##0\);_(* &quot;-&quot;??_);_(@_)"/>
  </numFmts>
  <fonts count="21" x14ac:knownFonts="1">
    <font>
      <sz val="10"/>
      <name val="Arial"/>
    </font>
    <font>
      <sz val="10"/>
      <name val="Arial"/>
      <family val="2"/>
    </font>
    <font>
      <b/>
      <sz val="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8"/>
      <name val="Calibri"/>
      <family val="2"/>
    </font>
    <font>
      <b/>
      <sz val="11"/>
      <color theme="1"/>
      <name val="Calibri"/>
      <family val="2"/>
    </font>
    <font>
      <sz val="8"/>
      <color theme="1"/>
      <name val="Aptos Narrow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8"/>
      <color theme="0" tint="-0.499984740745262"/>
      <name val="Calibri"/>
      <family val="2"/>
    </font>
    <font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ptos Narrow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C1C1C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3" applyFont="1" applyAlignment="1" applyProtection="1">
      <alignment vertical="center" wrapText="1"/>
      <protection locked="0"/>
    </xf>
    <xf numFmtId="0" fontId="2" fillId="0" borderId="0" xfId="3" applyFont="1" applyAlignment="1" applyProtection="1">
      <alignment horizontal="center" vertical="center" wrapText="1"/>
      <protection locked="0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7" fillId="0" borderId="0" xfId="3" applyFont="1"/>
    <xf numFmtId="164" fontId="5" fillId="0" borderId="0" xfId="0" applyNumberFormat="1" applyFont="1" applyAlignment="1">
      <alignment horizontal="center" vertical="center"/>
    </xf>
    <xf numFmtId="0" fontId="8" fillId="0" borderId="0" xfId="3" applyFont="1"/>
    <xf numFmtId="0" fontId="2" fillId="0" borderId="0" xfId="3" applyFont="1"/>
    <xf numFmtId="3" fontId="9" fillId="0" borderId="0" xfId="1" applyNumberFormat="1" applyFont="1" applyFill="1" applyBorder="1"/>
    <xf numFmtId="3" fontId="5" fillId="0" borderId="0" xfId="0" applyNumberFormat="1" applyFont="1"/>
    <xf numFmtId="3" fontId="9" fillId="0" borderId="0" xfId="0" applyNumberFormat="1" applyFont="1"/>
    <xf numFmtId="0" fontId="7" fillId="0" borderId="0" xfId="3" applyFont="1" applyProtection="1">
      <protection locked="0"/>
    </xf>
    <xf numFmtId="3" fontId="10" fillId="0" borderId="0" xfId="1" applyNumberFormat="1" applyFont="1" applyFill="1" applyBorder="1"/>
    <xf numFmtId="0" fontId="7" fillId="0" borderId="0" xfId="0" applyFont="1"/>
    <xf numFmtId="3" fontId="8" fillId="0" borderId="0" xfId="1" applyNumberFormat="1" applyFont="1" applyFill="1" applyBorder="1"/>
    <xf numFmtId="3" fontId="7" fillId="0" borderId="0" xfId="3" applyNumberFormat="1" applyFont="1" applyAlignment="1">
      <alignment horizontal="left"/>
    </xf>
    <xf numFmtId="0" fontId="9" fillId="0" borderId="0" xfId="0" applyFont="1"/>
    <xf numFmtId="165" fontId="5" fillId="0" borderId="0" xfId="2" applyNumberFormat="1" applyFont="1" applyFill="1" applyBorder="1" applyAlignment="1">
      <alignment horizontal="center" vertical="center"/>
    </xf>
    <xf numFmtId="3" fontId="9" fillId="0" borderId="0" xfId="1" applyNumberFormat="1" applyFont="1" applyFill="1" applyBorder="1" applyAlignment="1">
      <alignment horizontal="center"/>
    </xf>
    <xf numFmtId="165" fontId="9" fillId="0" borderId="0" xfId="2" applyNumberFormat="1" applyFont="1" applyFill="1" applyBorder="1"/>
    <xf numFmtId="0" fontId="9" fillId="0" borderId="0" xfId="0" applyFont="1" applyAlignment="1">
      <alignment horizontal="center" vertical="center"/>
    </xf>
    <xf numFmtId="3" fontId="8" fillId="0" borderId="0" xfId="1" applyNumberFormat="1" applyFont="1" applyFill="1" applyBorder="1" applyAlignment="1">
      <alignment horizontal="center"/>
    </xf>
    <xf numFmtId="165" fontId="8" fillId="0" borderId="0" xfId="2" applyNumberFormat="1" applyFont="1" applyFill="1" applyBorder="1"/>
    <xf numFmtId="0" fontId="9" fillId="0" borderId="0" xfId="0" applyFont="1" applyAlignment="1">
      <alignment horizontal="center"/>
    </xf>
    <xf numFmtId="166" fontId="9" fillId="0" borderId="0" xfId="0" applyNumberFormat="1" applyFont="1"/>
    <xf numFmtId="3" fontId="2" fillId="0" borderId="0" xfId="3" applyNumberFormat="1" applyFont="1"/>
    <xf numFmtId="10" fontId="2" fillId="0" borderId="0" xfId="3" applyNumberFormat="1" applyFont="1"/>
    <xf numFmtId="0" fontId="11" fillId="2" borderId="1" xfId="0" applyFont="1" applyFill="1" applyBorder="1"/>
    <xf numFmtId="0" fontId="12" fillId="2" borderId="1" xfId="0" applyFont="1" applyFill="1" applyBorder="1"/>
    <xf numFmtId="0" fontId="5" fillId="0" borderId="0" xfId="0" applyFont="1" applyAlignment="1">
      <alignment horizontal="left" vertical="center"/>
    </xf>
    <xf numFmtId="0" fontId="13" fillId="0" borderId="2" xfId="3" applyFont="1" applyBorder="1" applyAlignment="1" applyProtection="1">
      <alignment vertical="center" wrapText="1"/>
      <protection locked="0"/>
    </xf>
    <xf numFmtId="0" fontId="14" fillId="2" borderId="2" xfId="0" applyFont="1" applyFill="1" applyBorder="1"/>
    <xf numFmtId="3" fontId="15" fillId="0" borderId="2" xfId="3" applyNumberFormat="1" applyFont="1" applyBorder="1"/>
    <xf numFmtId="165" fontId="15" fillId="0" borderId="2" xfId="3" applyNumberFormat="1" applyFont="1" applyBorder="1"/>
    <xf numFmtId="3" fontId="13" fillId="0" borderId="2" xfId="3" applyNumberFormat="1" applyFont="1" applyBorder="1"/>
    <xf numFmtId="165" fontId="13" fillId="0" borderId="2" xfId="3" applyNumberFormat="1" applyFont="1" applyBorder="1"/>
    <xf numFmtId="0" fontId="15" fillId="0" borderId="2" xfId="3" applyFont="1" applyBorder="1"/>
    <xf numFmtId="0" fontId="14" fillId="3" borderId="2" xfId="0" applyFont="1" applyFill="1" applyBorder="1"/>
    <xf numFmtId="3" fontId="13" fillId="3" borderId="2" xfId="3" applyNumberFormat="1" applyFont="1" applyFill="1" applyBorder="1"/>
    <xf numFmtId="165" fontId="13" fillId="3" borderId="2" xfId="3" applyNumberFormat="1" applyFont="1" applyFill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11" fillId="2" borderId="3" xfId="0" applyFont="1" applyFill="1" applyBorder="1"/>
    <xf numFmtId="0" fontId="16" fillId="2" borderId="2" xfId="0" applyFont="1" applyFill="1" applyBorder="1"/>
    <xf numFmtId="0" fontId="17" fillId="0" borderId="0" xfId="0" applyFont="1"/>
    <xf numFmtId="0" fontId="18" fillId="3" borderId="0" xfId="0" applyFont="1" applyFill="1"/>
    <xf numFmtId="0" fontId="0" fillId="3" borderId="0" xfId="0" applyFill="1"/>
    <xf numFmtId="0" fontId="1" fillId="0" borderId="0" xfId="0" applyFont="1"/>
    <xf numFmtId="0" fontId="19" fillId="0" borderId="0" xfId="0" applyFont="1"/>
    <xf numFmtId="0" fontId="15" fillId="0" borderId="0" xfId="0" applyFont="1"/>
    <xf numFmtId="0" fontId="1" fillId="0" borderId="0" xfId="0" applyFont="1" applyAlignment="1">
      <alignment wrapText="1"/>
    </xf>
    <xf numFmtId="0" fontId="20" fillId="0" borderId="0" xfId="4" applyAlignment="1">
      <alignment vertical="center"/>
    </xf>
  </cellXfs>
  <cellStyles count="5">
    <cellStyle name="Comma" xfId="1" builtinId="3"/>
    <cellStyle name="Hyperlink" xfId="4" builtinId="8"/>
    <cellStyle name="Normal" xfId="0" builtinId="0"/>
    <cellStyle name="Normal 3" xfId="3" xr:uid="{0B51BFAC-90E8-410F-BBAF-5D4FD473FD17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Tourism%20Industries/Research/I-94/0000%20Top%2015%20Origin%20Market%20Claudia%20YTD%20Monthly%20Graph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TDs"/>
      <sheetName val="Last year"/>
      <sheetName val="This Year YTD"/>
      <sheetName val="EU"/>
    </sheetNames>
    <sheetDataSet>
      <sheetData sheetId="0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de.gov/feature-article/ntto-releases-international-travel-statistics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8AAB9-A3B9-412C-BFCD-62730BABD584}">
  <sheetPr>
    <tabColor rgb="FFFF0000"/>
  </sheetPr>
  <dimension ref="A1:S26"/>
  <sheetViews>
    <sheetView tabSelected="1" workbookViewId="0">
      <selection activeCell="A3" sqref="A3"/>
    </sheetView>
  </sheetViews>
  <sheetFormatPr baseColWidth="10" defaultColWidth="8.83203125" defaultRowHeight="13" x14ac:dyDescent="0.15"/>
  <cols>
    <col min="2" max="2" width="20.5" customWidth="1"/>
    <col min="3" max="3" width="15" customWidth="1"/>
    <col min="4" max="4" width="18.33203125" customWidth="1"/>
    <col min="5" max="5" width="12.5" customWidth="1"/>
    <col min="11" max="11" width="21.83203125" customWidth="1"/>
  </cols>
  <sheetData>
    <row r="1" spans="1:19" x14ac:dyDescent="0.15">
      <c r="B1" s="48" t="s">
        <v>0</v>
      </c>
      <c r="C1" s="49"/>
      <c r="D1" s="49"/>
      <c r="E1" s="49"/>
    </row>
    <row r="3" spans="1:19" ht="16" x14ac:dyDescent="0.2">
      <c r="B3" s="51" t="s">
        <v>330</v>
      </c>
      <c r="H3" s="50" t="s">
        <v>1</v>
      </c>
    </row>
    <row r="5" spans="1:19" s="3" customFormat="1" ht="42" x14ac:dyDescent="0.15">
      <c r="A5" s="32" t="s">
        <v>332</v>
      </c>
      <c r="B5" s="32" t="s">
        <v>331</v>
      </c>
      <c r="C5" s="32" t="s">
        <v>2</v>
      </c>
      <c r="D5" s="32" t="s">
        <v>3</v>
      </c>
      <c r="E5" s="32" t="s">
        <v>4</v>
      </c>
      <c r="H5" s="31" t="s">
        <v>5</v>
      </c>
      <c r="J5" s="5"/>
      <c r="R5" s="43"/>
      <c r="S5" s="44"/>
    </row>
    <row r="6" spans="1:19" s="15" customFormat="1" x14ac:dyDescent="0.15">
      <c r="A6" s="33">
        <v>2023</v>
      </c>
      <c r="B6" s="33" t="s">
        <v>6</v>
      </c>
      <c r="C6" s="34">
        <f>Annual!AA12</f>
        <v>12229492</v>
      </c>
      <c r="D6" s="35">
        <f t="shared" ref="D6:D14" si="0">C6/$C$15</f>
        <v>0.38862670238198022</v>
      </c>
      <c r="E6" s="35">
        <f>'Annual Y-o-Y Change'!AA12</f>
        <v>0.18258680286609841</v>
      </c>
      <c r="H6" s="16">
        <v>12</v>
      </c>
      <c r="I6" s="6" t="s">
        <v>7</v>
      </c>
      <c r="J6" s="8"/>
      <c r="K6" s="45" t="s">
        <v>6</v>
      </c>
    </row>
    <row r="7" spans="1:19" s="15" customFormat="1" x14ac:dyDescent="0.15">
      <c r="A7" s="52"/>
      <c r="B7" s="33" t="s">
        <v>8</v>
      </c>
      <c r="C7" s="34">
        <f>Annual!AA11</f>
        <v>930347</v>
      </c>
      <c r="D7" s="35">
        <f t="shared" si="0"/>
        <v>2.9564407636962203E-2</v>
      </c>
      <c r="E7" s="35">
        <f>'Annual Y-o-Y Change'!AA11</f>
        <v>0.320041828299654</v>
      </c>
      <c r="H7" s="16">
        <v>11</v>
      </c>
      <c r="I7" s="6" t="s">
        <v>9</v>
      </c>
      <c r="J7" s="8"/>
      <c r="K7" s="29" t="s">
        <v>8</v>
      </c>
    </row>
    <row r="8" spans="1:19" s="3" customFormat="1" x14ac:dyDescent="0.15">
      <c r="A8" s="50"/>
      <c r="B8" s="33" t="s">
        <v>10</v>
      </c>
      <c r="C8" s="34">
        <f>Annual!AA8</f>
        <v>7549188</v>
      </c>
      <c r="D8" s="35">
        <f t="shared" si="0"/>
        <v>0.23989680340782893</v>
      </c>
      <c r="E8" s="35">
        <f>'Annual Y-o-Y Change'!AA8</f>
        <v>0.83059478420785759</v>
      </c>
      <c r="H8" s="10">
        <v>8</v>
      </c>
      <c r="I8" s="6" t="s">
        <v>11</v>
      </c>
      <c r="J8" s="8"/>
      <c r="K8" s="29" t="s">
        <v>10</v>
      </c>
    </row>
    <row r="9" spans="1:19" s="3" customFormat="1" x14ac:dyDescent="0.15">
      <c r="A9" s="50"/>
      <c r="B9" s="33" t="s">
        <v>12</v>
      </c>
      <c r="C9" s="34">
        <f>Annual!AA13</f>
        <v>1035463</v>
      </c>
      <c r="D9" s="35">
        <f t="shared" si="0"/>
        <v>3.2904765883043419E-2</v>
      </c>
      <c r="E9" s="35">
        <f>'Annual Y-o-Y Change'!AA13</f>
        <v>0.20247890215733944</v>
      </c>
      <c r="H9" s="10">
        <v>13</v>
      </c>
      <c r="I9" s="6" t="s">
        <v>13</v>
      </c>
      <c r="J9" s="8"/>
      <c r="K9" s="29" t="s">
        <v>12</v>
      </c>
    </row>
    <row r="10" spans="1:19" s="3" customFormat="1" x14ac:dyDescent="0.15">
      <c r="A10" s="50"/>
      <c r="B10" s="33" t="s">
        <v>14</v>
      </c>
      <c r="C10" s="34">
        <f>Annual!AA7</f>
        <v>530513</v>
      </c>
      <c r="D10" s="35">
        <f t="shared" si="0"/>
        <v>1.6858551259592097E-2</v>
      </c>
      <c r="E10" s="35">
        <f>'Annual Y-o-Y Change'!AA7</f>
        <v>0.44717596191879094</v>
      </c>
      <c r="H10" s="10">
        <v>7</v>
      </c>
      <c r="I10" s="6" t="s">
        <v>15</v>
      </c>
      <c r="J10" s="8"/>
      <c r="K10" s="29" t="s">
        <v>14</v>
      </c>
    </row>
    <row r="11" spans="1:19" s="3" customFormat="1" x14ac:dyDescent="0.15">
      <c r="A11" s="50"/>
      <c r="B11" s="33" t="s">
        <v>16</v>
      </c>
      <c r="C11" s="34">
        <f>Annual!AA14</f>
        <v>1232590</v>
      </c>
      <c r="D11" s="35">
        <f t="shared" si="0"/>
        <v>3.9169033929537307E-2</v>
      </c>
      <c r="E11" s="35">
        <f>'Annual Y-o-Y Change'!AA14</f>
        <v>0.54374007444479511</v>
      </c>
      <c r="H11" s="10">
        <v>14</v>
      </c>
      <c r="I11" s="6" t="s">
        <v>17</v>
      </c>
      <c r="J11" s="8"/>
      <c r="K11" s="29" t="s">
        <v>16</v>
      </c>
    </row>
    <row r="12" spans="1:19" s="3" customFormat="1" x14ac:dyDescent="0.15">
      <c r="A12" s="50"/>
      <c r="B12" s="33" t="s">
        <v>18</v>
      </c>
      <c r="C12" s="34">
        <f>Annual!AA15</f>
        <v>4833339</v>
      </c>
      <c r="D12" s="35">
        <f t="shared" si="0"/>
        <v>0.15359301899573735</v>
      </c>
      <c r="E12" s="35">
        <f>'Annual Y-o-Y Change'!AA15</f>
        <v>0.14705042657173206</v>
      </c>
      <c r="H12" s="10">
        <v>15</v>
      </c>
      <c r="I12" s="6" t="s">
        <v>19</v>
      </c>
      <c r="J12" s="8"/>
      <c r="K12" s="29" t="s">
        <v>18</v>
      </c>
    </row>
    <row r="13" spans="1:19" s="3" customFormat="1" x14ac:dyDescent="0.15">
      <c r="A13" s="50"/>
      <c r="B13" s="33" t="s">
        <v>20</v>
      </c>
      <c r="C13" s="34">
        <f>Annual!AA10</f>
        <v>1473063</v>
      </c>
      <c r="D13" s="35">
        <f t="shared" si="0"/>
        <v>4.6810743740697242E-2</v>
      </c>
      <c r="E13" s="35">
        <f>'Annual Y-o-Y Change'!AA10</f>
        <v>0.23624640282788723</v>
      </c>
      <c r="H13" s="10">
        <v>10</v>
      </c>
      <c r="I13" s="6" t="s">
        <v>21</v>
      </c>
      <c r="J13" s="8"/>
      <c r="K13" s="30" t="s">
        <v>20</v>
      </c>
    </row>
    <row r="14" spans="1:19" s="3" customFormat="1" x14ac:dyDescent="0.15">
      <c r="A14" s="50"/>
      <c r="B14" s="33" t="s">
        <v>22</v>
      </c>
      <c r="C14" s="34">
        <f>Annual!AA9</f>
        <v>1654486</v>
      </c>
      <c r="D14" s="35">
        <f t="shared" si="0"/>
        <v>5.2575972764621212E-2</v>
      </c>
      <c r="E14" s="35">
        <f>'Annual Y-o-Y Change'!AA9</f>
        <v>0.22413244566640866</v>
      </c>
      <c r="H14" s="10">
        <v>9</v>
      </c>
      <c r="I14" s="6" t="s">
        <v>23</v>
      </c>
      <c r="J14" s="8"/>
      <c r="K14" s="29" t="s">
        <v>22</v>
      </c>
    </row>
    <row r="15" spans="1:19" s="3" customFormat="1" x14ac:dyDescent="0.15">
      <c r="A15" s="50"/>
      <c r="B15" s="46" t="s">
        <v>24</v>
      </c>
      <c r="C15" s="36">
        <f>Annual!AA5</f>
        <v>31468481</v>
      </c>
      <c r="D15" s="37">
        <f>C15/$C$15</f>
        <v>1</v>
      </c>
      <c r="E15" s="37">
        <f>'Annual Y-o-Y Change'!AA5</f>
        <v>0.31376184577127586</v>
      </c>
      <c r="H15" s="12">
        <v>5</v>
      </c>
      <c r="I15" s="6" t="s">
        <v>25</v>
      </c>
      <c r="J15" s="8"/>
    </row>
    <row r="16" spans="1:19" s="3" customFormat="1" x14ac:dyDescent="0.15">
      <c r="A16" s="50"/>
      <c r="B16" s="38"/>
      <c r="C16" s="36"/>
      <c r="D16" s="37"/>
      <c r="E16" s="37"/>
      <c r="H16" s="10"/>
      <c r="J16" s="8"/>
    </row>
    <row r="17" spans="1:17" s="3" customFormat="1" ht="42" x14ac:dyDescent="0.15">
      <c r="A17" s="53" t="s">
        <v>333</v>
      </c>
      <c r="B17" s="33" t="s">
        <v>24</v>
      </c>
      <c r="C17" s="34">
        <f>Annual!AA5</f>
        <v>31468481</v>
      </c>
      <c r="D17" s="35">
        <f>C17/$C$20</f>
        <v>0.47333915968210771</v>
      </c>
      <c r="E17" s="35">
        <f>'Annual Y-o-Y Change'!AA5</f>
        <v>0.31376184577127586</v>
      </c>
      <c r="H17" s="12"/>
      <c r="J17" s="8"/>
      <c r="Q17" s="42"/>
    </row>
    <row r="18" spans="1:17" s="3" customFormat="1" ht="14" x14ac:dyDescent="0.2">
      <c r="A18" s="50"/>
      <c r="B18" s="39" t="s">
        <v>26</v>
      </c>
      <c r="C18" s="40">
        <f>Annual!AA156</f>
        <v>14499093</v>
      </c>
      <c r="D18" s="35">
        <f t="shared" ref="D18:D19" si="1">C18/$C$20</f>
        <v>0.2180908731111848</v>
      </c>
      <c r="E18" s="41">
        <f>'Annual Y-o-Y Change'!AA156</f>
        <v>0.16594361578194561</v>
      </c>
      <c r="G18" s="47" t="s">
        <v>27</v>
      </c>
      <c r="H18" s="10"/>
      <c r="J18" s="8"/>
    </row>
    <row r="19" spans="1:17" s="3" customFormat="1" ht="14" x14ac:dyDescent="0.2">
      <c r="A19" s="50"/>
      <c r="B19" s="39" t="s">
        <v>28</v>
      </c>
      <c r="C19" s="40">
        <f>Annual!AA56</f>
        <v>20514314</v>
      </c>
      <c r="D19" s="35">
        <f t="shared" si="1"/>
        <v>0.30856996720670749</v>
      </c>
      <c r="E19" s="41">
        <f>'Annual Y-o-Y Change'!AA56</f>
        <v>0.42636561083342661</v>
      </c>
      <c r="G19" s="47" t="s">
        <v>29</v>
      </c>
      <c r="H19" s="10"/>
      <c r="J19" s="8"/>
    </row>
    <row r="20" spans="1:17" s="3" customFormat="1" x14ac:dyDescent="0.15">
      <c r="A20" s="50" t="s">
        <v>334</v>
      </c>
      <c r="B20" s="46" t="s">
        <v>30</v>
      </c>
      <c r="C20" s="36">
        <f>Annual!AA3</f>
        <v>66481888</v>
      </c>
      <c r="D20" s="37">
        <f>C20/$C$20</f>
        <v>1</v>
      </c>
      <c r="E20" s="37">
        <f>'Annual Y-o-Y Change'!AA3</f>
        <v>0.30945422540586165</v>
      </c>
      <c r="H20" s="11"/>
      <c r="J20" s="8"/>
    </row>
    <row r="21" spans="1:17" s="3" customFormat="1" ht="11" x14ac:dyDescent="0.15">
      <c r="B21" s="9"/>
      <c r="C21" s="27"/>
      <c r="D21" s="28"/>
      <c r="E21" s="28"/>
      <c r="H21" s="11"/>
      <c r="J21" s="8"/>
    </row>
    <row r="22" spans="1:17" s="3" customFormat="1" x14ac:dyDescent="0.15">
      <c r="A22" s="54" t="s">
        <v>335</v>
      </c>
      <c r="B22" s="9"/>
      <c r="C22" s="27"/>
      <c r="D22" s="28"/>
      <c r="E22" s="28"/>
      <c r="H22" s="11"/>
      <c r="J22" s="8"/>
    </row>
    <row r="23" spans="1:17" s="3" customFormat="1" ht="11" x14ac:dyDescent="0.15">
      <c r="B23" s="9"/>
      <c r="C23" s="27"/>
      <c r="D23" s="28"/>
      <c r="E23" s="28"/>
      <c r="H23" s="11"/>
      <c r="J23" s="8"/>
    </row>
    <row r="24" spans="1:17" s="3" customFormat="1" ht="11" x14ac:dyDescent="0.15">
      <c r="B24" s="6" t="s">
        <v>31</v>
      </c>
      <c r="C24" s="27">
        <f>Annual!AA17</f>
        <v>28593935</v>
      </c>
      <c r="D24" s="28">
        <f>C24/$C$20</f>
        <v>0.43010112769360581</v>
      </c>
      <c r="E24" s="28">
        <f>'Annual Y-o-Y Change'!AA17</f>
        <v>0.28675517129916539</v>
      </c>
      <c r="H24" s="12"/>
      <c r="I24" s="6"/>
      <c r="J24" s="8"/>
    </row>
    <row r="25" spans="1:17" s="3" customFormat="1" ht="11" x14ac:dyDescent="0.15">
      <c r="B25" s="6" t="s">
        <v>32</v>
      </c>
      <c r="C25" s="27">
        <f>Annual!AA18</f>
        <v>10569762</v>
      </c>
      <c r="D25" s="28">
        <f>C25/$C$20</f>
        <v>0.15898709134132893</v>
      </c>
      <c r="E25" s="28">
        <f>'Annual Y-o-Y Change'!AA18</f>
        <v>0.47336097794341492</v>
      </c>
      <c r="H25" s="12"/>
      <c r="I25" s="6"/>
      <c r="J25" s="8"/>
    </row>
    <row r="26" spans="1:17" s="3" customFormat="1" ht="11" x14ac:dyDescent="0.15">
      <c r="B26" s="6" t="s">
        <v>33</v>
      </c>
      <c r="C26" s="27">
        <f>Annual!AA19</f>
        <v>3016472</v>
      </c>
      <c r="D26" s="28">
        <f>C26/$C$20</f>
        <v>4.5372838990372838E-2</v>
      </c>
      <c r="E26" s="28">
        <f>'Annual Y-o-Y Change'!AA19</f>
        <v>0.18629462066535374</v>
      </c>
      <c r="H26" s="12"/>
      <c r="I26" s="6"/>
      <c r="J26" s="8"/>
    </row>
  </sheetData>
  <hyperlinks>
    <hyperlink ref="A22" r:id="rId1" display="https://www.trade.gov/feature-article/ntto-releases-international-travel-statistics-2023" xr:uid="{1AC4BD30-D1F5-A74D-99A2-7DF30B624B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2D49C-1A8B-42C3-9F44-6488FD8DBBD8}">
  <dimension ref="A1:AJ262"/>
  <sheetViews>
    <sheetView workbookViewId="0">
      <pane xSplit="3" ySplit="2" topLeftCell="Z3" activePane="bottomRight" state="frozen"/>
      <selection pane="topRight" activeCell="Z156" sqref="Z156"/>
      <selection pane="bottomLeft" activeCell="Z156" sqref="Z156"/>
      <selection pane="bottomRight" activeCell="A9" sqref="A9:XFD9"/>
    </sheetView>
  </sheetViews>
  <sheetFormatPr baseColWidth="10" defaultColWidth="9.1640625" defaultRowHeight="11" x14ac:dyDescent="0.15"/>
  <cols>
    <col min="1" max="1" width="22.6640625" style="13" customWidth="1"/>
    <col min="2" max="2" width="14.83203125" style="3" customWidth="1"/>
    <col min="3" max="3" width="2.83203125" style="3" customWidth="1"/>
    <col min="4" max="23" width="8.83203125" style="18" customWidth="1"/>
    <col min="24" max="27" width="8.6640625" style="18" customWidth="1"/>
    <col min="28" max="28" width="20.6640625" style="3" customWidth="1"/>
    <col min="29" max="29" width="38.5" style="8" customWidth="1"/>
    <col min="30" max="16384" width="9.1640625" style="3"/>
  </cols>
  <sheetData>
    <row r="1" spans="1:36" ht="51" x14ac:dyDescent="0.15">
      <c r="A1" s="1" t="s">
        <v>34</v>
      </c>
      <c r="B1" s="2" t="s">
        <v>35</v>
      </c>
      <c r="D1" s="4">
        <v>2000</v>
      </c>
      <c r="E1" s="4">
        <v>2001</v>
      </c>
      <c r="F1" s="4">
        <v>2002</v>
      </c>
      <c r="G1" s="4">
        <v>2003</v>
      </c>
      <c r="H1" s="4">
        <v>2004</v>
      </c>
      <c r="I1" s="4">
        <v>2005</v>
      </c>
      <c r="J1" s="4">
        <v>2006</v>
      </c>
      <c r="K1" s="4">
        <v>2007</v>
      </c>
      <c r="L1" s="4">
        <v>2008</v>
      </c>
      <c r="M1" s="4">
        <v>2009</v>
      </c>
      <c r="N1" s="4">
        <v>2010</v>
      </c>
      <c r="O1" s="4">
        <v>2011</v>
      </c>
      <c r="P1" s="4">
        <v>2012</v>
      </c>
      <c r="Q1" s="4">
        <v>2013</v>
      </c>
      <c r="R1" s="4">
        <v>2014</v>
      </c>
      <c r="S1" s="4">
        <v>2015</v>
      </c>
      <c r="T1" s="4">
        <v>2016</v>
      </c>
      <c r="U1" s="4">
        <v>2017</v>
      </c>
      <c r="V1" s="4">
        <v>2018</v>
      </c>
      <c r="W1" s="4">
        <v>2019</v>
      </c>
      <c r="X1" s="4">
        <v>2020</v>
      </c>
      <c r="Y1" s="4">
        <v>2021</v>
      </c>
      <c r="Z1" s="4">
        <v>2022</v>
      </c>
      <c r="AA1" s="4">
        <v>2023</v>
      </c>
      <c r="AC1" s="5" t="s">
        <v>36</v>
      </c>
    </row>
    <row r="2" spans="1:36" x14ac:dyDescent="0.15">
      <c r="A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36" x14ac:dyDescent="0.15">
      <c r="A3" s="9" t="s">
        <v>37</v>
      </c>
      <c r="D3" s="10">
        <v>44680701</v>
      </c>
      <c r="E3" s="10">
        <v>39187795</v>
      </c>
      <c r="F3" s="10">
        <v>35987060</v>
      </c>
      <c r="G3" s="10">
        <v>34463949</v>
      </c>
      <c r="H3" s="10">
        <v>38172774</v>
      </c>
      <c r="I3" s="10">
        <v>49205955</v>
      </c>
      <c r="J3" s="10">
        <v>50977390</v>
      </c>
      <c r="K3" s="10">
        <v>56134944</v>
      </c>
      <c r="L3" s="10">
        <v>58007274</v>
      </c>
      <c r="M3" s="10">
        <v>55102743.074720003</v>
      </c>
      <c r="N3" s="10">
        <v>60010360.463723496</v>
      </c>
      <c r="O3" s="11">
        <v>63477416</v>
      </c>
      <c r="P3" s="11">
        <v>66966897</v>
      </c>
      <c r="Q3" s="11">
        <v>71642907</v>
      </c>
      <c r="R3" s="11">
        <v>75379354</v>
      </c>
      <c r="S3" s="11">
        <v>77773526</v>
      </c>
      <c r="T3" s="11">
        <v>76407488</v>
      </c>
      <c r="U3" s="11">
        <v>77186746</v>
      </c>
      <c r="V3" s="11">
        <v>79745918</v>
      </c>
      <c r="W3" s="11">
        <v>79441595</v>
      </c>
      <c r="X3" s="11">
        <v>19212014</v>
      </c>
      <c r="Y3" s="11">
        <v>22280100</v>
      </c>
      <c r="Z3" s="11">
        <v>50770685</v>
      </c>
      <c r="AA3" s="11">
        <v>66481888</v>
      </c>
      <c r="AB3" s="3" t="s">
        <v>38</v>
      </c>
      <c r="AC3" s="8" t="s">
        <v>39</v>
      </c>
    </row>
    <row r="4" spans="1:36" x14ac:dyDescent="0.15">
      <c r="A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36" x14ac:dyDescent="0.15">
      <c r="A5" s="6" t="s">
        <v>40</v>
      </c>
      <c r="D5" s="10">
        <v>25974701</v>
      </c>
      <c r="E5" s="10">
        <v>21832868</v>
      </c>
      <c r="F5" s="10">
        <v>19116707</v>
      </c>
      <c r="G5" s="10">
        <v>18026213</v>
      </c>
      <c r="H5" s="10">
        <v>20322257</v>
      </c>
      <c r="I5" s="10">
        <v>21678528</v>
      </c>
      <c r="J5" s="10">
        <v>21668290</v>
      </c>
      <c r="K5" s="10">
        <v>23892277</v>
      </c>
      <c r="L5" s="10">
        <v>25341451</v>
      </c>
      <c r="M5" s="10">
        <v>23756184</v>
      </c>
      <c r="N5" s="10">
        <v>26362616</v>
      </c>
      <c r="O5" s="12">
        <v>28539631</v>
      </c>
      <c r="P5" s="12">
        <v>30070908</v>
      </c>
      <c r="Q5" s="12">
        <v>33688677</v>
      </c>
      <c r="R5" s="12">
        <v>35295842</v>
      </c>
      <c r="S5" s="12">
        <v>38700150</v>
      </c>
      <c r="T5" s="12">
        <v>38129404</v>
      </c>
      <c r="U5" s="12">
        <v>38905524</v>
      </c>
      <c r="V5" s="12">
        <v>39883361</v>
      </c>
      <c r="W5" s="12">
        <v>40393346</v>
      </c>
      <c r="X5" s="12">
        <v>7594470</v>
      </c>
      <c r="Y5" s="12">
        <v>9174707</v>
      </c>
      <c r="Z5" s="12">
        <v>23952957</v>
      </c>
      <c r="AA5" s="12">
        <v>31468481</v>
      </c>
      <c r="AB5" s="3" t="s">
        <v>41</v>
      </c>
      <c r="AC5" s="8" t="s">
        <v>39</v>
      </c>
      <c r="AI5" s="12">
        <v>5</v>
      </c>
      <c r="AJ5" s="6" t="s">
        <v>25</v>
      </c>
    </row>
    <row r="6" spans="1:36" x14ac:dyDescent="0.15">
      <c r="D6" s="10"/>
      <c r="E6" s="10"/>
      <c r="F6" s="10"/>
      <c r="G6" s="10"/>
      <c r="H6" s="10"/>
      <c r="I6" s="10"/>
      <c r="J6" s="10"/>
      <c r="K6" s="10"/>
      <c r="L6" s="10"/>
      <c r="M6" s="10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H6" s="6" t="s">
        <v>15</v>
      </c>
      <c r="AI6" s="10">
        <v>7</v>
      </c>
      <c r="AJ6" s="6" t="s">
        <v>15</v>
      </c>
    </row>
    <row r="7" spans="1:36" x14ac:dyDescent="0.15">
      <c r="A7" s="6" t="s">
        <v>15</v>
      </c>
      <c r="D7" s="10">
        <v>295387</v>
      </c>
      <c r="E7" s="10">
        <v>287066</v>
      </c>
      <c r="F7" s="10">
        <v>241223</v>
      </c>
      <c r="G7" s="10">
        <v>236266</v>
      </c>
      <c r="H7" s="10">
        <v>240752</v>
      </c>
      <c r="I7" s="10">
        <v>252196</v>
      </c>
      <c r="J7" s="10">
        <v>252560</v>
      </c>
      <c r="K7" s="10">
        <v>277776</v>
      </c>
      <c r="L7" s="10">
        <v>315235</v>
      </c>
      <c r="M7" s="10">
        <v>293765</v>
      </c>
      <c r="N7" s="10">
        <v>315645</v>
      </c>
      <c r="O7" s="10">
        <v>345223</v>
      </c>
      <c r="P7" s="10">
        <v>383637</v>
      </c>
      <c r="Q7" s="10">
        <v>470670</v>
      </c>
      <c r="R7" s="10">
        <v>533075</v>
      </c>
      <c r="S7" s="10">
        <v>572577</v>
      </c>
      <c r="T7" s="10">
        <v>575615</v>
      </c>
      <c r="U7" s="10">
        <v>586084</v>
      </c>
      <c r="V7" s="10">
        <v>597820</v>
      </c>
      <c r="W7" s="10">
        <v>566677</v>
      </c>
      <c r="X7" s="10">
        <v>107164</v>
      </c>
      <c r="Y7" s="10">
        <v>153841</v>
      </c>
      <c r="Z7" s="10">
        <v>366585</v>
      </c>
      <c r="AA7" s="10">
        <v>530513</v>
      </c>
      <c r="AB7" s="3" t="s">
        <v>15</v>
      </c>
      <c r="AH7" s="6" t="s">
        <v>11</v>
      </c>
      <c r="AI7" s="10">
        <v>8</v>
      </c>
      <c r="AJ7" s="6" t="s">
        <v>11</v>
      </c>
    </row>
    <row r="8" spans="1:36" x14ac:dyDescent="0.15">
      <c r="A8" s="6" t="s">
        <v>11</v>
      </c>
      <c r="D8" s="10">
        <v>7554444</v>
      </c>
      <c r="E8" s="10">
        <v>6315500</v>
      </c>
      <c r="F8" s="10">
        <v>5689319</v>
      </c>
      <c r="G8" s="10">
        <v>5003261</v>
      </c>
      <c r="H8" s="10">
        <v>5801834</v>
      </c>
      <c r="I8" s="10">
        <v>6198087</v>
      </c>
      <c r="J8" s="10">
        <v>6151748</v>
      </c>
      <c r="K8" s="10">
        <v>6377494</v>
      </c>
      <c r="L8" s="10">
        <v>6178602</v>
      </c>
      <c r="M8" s="10">
        <v>5668721</v>
      </c>
      <c r="N8" s="10">
        <v>7019502</v>
      </c>
      <c r="O8" s="10">
        <v>7490432</v>
      </c>
      <c r="P8" s="10">
        <v>8468356</v>
      </c>
      <c r="Q8" s="10">
        <v>9516278</v>
      </c>
      <c r="R8" s="10">
        <v>9832750</v>
      </c>
      <c r="S8" s="10">
        <v>10945633</v>
      </c>
      <c r="T8" s="10">
        <v>11537906</v>
      </c>
      <c r="U8" s="10">
        <v>12137018</v>
      </c>
      <c r="V8" s="10">
        <v>11874014</v>
      </c>
      <c r="W8" s="10">
        <v>12250386</v>
      </c>
      <c r="X8" s="10">
        <v>2164850</v>
      </c>
      <c r="Y8" s="10">
        <v>1289368</v>
      </c>
      <c r="Z8" s="10">
        <v>4123899</v>
      </c>
      <c r="AA8" s="10">
        <v>7549188</v>
      </c>
      <c r="AB8" s="3" t="s">
        <v>11</v>
      </c>
      <c r="AH8" s="6" t="s">
        <v>23</v>
      </c>
      <c r="AI8" s="10">
        <v>9</v>
      </c>
      <c r="AJ8" s="6" t="s">
        <v>23</v>
      </c>
    </row>
    <row r="9" spans="1:36" x14ac:dyDescent="0.15">
      <c r="A9" s="6" t="s">
        <v>23</v>
      </c>
      <c r="D9" s="10">
        <v>1331297</v>
      </c>
      <c r="E9" s="10">
        <v>1201811</v>
      </c>
      <c r="F9" s="10">
        <v>1052576</v>
      </c>
      <c r="G9" s="10">
        <v>998266</v>
      </c>
      <c r="H9" s="10">
        <v>1094908</v>
      </c>
      <c r="I9" s="10">
        <v>1134886</v>
      </c>
      <c r="J9" s="10">
        <v>1198027</v>
      </c>
      <c r="K9" s="10">
        <v>1316902</v>
      </c>
      <c r="L9" s="10">
        <v>1201149</v>
      </c>
      <c r="M9" s="10">
        <v>1206068</v>
      </c>
      <c r="N9" s="10">
        <v>1200740</v>
      </c>
      <c r="O9" s="10">
        <v>1096278</v>
      </c>
      <c r="P9" s="10">
        <v>1097104</v>
      </c>
      <c r="Q9" s="10">
        <v>1234995</v>
      </c>
      <c r="R9" s="10">
        <v>1338892</v>
      </c>
      <c r="S9" s="10">
        <v>1479439</v>
      </c>
      <c r="T9" s="10">
        <v>1586882</v>
      </c>
      <c r="U9" s="10">
        <v>1670632</v>
      </c>
      <c r="V9" s="10">
        <v>1793081</v>
      </c>
      <c r="W9" s="10">
        <v>1920918</v>
      </c>
      <c r="X9" s="10">
        <v>511143</v>
      </c>
      <c r="Y9" s="10">
        <v>990181</v>
      </c>
      <c r="Z9" s="10">
        <v>1351558</v>
      </c>
      <c r="AA9" s="10">
        <v>1654486</v>
      </c>
      <c r="AB9" s="3" t="s">
        <v>23</v>
      </c>
      <c r="AH9" s="6" t="s">
        <v>21</v>
      </c>
      <c r="AI9" s="10">
        <v>10</v>
      </c>
      <c r="AJ9" s="6" t="s">
        <v>21</v>
      </c>
    </row>
    <row r="10" spans="1:36" x14ac:dyDescent="0.15">
      <c r="A10" s="6" t="s">
        <v>21</v>
      </c>
      <c r="D10" s="10">
        <v>821614</v>
      </c>
      <c r="E10" s="10">
        <v>770803</v>
      </c>
      <c r="F10" s="10">
        <v>704050</v>
      </c>
      <c r="G10" s="10">
        <v>655841</v>
      </c>
      <c r="H10" s="10">
        <v>691580</v>
      </c>
      <c r="I10" s="10">
        <v>696207</v>
      </c>
      <c r="J10" s="10">
        <v>693821</v>
      </c>
      <c r="K10" s="10">
        <v>786281</v>
      </c>
      <c r="L10" s="10">
        <v>775590</v>
      </c>
      <c r="M10" s="10">
        <v>757905</v>
      </c>
      <c r="N10" s="10">
        <v>760441</v>
      </c>
      <c r="O10" s="10">
        <v>755250</v>
      </c>
      <c r="P10" s="10">
        <v>795611</v>
      </c>
      <c r="Q10" s="10">
        <v>882319</v>
      </c>
      <c r="R10" s="10">
        <v>942540</v>
      </c>
      <c r="S10" s="10">
        <v>1076648</v>
      </c>
      <c r="T10" s="10">
        <v>1187209</v>
      </c>
      <c r="U10" s="10">
        <v>1167986</v>
      </c>
      <c r="V10" s="10">
        <v>1283374</v>
      </c>
      <c r="W10" s="10">
        <v>1359559</v>
      </c>
      <c r="X10" s="10">
        <v>391141</v>
      </c>
      <c r="Y10" s="10">
        <v>1180707</v>
      </c>
      <c r="Z10" s="10">
        <v>1191561</v>
      </c>
      <c r="AA10" s="10">
        <v>1473063</v>
      </c>
      <c r="AB10" s="3" t="s">
        <v>21</v>
      </c>
      <c r="AH10" s="6" t="s">
        <v>9</v>
      </c>
      <c r="AI10" s="16">
        <v>11</v>
      </c>
      <c r="AJ10" s="6" t="s">
        <v>9</v>
      </c>
    </row>
    <row r="11" spans="1:36" s="15" customFormat="1" x14ac:dyDescent="0.15">
      <c r="A11" s="6" t="s">
        <v>9</v>
      </c>
      <c r="D11" s="16">
        <v>421959</v>
      </c>
      <c r="E11" s="16">
        <v>384674</v>
      </c>
      <c r="F11" s="16">
        <v>354905</v>
      </c>
      <c r="G11" s="16">
        <v>344594</v>
      </c>
      <c r="H11" s="16">
        <v>380059</v>
      </c>
      <c r="I11" s="16">
        <v>432702</v>
      </c>
      <c r="J11" s="16">
        <v>460069</v>
      </c>
      <c r="K11" s="16">
        <v>512825</v>
      </c>
      <c r="L11" s="16">
        <v>584602</v>
      </c>
      <c r="M11" s="16">
        <v>571598</v>
      </c>
      <c r="N11" s="16">
        <v>606422</v>
      </c>
      <c r="O11" s="16">
        <v>688243</v>
      </c>
      <c r="P11" s="16">
        <v>726809</v>
      </c>
      <c r="Q11" s="16">
        <v>903153</v>
      </c>
      <c r="R11" s="16">
        <v>977016</v>
      </c>
      <c r="S11" s="16">
        <v>967414</v>
      </c>
      <c r="T11" s="16">
        <v>1000807</v>
      </c>
      <c r="U11" s="16">
        <v>1089981</v>
      </c>
      <c r="V11" s="16">
        <v>1088101</v>
      </c>
      <c r="W11" s="16">
        <v>1143816</v>
      </c>
      <c r="X11" s="16">
        <v>248940</v>
      </c>
      <c r="Y11" s="16">
        <v>263947</v>
      </c>
      <c r="Z11" s="16">
        <v>704786</v>
      </c>
      <c r="AA11" s="16">
        <v>930347</v>
      </c>
      <c r="AB11" s="15" t="s">
        <v>9</v>
      </c>
      <c r="AC11" s="8"/>
      <c r="AH11" s="6" t="s">
        <v>7</v>
      </c>
      <c r="AI11" s="16">
        <v>12</v>
      </c>
      <c r="AJ11" s="6" t="s">
        <v>7</v>
      </c>
    </row>
    <row r="12" spans="1:36" s="15" customFormat="1" x14ac:dyDescent="0.15">
      <c r="A12" s="6" t="s">
        <v>7</v>
      </c>
      <c r="D12" s="16">
        <v>11175161</v>
      </c>
      <c r="E12" s="16">
        <v>9111460</v>
      </c>
      <c r="F12" s="16">
        <v>8247779</v>
      </c>
      <c r="G12" s="16">
        <v>8294083</v>
      </c>
      <c r="H12" s="16">
        <v>9305859</v>
      </c>
      <c r="I12" s="16">
        <v>9879934</v>
      </c>
      <c r="J12" s="16">
        <v>9675462</v>
      </c>
      <c r="K12" s="16">
        <v>10893661</v>
      </c>
      <c r="L12" s="16">
        <v>12198081</v>
      </c>
      <c r="M12" s="16">
        <v>10978668</v>
      </c>
      <c r="N12" s="16">
        <v>11378767</v>
      </c>
      <c r="O12" s="16">
        <v>12245541</v>
      </c>
      <c r="P12" s="16">
        <v>11930261</v>
      </c>
      <c r="Q12" s="16">
        <v>12668124</v>
      </c>
      <c r="R12" s="16">
        <v>13292127</v>
      </c>
      <c r="S12" s="16">
        <v>14822680</v>
      </c>
      <c r="T12" s="16">
        <v>13830360</v>
      </c>
      <c r="U12" s="16">
        <v>13883744</v>
      </c>
      <c r="V12" s="16">
        <v>14335789</v>
      </c>
      <c r="W12" s="16">
        <v>14562327</v>
      </c>
      <c r="X12" s="16">
        <v>2219577</v>
      </c>
      <c r="Y12" s="16">
        <v>1697633</v>
      </c>
      <c r="Z12" s="16">
        <v>10341306</v>
      </c>
      <c r="AA12" s="16">
        <v>12229492</v>
      </c>
      <c r="AB12" s="15" t="s">
        <v>7</v>
      </c>
      <c r="AC12" s="8"/>
      <c r="AH12" s="6" t="s">
        <v>13</v>
      </c>
      <c r="AI12" s="10">
        <v>13</v>
      </c>
      <c r="AJ12" s="6" t="s">
        <v>13</v>
      </c>
    </row>
    <row r="13" spans="1:36" x14ac:dyDescent="0.15">
      <c r="A13" s="6" t="s">
        <v>13</v>
      </c>
      <c r="D13" s="10">
        <v>702105</v>
      </c>
      <c r="E13" s="10">
        <v>644156</v>
      </c>
      <c r="F13" s="10">
        <v>482534</v>
      </c>
      <c r="G13" s="10">
        <v>447112</v>
      </c>
      <c r="H13" s="10">
        <v>502170</v>
      </c>
      <c r="I13" s="10">
        <v>527361</v>
      </c>
      <c r="J13" s="10">
        <v>552730</v>
      </c>
      <c r="K13" s="10">
        <v>619818</v>
      </c>
      <c r="L13" s="10">
        <v>680974</v>
      </c>
      <c r="M13" s="10">
        <v>665942</v>
      </c>
      <c r="N13" s="10">
        <v>735549</v>
      </c>
      <c r="O13" s="10">
        <v>852208</v>
      </c>
      <c r="P13" s="10">
        <v>953350</v>
      </c>
      <c r="Q13" s="10">
        <v>1110337</v>
      </c>
      <c r="R13" s="10">
        <v>1254143</v>
      </c>
      <c r="S13" s="10">
        <v>1368534</v>
      </c>
      <c r="T13" s="10">
        <v>1342230</v>
      </c>
      <c r="U13" s="10">
        <v>1181644</v>
      </c>
      <c r="V13" s="10">
        <v>1197387</v>
      </c>
      <c r="W13" s="10">
        <v>1215830</v>
      </c>
      <c r="X13" s="10">
        <v>261869</v>
      </c>
      <c r="Y13" s="10">
        <v>512779</v>
      </c>
      <c r="Z13" s="10">
        <v>861107</v>
      </c>
      <c r="AA13" s="10">
        <v>1035463</v>
      </c>
      <c r="AB13" s="3" t="s">
        <v>13</v>
      </c>
      <c r="AH13" s="6" t="s">
        <v>17</v>
      </c>
      <c r="AI13" s="10">
        <v>14</v>
      </c>
      <c r="AJ13" s="6" t="s">
        <v>17</v>
      </c>
    </row>
    <row r="14" spans="1:36" x14ac:dyDescent="0.15">
      <c r="A14" s="6" t="s">
        <v>17</v>
      </c>
      <c r="D14" s="10">
        <v>731263</v>
      </c>
      <c r="E14" s="10">
        <v>586309</v>
      </c>
      <c r="F14" s="10">
        <v>529091</v>
      </c>
      <c r="G14" s="10">
        <v>524599</v>
      </c>
      <c r="H14" s="10">
        <v>659753</v>
      </c>
      <c r="I14" s="10">
        <v>736840</v>
      </c>
      <c r="J14" s="10">
        <v>756226</v>
      </c>
      <c r="K14" s="10">
        <v>833718</v>
      </c>
      <c r="L14" s="10">
        <v>851619</v>
      </c>
      <c r="M14" s="10">
        <v>871982</v>
      </c>
      <c r="N14" s="10">
        <v>1095252</v>
      </c>
      <c r="O14" s="10">
        <v>1264474</v>
      </c>
      <c r="P14" s="10">
        <v>1336251</v>
      </c>
      <c r="Q14" s="10">
        <v>1572372</v>
      </c>
      <c r="R14" s="10">
        <v>1592046</v>
      </c>
      <c r="S14" s="10">
        <v>1767838</v>
      </c>
      <c r="T14" s="10">
        <v>1661486</v>
      </c>
      <c r="U14" s="10">
        <v>1632394</v>
      </c>
      <c r="V14" s="10">
        <v>1686879</v>
      </c>
      <c r="W14" s="10">
        <v>1640992</v>
      </c>
      <c r="X14" s="10">
        <v>256720</v>
      </c>
      <c r="Y14" s="10">
        <v>67396</v>
      </c>
      <c r="Z14" s="10">
        <v>798444</v>
      </c>
      <c r="AA14" s="10">
        <v>1232590</v>
      </c>
      <c r="AB14" s="3" t="s">
        <v>17</v>
      </c>
      <c r="AH14" s="6" t="s">
        <v>19</v>
      </c>
      <c r="AI14" s="10">
        <v>15</v>
      </c>
      <c r="AJ14" s="6" t="s">
        <v>19</v>
      </c>
    </row>
    <row r="15" spans="1:36" x14ac:dyDescent="0.15">
      <c r="A15" s="6" t="s">
        <v>19</v>
      </c>
      <c r="D15" s="10">
        <v>2941471</v>
      </c>
      <c r="E15" s="10">
        <v>2531089</v>
      </c>
      <c r="F15" s="10">
        <v>1815230</v>
      </c>
      <c r="G15" s="10">
        <v>1522191</v>
      </c>
      <c r="H15" s="10">
        <v>1645342</v>
      </c>
      <c r="I15" s="10">
        <v>1820315</v>
      </c>
      <c r="J15" s="10">
        <v>1927647</v>
      </c>
      <c r="K15" s="10">
        <v>2273802</v>
      </c>
      <c r="L15" s="10">
        <v>2555599</v>
      </c>
      <c r="M15" s="10">
        <v>2741535</v>
      </c>
      <c r="N15" s="10">
        <v>3250298</v>
      </c>
      <c r="O15" s="10">
        <v>3801982</v>
      </c>
      <c r="P15" s="10">
        <v>4379529</v>
      </c>
      <c r="Q15" s="10">
        <v>5330429</v>
      </c>
      <c r="R15" s="10">
        <v>5533253</v>
      </c>
      <c r="S15" s="10">
        <v>5699387</v>
      </c>
      <c r="T15" s="10">
        <v>5406909</v>
      </c>
      <c r="U15" s="10">
        <v>5556041</v>
      </c>
      <c r="V15" s="10">
        <v>6026916</v>
      </c>
      <c r="W15" s="10">
        <v>5732841</v>
      </c>
      <c r="X15" s="10">
        <v>1433066</v>
      </c>
      <c r="Y15" s="10">
        <v>3018855</v>
      </c>
      <c r="Z15" s="10">
        <v>4213711</v>
      </c>
      <c r="AA15" s="10">
        <v>4833339</v>
      </c>
      <c r="AB15" s="3" t="s">
        <v>19</v>
      </c>
    </row>
    <row r="17" spans="1:28" x14ac:dyDescent="0.15">
      <c r="A17" s="6" t="s">
        <v>31</v>
      </c>
      <c r="B17" s="6"/>
      <c r="D17" s="10">
        <v>25278455</v>
      </c>
      <c r="E17" s="10">
        <v>21231280</v>
      </c>
      <c r="F17" s="10">
        <v>18622156</v>
      </c>
      <c r="G17" s="10">
        <v>17545842</v>
      </c>
      <c r="H17" s="10">
        <v>19746198</v>
      </c>
      <c r="I17" s="10">
        <v>20885148</v>
      </c>
      <c r="J17" s="10">
        <v>20571843</v>
      </c>
      <c r="K17" s="10">
        <v>22586648</v>
      </c>
      <c r="L17" s="10">
        <v>23979322</v>
      </c>
      <c r="M17" s="10">
        <v>22407141</v>
      </c>
      <c r="N17" s="10">
        <v>24585877</v>
      </c>
      <c r="O17" s="12">
        <v>26556582</v>
      </c>
      <c r="P17" s="12">
        <v>27943043</v>
      </c>
      <c r="Q17" s="12">
        <v>31404878</v>
      </c>
      <c r="R17" s="12">
        <v>33205790</v>
      </c>
      <c r="S17" s="12">
        <v>37058452</v>
      </c>
      <c r="T17" s="12">
        <v>36581414</v>
      </c>
      <c r="U17" s="12">
        <v>37410877</v>
      </c>
      <c r="V17" s="12">
        <v>38353856</v>
      </c>
      <c r="W17" s="12">
        <v>38443192</v>
      </c>
      <c r="X17" s="12">
        <v>7269827</v>
      </c>
      <c r="Y17" s="12">
        <v>8957843</v>
      </c>
      <c r="Z17" s="12">
        <v>22221737</v>
      </c>
      <c r="AA17" s="12">
        <v>28593935</v>
      </c>
      <c r="AB17" s="6" t="s">
        <v>31</v>
      </c>
    </row>
    <row r="18" spans="1:28" x14ac:dyDescent="0.15">
      <c r="A18" s="6" t="s">
        <v>32</v>
      </c>
      <c r="B18" s="6"/>
      <c r="D18" s="10">
        <v>5372430</v>
      </c>
      <c r="E18" s="10">
        <v>4654873</v>
      </c>
      <c r="F18" s="10">
        <v>4180876</v>
      </c>
      <c r="G18" s="10">
        <v>4173306</v>
      </c>
      <c r="H18" s="10">
        <v>4583391</v>
      </c>
      <c r="I18" s="10">
        <v>5119972</v>
      </c>
      <c r="J18" s="10">
        <v>5521020</v>
      </c>
      <c r="K18" s="10">
        <v>5882840</v>
      </c>
      <c r="L18" s="10">
        <v>6347820</v>
      </c>
      <c r="M18" s="10">
        <v>6098292</v>
      </c>
      <c r="N18" s="10">
        <v>6910033</v>
      </c>
      <c r="O18" s="12">
        <v>7471903</v>
      </c>
      <c r="P18" s="12">
        <v>7691420</v>
      </c>
      <c r="Q18" s="12">
        <v>8057093</v>
      </c>
      <c r="R18" s="12">
        <v>8243286</v>
      </c>
      <c r="S18" s="12">
        <v>7968265</v>
      </c>
      <c r="T18" s="12">
        <v>7810277</v>
      </c>
      <c r="U18" s="12">
        <v>8807606</v>
      </c>
      <c r="V18" s="12">
        <v>9587328</v>
      </c>
      <c r="W18" s="12">
        <v>9013234</v>
      </c>
      <c r="X18" s="12">
        <v>2574253</v>
      </c>
      <c r="Y18" s="12">
        <v>1471093</v>
      </c>
      <c r="Z18" s="12">
        <v>7173912</v>
      </c>
      <c r="AA18" s="12">
        <v>10569762</v>
      </c>
      <c r="AB18" s="6" t="s">
        <v>32</v>
      </c>
    </row>
    <row r="19" spans="1:28" x14ac:dyDescent="0.15">
      <c r="A19" s="6" t="s">
        <v>33</v>
      </c>
      <c r="B19" s="6"/>
      <c r="D19" s="10">
        <v>1736609</v>
      </c>
      <c r="E19" s="10">
        <v>1512980</v>
      </c>
      <c r="F19" s="10">
        <v>1436727</v>
      </c>
      <c r="G19" s="10">
        <v>1359418</v>
      </c>
      <c r="H19" s="10">
        <v>1493971</v>
      </c>
      <c r="I19" s="10">
        <v>1668432</v>
      </c>
      <c r="J19" s="10">
        <v>1713158</v>
      </c>
      <c r="K19" s="10">
        <v>1878399</v>
      </c>
      <c r="L19" s="10">
        <v>1708320</v>
      </c>
      <c r="M19" s="10">
        <v>1511110</v>
      </c>
      <c r="N19" s="10">
        <v>1674913</v>
      </c>
      <c r="O19" s="12">
        <v>1985450</v>
      </c>
      <c r="P19" s="12">
        <v>2128785</v>
      </c>
      <c r="Q19" s="12">
        <v>2444903</v>
      </c>
      <c r="R19" s="12">
        <v>2514226</v>
      </c>
      <c r="S19" s="12">
        <v>2674721</v>
      </c>
      <c r="T19" s="12">
        <v>2584674</v>
      </c>
      <c r="U19" s="12">
        <v>2516015</v>
      </c>
      <c r="V19" s="12">
        <v>2757208</v>
      </c>
      <c r="W19" s="12">
        <v>2796528</v>
      </c>
      <c r="X19" s="12">
        <v>1088569</v>
      </c>
      <c r="Y19" s="12">
        <v>3306646</v>
      </c>
      <c r="Z19" s="12">
        <v>2542768</v>
      </c>
      <c r="AA19" s="12">
        <v>3016472</v>
      </c>
      <c r="AB19" s="6" t="s">
        <v>33</v>
      </c>
    </row>
    <row r="21" spans="1:28" x14ac:dyDescent="0.15">
      <c r="A21" s="6" t="s">
        <v>42</v>
      </c>
      <c r="B21" s="3" t="s">
        <v>43</v>
      </c>
      <c r="D21" s="10">
        <v>129</v>
      </c>
      <c r="E21" s="10">
        <v>125</v>
      </c>
      <c r="F21" s="10">
        <v>135</v>
      </c>
      <c r="G21" s="10">
        <v>227</v>
      </c>
      <c r="H21" s="10">
        <v>304</v>
      </c>
      <c r="I21" s="10">
        <v>671</v>
      </c>
      <c r="J21" s="10">
        <v>678</v>
      </c>
      <c r="K21" s="10">
        <v>717</v>
      </c>
      <c r="L21" s="10">
        <v>548</v>
      </c>
      <c r="M21" s="10">
        <v>1138</v>
      </c>
      <c r="N21" s="10">
        <v>1261</v>
      </c>
      <c r="O21" s="12">
        <v>1800</v>
      </c>
      <c r="P21" s="12">
        <v>1409</v>
      </c>
      <c r="Q21" s="12">
        <v>1827</v>
      </c>
      <c r="R21" s="12">
        <v>2732</v>
      </c>
      <c r="S21" s="12">
        <v>2956</v>
      </c>
      <c r="T21" s="12">
        <v>3113</v>
      </c>
      <c r="U21" s="12">
        <v>2024</v>
      </c>
      <c r="V21" s="12">
        <v>2246</v>
      </c>
      <c r="W21" s="12">
        <v>3170</v>
      </c>
      <c r="X21" s="12">
        <v>928</v>
      </c>
      <c r="Y21" s="12">
        <v>898</v>
      </c>
      <c r="Z21" s="12">
        <v>3159</v>
      </c>
      <c r="AA21" s="12">
        <v>4520</v>
      </c>
      <c r="AB21" s="3" t="s">
        <v>42</v>
      </c>
    </row>
    <row r="22" spans="1:28" x14ac:dyDescent="0.15">
      <c r="A22" s="6" t="s">
        <v>44</v>
      </c>
      <c r="B22" s="3" t="s">
        <v>45</v>
      </c>
      <c r="D22" s="10">
        <v>5737</v>
      </c>
      <c r="E22" s="10">
        <v>4453</v>
      </c>
      <c r="F22" s="10">
        <v>4405</v>
      </c>
      <c r="G22" s="10">
        <v>4101</v>
      </c>
      <c r="H22" s="10">
        <v>4160</v>
      </c>
      <c r="I22" s="10">
        <v>5986</v>
      </c>
      <c r="J22" s="10">
        <v>4850</v>
      </c>
      <c r="K22" s="10">
        <v>5178</v>
      </c>
      <c r="L22" s="10">
        <v>6317</v>
      </c>
      <c r="M22" s="10">
        <v>5230</v>
      </c>
      <c r="N22" s="10">
        <v>5480</v>
      </c>
      <c r="O22" s="12">
        <v>5217</v>
      </c>
      <c r="P22" s="12">
        <v>5216</v>
      </c>
      <c r="Q22" s="12">
        <v>6054</v>
      </c>
      <c r="R22" s="12">
        <v>6583</v>
      </c>
      <c r="S22" s="12">
        <v>9678</v>
      </c>
      <c r="T22" s="12">
        <v>12317</v>
      </c>
      <c r="U22" s="12">
        <v>15757</v>
      </c>
      <c r="V22" s="12">
        <v>17782</v>
      </c>
      <c r="W22" s="12">
        <v>18715</v>
      </c>
      <c r="X22" s="12">
        <v>6014</v>
      </c>
      <c r="Y22" s="12">
        <v>9090</v>
      </c>
      <c r="Z22" s="12">
        <v>16060</v>
      </c>
      <c r="AA22" s="12">
        <v>25232</v>
      </c>
      <c r="AB22" s="3" t="s">
        <v>44</v>
      </c>
    </row>
    <row r="23" spans="1:28" x14ac:dyDescent="0.15">
      <c r="A23" s="6" t="s">
        <v>46</v>
      </c>
      <c r="B23" s="3" t="s">
        <v>47</v>
      </c>
      <c r="D23" s="10">
        <v>3294</v>
      </c>
      <c r="E23" s="10">
        <v>3268</v>
      </c>
      <c r="F23" s="10">
        <v>1988</v>
      </c>
      <c r="G23" s="10">
        <v>1631</v>
      </c>
      <c r="H23" s="10">
        <v>1802</v>
      </c>
      <c r="I23" s="10">
        <v>2409</v>
      </c>
      <c r="J23" s="10">
        <v>2894</v>
      </c>
      <c r="K23" s="10">
        <v>3283</v>
      </c>
      <c r="L23" s="10">
        <v>4274</v>
      </c>
      <c r="M23" s="10">
        <v>4592</v>
      </c>
      <c r="N23" s="10">
        <v>4116</v>
      </c>
      <c r="O23" s="12">
        <v>5266</v>
      </c>
      <c r="P23" s="12">
        <v>5446</v>
      </c>
      <c r="Q23" s="12">
        <v>7361</v>
      </c>
      <c r="R23" s="12">
        <v>10467</v>
      </c>
      <c r="S23" s="12">
        <v>10740</v>
      </c>
      <c r="T23" s="12">
        <v>11848</v>
      </c>
      <c r="U23" s="12">
        <v>12438</v>
      </c>
      <c r="V23" s="12">
        <v>12690</v>
      </c>
      <c r="W23" s="12">
        <v>13523</v>
      </c>
      <c r="X23" s="12">
        <v>1858</v>
      </c>
      <c r="Y23" s="12">
        <v>1045</v>
      </c>
      <c r="Z23" s="12">
        <v>7583</v>
      </c>
      <c r="AA23" s="12">
        <v>18932</v>
      </c>
      <c r="AB23" s="3" t="s">
        <v>46</v>
      </c>
    </row>
    <row r="24" spans="1:28" x14ac:dyDescent="0.15">
      <c r="A24" s="6" t="s">
        <v>48</v>
      </c>
      <c r="B24" s="3" t="s">
        <v>49</v>
      </c>
      <c r="D24" s="10">
        <v>1235</v>
      </c>
      <c r="E24" s="10">
        <v>954</v>
      </c>
      <c r="F24" s="10">
        <v>777</v>
      </c>
      <c r="G24" s="10">
        <v>800</v>
      </c>
      <c r="H24" s="10">
        <v>866</v>
      </c>
      <c r="I24" s="10">
        <v>1180</v>
      </c>
      <c r="J24" s="10">
        <v>1133</v>
      </c>
      <c r="K24" s="10">
        <v>1361</v>
      </c>
      <c r="L24" s="10">
        <v>1791</v>
      </c>
      <c r="M24" s="10">
        <v>1449</v>
      </c>
      <c r="N24" s="10">
        <v>1453</v>
      </c>
      <c r="O24" s="12">
        <v>1283</v>
      </c>
      <c r="P24" s="12">
        <v>1201</v>
      </c>
      <c r="Q24" s="12">
        <v>1202</v>
      </c>
      <c r="R24" s="12">
        <v>1454</v>
      </c>
      <c r="S24" s="12">
        <v>1391</v>
      </c>
      <c r="T24" s="12">
        <v>1589</v>
      </c>
      <c r="U24" s="12">
        <v>1508</v>
      </c>
      <c r="V24" s="12">
        <v>1968</v>
      </c>
      <c r="W24" s="12">
        <v>2218</v>
      </c>
      <c r="X24" s="12">
        <v>341</v>
      </c>
      <c r="Y24" s="12">
        <v>313</v>
      </c>
      <c r="Z24" s="12">
        <v>2096</v>
      </c>
      <c r="AA24" s="12">
        <v>2702</v>
      </c>
      <c r="AB24" s="3" t="s">
        <v>48</v>
      </c>
    </row>
    <row r="25" spans="1:28" x14ac:dyDescent="0.15">
      <c r="A25" s="6" t="s">
        <v>50</v>
      </c>
      <c r="B25" s="3" t="s">
        <v>47</v>
      </c>
      <c r="D25" s="10">
        <v>3146</v>
      </c>
      <c r="E25" s="10">
        <v>3207</v>
      </c>
      <c r="F25" s="10">
        <v>2912</v>
      </c>
      <c r="G25" s="10">
        <v>2781</v>
      </c>
      <c r="H25" s="10">
        <v>3060</v>
      </c>
      <c r="I25" s="10">
        <v>3651</v>
      </c>
      <c r="J25" s="10">
        <v>4418</v>
      </c>
      <c r="K25" s="10">
        <v>5113</v>
      </c>
      <c r="L25" s="10">
        <v>5633</v>
      </c>
      <c r="M25" s="10">
        <v>6446</v>
      </c>
      <c r="N25" s="10">
        <v>6610</v>
      </c>
      <c r="O25" s="12">
        <v>8218</v>
      </c>
      <c r="P25" s="12">
        <v>10351</v>
      </c>
      <c r="Q25" s="12">
        <v>12364</v>
      </c>
      <c r="R25" s="12">
        <v>13645</v>
      </c>
      <c r="S25" s="12">
        <v>11895</v>
      </c>
      <c r="T25" s="12">
        <v>8845</v>
      </c>
      <c r="U25" s="12">
        <v>8655</v>
      </c>
      <c r="V25" s="12">
        <v>7807</v>
      </c>
      <c r="W25" s="12">
        <v>6620</v>
      </c>
      <c r="X25" s="12">
        <v>1191</v>
      </c>
      <c r="Y25" s="12">
        <v>1486</v>
      </c>
      <c r="Z25" s="12">
        <v>3653</v>
      </c>
      <c r="AA25" s="12">
        <v>4938</v>
      </c>
      <c r="AB25" s="3" t="s">
        <v>50</v>
      </c>
    </row>
    <row r="26" spans="1:28" x14ac:dyDescent="0.15">
      <c r="A26" s="6" t="s">
        <v>51</v>
      </c>
      <c r="B26" s="3" t="s">
        <v>52</v>
      </c>
      <c r="D26" s="10">
        <v>5177</v>
      </c>
      <c r="E26" s="10">
        <v>4121</v>
      </c>
      <c r="F26" s="10">
        <v>3050</v>
      </c>
      <c r="G26" s="10">
        <v>3451</v>
      </c>
      <c r="H26" s="10">
        <v>4104</v>
      </c>
      <c r="I26" s="10">
        <v>5090</v>
      </c>
      <c r="J26" s="10">
        <v>5655</v>
      </c>
      <c r="K26" s="10">
        <v>6712</v>
      </c>
      <c r="L26" s="10">
        <v>6280</v>
      </c>
      <c r="M26" s="10">
        <v>5020</v>
      </c>
      <c r="N26" s="10">
        <v>3362</v>
      </c>
      <c r="O26" s="12">
        <v>2535</v>
      </c>
      <c r="P26" s="12">
        <v>2071</v>
      </c>
      <c r="Q26" s="12">
        <v>1487</v>
      </c>
      <c r="R26" s="12">
        <v>1049</v>
      </c>
      <c r="S26" s="12">
        <v>890</v>
      </c>
      <c r="T26" s="12">
        <v>997</v>
      </c>
      <c r="U26" s="12">
        <v>818</v>
      </c>
      <c r="V26" s="12">
        <v>1245</v>
      </c>
      <c r="W26" s="12">
        <v>1988</v>
      </c>
      <c r="X26" s="12">
        <v>366</v>
      </c>
      <c r="Y26" s="12">
        <v>659</v>
      </c>
      <c r="Z26" s="12">
        <v>1730</v>
      </c>
      <c r="AA26" s="12">
        <v>2136</v>
      </c>
      <c r="AB26" s="3" t="s">
        <v>51</v>
      </c>
    </row>
    <row r="27" spans="1:28" x14ac:dyDescent="0.15">
      <c r="A27" s="6" t="s">
        <v>53</v>
      </c>
      <c r="B27" s="3" t="s">
        <v>52</v>
      </c>
      <c r="D27" s="10">
        <v>24918</v>
      </c>
      <c r="E27" s="10">
        <v>20207</v>
      </c>
      <c r="F27" s="10">
        <v>16317</v>
      </c>
      <c r="G27" s="10">
        <v>16479</v>
      </c>
      <c r="H27" s="10">
        <v>18585</v>
      </c>
      <c r="I27" s="10">
        <v>19966</v>
      </c>
      <c r="J27" s="10">
        <v>20949</v>
      </c>
      <c r="K27" s="10">
        <v>20611</v>
      </c>
      <c r="L27" s="10">
        <v>19713</v>
      </c>
      <c r="M27" s="10">
        <v>17213</v>
      </c>
      <c r="N27" s="10">
        <v>16719</v>
      </c>
      <c r="O27" s="12">
        <v>15807</v>
      </c>
      <c r="P27" s="12">
        <v>14703</v>
      </c>
      <c r="Q27" s="12">
        <v>15088</v>
      </c>
      <c r="R27" s="12">
        <v>14341</v>
      </c>
      <c r="S27" s="12">
        <v>15605</v>
      </c>
      <c r="T27" s="12">
        <v>16428</v>
      </c>
      <c r="U27" s="12">
        <v>14885</v>
      </c>
      <c r="V27" s="12">
        <v>16437</v>
      </c>
      <c r="W27" s="12">
        <v>18229</v>
      </c>
      <c r="X27" s="12">
        <v>3702</v>
      </c>
      <c r="Y27" s="12">
        <v>8360</v>
      </c>
      <c r="Z27" s="12">
        <v>14386</v>
      </c>
      <c r="AA27" s="12">
        <v>18022</v>
      </c>
      <c r="AB27" s="3" t="s">
        <v>53</v>
      </c>
    </row>
    <row r="28" spans="1:28" x14ac:dyDescent="0.15">
      <c r="A28" s="6" t="s">
        <v>54</v>
      </c>
      <c r="B28" s="3" t="s">
        <v>55</v>
      </c>
      <c r="D28" s="10">
        <v>533936</v>
      </c>
      <c r="E28" s="10">
        <v>434011</v>
      </c>
      <c r="F28" s="10">
        <v>164658</v>
      </c>
      <c r="G28" s="10">
        <v>150719</v>
      </c>
      <c r="H28" s="10">
        <v>167726</v>
      </c>
      <c r="I28" s="10">
        <v>188865</v>
      </c>
      <c r="J28" s="10">
        <v>212096</v>
      </c>
      <c r="K28" s="10">
        <v>266971</v>
      </c>
      <c r="L28" s="10">
        <v>318144</v>
      </c>
      <c r="M28" s="10">
        <v>356428</v>
      </c>
      <c r="N28" s="10">
        <v>436192</v>
      </c>
      <c r="O28" s="12">
        <v>518050</v>
      </c>
      <c r="P28" s="12">
        <v>608715</v>
      </c>
      <c r="Q28" s="12">
        <v>711119</v>
      </c>
      <c r="R28" s="12">
        <v>692446</v>
      </c>
      <c r="S28" s="12">
        <v>798567</v>
      </c>
      <c r="T28" s="12">
        <v>926321</v>
      </c>
      <c r="U28" s="12">
        <v>1018177</v>
      </c>
      <c r="V28" s="12">
        <v>994035</v>
      </c>
      <c r="W28" s="12">
        <v>854442</v>
      </c>
      <c r="X28" s="12">
        <v>197748</v>
      </c>
      <c r="Y28" s="12">
        <v>301794</v>
      </c>
      <c r="Z28" s="12">
        <v>524841</v>
      </c>
      <c r="AA28" s="12">
        <v>596155</v>
      </c>
      <c r="AB28" s="3" t="s">
        <v>56</v>
      </c>
    </row>
    <row r="29" spans="1:28" x14ac:dyDescent="0.15">
      <c r="A29" s="6" t="s">
        <v>57</v>
      </c>
      <c r="B29" s="3" t="s">
        <v>45</v>
      </c>
      <c r="D29" s="10">
        <v>8663</v>
      </c>
      <c r="E29" s="10">
        <v>6634</v>
      </c>
      <c r="F29" s="10">
        <v>4453</v>
      </c>
      <c r="G29" s="10">
        <v>3244</v>
      </c>
      <c r="H29" s="10">
        <v>3664</v>
      </c>
      <c r="I29" s="10">
        <v>3633</v>
      </c>
      <c r="J29" s="10">
        <v>3668</v>
      </c>
      <c r="K29" s="10">
        <v>3271</v>
      </c>
      <c r="L29" s="10">
        <v>3713</v>
      </c>
      <c r="M29" s="10">
        <v>3546</v>
      </c>
      <c r="N29" s="10">
        <v>3183</v>
      </c>
      <c r="O29" s="12">
        <v>3152</v>
      </c>
      <c r="P29" s="12">
        <v>4469</v>
      </c>
      <c r="Q29" s="12">
        <v>5499</v>
      </c>
      <c r="R29" s="12">
        <v>6055</v>
      </c>
      <c r="S29" s="12">
        <v>6745</v>
      </c>
      <c r="T29" s="12">
        <v>9873</v>
      </c>
      <c r="U29" s="12">
        <v>11656</v>
      </c>
      <c r="V29" s="12">
        <v>12450</v>
      </c>
      <c r="W29" s="12">
        <v>14896</v>
      </c>
      <c r="X29" s="12">
        <v>5869</v>
      </c>
      <c r="Y29" s="12">
        <v>9697</v>
      </c>
      <c r="Z29" s="12">
        <v>11920</v>
      </c>
      <c r="AA29" s="12">
        <v>17871</v>
      </c>
      <c r="AB29" s="3" t="s">
        <v>57</v>
      </c>
    </row>
    <row r="30" spans="1:28" x14ac:dyDescent="0.15">
      <c r="A30" s="6" t="s">
        <v>58</v>
      </c>
      <c r="B30" s="3" t="s">
        <v>52</v>
      </c>
      <c r="D30" s="10"/>
      <c r="E30" s="10"/>
      <c r="F30" s="10"/>
      <c r="G30" s="10"/>
      <c r="H30" s="10"/>
      <c r="I30" s="10"/>
      <c r="J30" s="10"/>
      <c r="K30" s="10"/>
      <c r="L30" s="10"/>
      <c r="M30" s="10">
        <v>22368</v>
      </c>
      <c r="N30" s="10">
        <v>16074</v>
      </c>
      <c r="O30" s="12">
        <v>14785</v>
      </c>
      <c r="P30" s="12">
        <v>17348</v>
      </c>
      <c r="Q30" s="12">
        <v>17895</v>
      </c>
      <c r="R30" s="12">
        <v>17813</v>
      </c>
      <c r="S30" s="12">
        <v>16634</v>
      </c>
      <c r="T30" s="12">
        <v>9718</v>
      </c>
      <c r="U30" s="12">
        <v>10096</v>
      </c>
      <c r="V30" s="12">
        <v>22127</v>
      </c>
      <c r="W30" s="12">
        <v>25927</v>
      </c>
      <c r="X30" s="12">
        <v>7456</v>
      </c>
      <c r="Y30" s="12">
        <v>18444</v>
      </c>
      <c r="Z30" s="12">
        <v>21635</v>
      </c>
      <c r="AA30" s="12">
        <v>20413</v>
      </c>
      <c r="AB30" s="3" t="s">
        <v>58</v>
      </c>
    </row>
    <row r="31" spans="1:28" x14ac:dyDescent="0.15">
      <c r="A31" s="6" t="s">
        <v>59</v>
      </c>
      <c r="B31" s="3" t="s">
        <v>60</v>
      </c>
      <c r="D31" s="10">
        <v>539559</v>
      </c>
      <c r="E31" s="10">
        <v>425934</v>
      </c>
      <c r="F31" s="10">
        <v>407130</v>
      </c>
      <c r="G31" s="10">
        <v>405698</v>
      </c>
      <c r="H31" s="10">
        <v>519955</v>
      </c>
      <c r="I31" s="10">
        <v>581773</v>
      </c>
      <c r="J31" s="10">
        <v>603275</v>
      </c>
      <c r="K31" s="10">
        <v>669536</v>
      </c>
      <c r="L31" s="10">
        <v>689927</v>
      </c>
      <c r="M31" s="10">
        <v>723576</v>
      </c>
      <c r="N31" s="10">
        <v>904247</v>
      </c>
      <c r="O31" s="12">
        <v>1052480</v>
      </c>
      <c r="P31" s="12">
        <v>1131611</v>
      </c>
      <c r="Q31" s="12">
        <v>1307582</v>
      </c>
      <c r="R31" s="12">
        <v>1308707</v>
      </c>
      <c r="S31" s="12">
        <v>1453103</v>
      </c>
      <c r="T31" s="12">
        <v>1350508</v>
      </c>
      <c r="U31" s="12">
        <v>1323703</v>
      </c>
      <c r="V31" s="12">
        <v>1362431</v>
      </c>
      <c r="W31" s="12">
        <v>1319238</v>
      </c>
      <c r="X31" s="12">
        <v>208707</v>
      </c>
      <c r="Y31" s="12">
        <v>52439</v>
      </c>
      <c r="Z31" s="12">
        <v>641772</v>
      </c>
      <c r="AA31" s="12">
        <v>954481</v>
      </c>
      <c r="AB31" s="3" t="s">
        <v>61</v>
      </c>
    </row>
    <row r="32" spans="1:28" x14ac:dyDescent="0.15">
      <c r="A32" s="6" t="s">
        <v>62</v>
      </c>
      <c r="B32" s="3" t="s">
        <v>49</v>
      </c>
      <c r="D32" s="10">
        <v>175533</v>
      </c>
      <c r="E32" s="10">
        <v>123295</v>
      </c>
      <c r="F32" s="10">
        <v>97930</v>
      </c>
      <c r="G32" s="10">
        <v>99924</v>
      </c>
      <c r="H32" s="10">
        <v>112950</v>
      </c>
      <c r="I32" s="10">
        <v>117688</v>
      </c>
      <c r="J32" s="10">
        <v>117191</v>
      </c>
      <c r="K32" s="10">
        <v>131339</v>
      </c>
      <c r="L32" s="10">
        <v>158764</v>
      </c>
      <c r="M32" s="10">
        <v>162569</v>
      </c>
      <c r="N32" s="10">
        <v>168403</v>
      </c>
      <c r="O32" s="12">
        <v>183135</v>
      </c>
      <c r="P32" s="12">
        <v>185807</v>
      </c>
      <c r="Q32" s="12">
        <v>195610</v>
      </c>
      <c r="R32" s="12">
        <v>202997</v>
      </c>
      <c r="S32" s="12">
        <v>221305</v>
      </c>
      <c r="T32" s="12">
        <v>199332</v>
      </c>
      <c r="U32" s="12">
        <v>198713</v>
      </c>
      <c r="V32" s="12">
        <v>201733</v>
      </c>
      <c r="W32" s="12">
        <v>202239</v>
      </c>
      <c r="X32" s="12">
        <v>31010</v>
      </c>
      <c r="Y32" s="12">
        <v>28880</v>
      </c>
      <c r="Z32" s="12">
        <v>148129</v>
      </c>
      <c r="AA32" s="12">
        <v>180828</v>
      </c>
      <c r="AB32" s="3" t="s">
        <v>62</v>
      </c>
    </row>
    <row r="33" spans="1:28" x14ac:dyDescent="0.15">
      <c r="A33" s="6" t="s">
        <v>63</v>
      </c>
      <c r="B33" s="3" t="s">
        <v>45</v>
      </c>
      <c r="D33" s="10">
        <v>1951</v>
      </c>
      <c r="E33" s="10">
        <v>1562</v>
      </c>
      <c r="F33" s="10">
        <v>1322</v>
      </c>
      <c r="G33" s="10">
        <v>1508</v>
      </c>
      <c r="H33" s="10">
        <v>1563</v>
      </c>
      <c r="I33" s="10">
        <v>1587</v>
      </c>
      <c r="J33" s="10">
        <v>2207</v>
      </c>
      <c r="K33" s="10">
        <v>2636</v>
      </c>
      <c r="L33" s="10">
        <v>3236</v>
      </c>
      <c r="M33" s="10">
        <v>3121</v>
      </c>
      <c r="N33" s="10">
        <v>3518</v>
      </c>
      <c r="O33" s="12">
        <v>3973</v>
      </c>
      <c r="P33" s="12">
        <v>4819</v>
      </c>
      <c r="Q33" s="12">
        <v>5444</v>
      </c>
      <c r="R33" s="12">
        <v>6667</v>
      </c>
      <c r="S33" s="12">
        <v>6390</v>
      </c>
      <c r="T33" s="12">
        <v>7093</v>
      </c>
      <c r="U33" s="12">
        <v>7272</v>
      </c>
      <c r="V33" s="12">
        <v>7183</v>
      </c>
      <c r="W33" s="12">
        <v>7777</v>
      </c>
      <c r="X33" s="12">
        <v>1642</v>
      </c>
      <c r="Y33" s="12">
        <v>2159</v>
      </c>
      <c r="Z33" s="12">
        <v>4948</v>
      </c>
      <c r="AA33" s="12">
        <v>7639</v>
      </c>
      <c r="AB33" s="3" t="s">
        <v>63</v>
      </c>
    </row>
    <row r="34" spans="1:28" x14ac:dyDescent="0.15">
      <c r="A34" s="6" t="s">
        <v>64</v>
      </c>
      <c r="B34" s="3" t="s">
        <v>52</v>
      </c>
      <c r="D34" s="10">
        <v>293911</v>
      </c>
      <c r="E34" s="10">
        <v>293022</v>
      </c>
      <c r="F34" s="10">
        <v>262469</v>
      </c>
      <c r="G34" s="10">
        <v>253229</v>
      </c>
      <c r="H34" s="10">
        <v>265681</v>
      </c>
      <c r="I34" s="10">
        <v>237140</v>
      </c>
      <c r="J34" s="10">
        <v>243300</v>
      </c>
      <c r="K34" s="10">
        <v>256433</v>
      </c>
      <c r="L34" s="10">
        <v>180914</v>
      </c>
      <c r="M34" s="10">
        <v>224812</v>
      </c>
      <c r="N34" s="10">
        <v>243204</v>
      </c>
      <c r="O34" s="12">
        <v>227803</v>
      </c>
      <c r="P34" s="12">
        <v>215675</v>
      </c>
      <c r="Q34" s="12">
        <v>229316</v>
      </c>
      <c r="R34" s="12">
        <v>221465</v>
      </c>
      <c r="S34" s="12">
        <v>235801</v>
      </c>
      <c r="T34" s="12">
        <v>262047</v>
      </c>
      <c r="U34" s="12">
        <v>274437</v>
      </c>
      <c r="V34" s="12">
        <v>274674</v>
      </c>
      <c r="W34" s="12">
        <v>301586</v>
      </c>
      <c r="X34" s="12">
        <v>67209</v>
      </c>
      <c r="Y34" s="12">
        <v>161651</v>
      </c>
      <c r="Z34" s="12">
        <v>224138</v>
      </c>
      <c r="AA34" s="12">
        <v>292612</v>
      </c>
      <c r="AB34" s="3" t="s">
        <v>65</v>
      </c>
    </row>
    <row r="35" spans="1:28" x14ac:dyDescent="0.15">
      <c r="A35" s="6" t="s">
        <v>66</v>
      </c>
      <c r="B35" s="3" t="s">
        <v>67</v>
      </c>
      <c r="D35" s="10">
        <v>6735</v>
      </c>
      <c r="E35" s="10">
        <v>6256</v>
      </c>
      <c r="F35" s="10">
        <v>3802</v>
      </c>
      <c r="G35" s="10">
        <v>3745</v>
      </c>
      <c r="H35" s="10">
        <v>4148</v>
      </c>
      <c r="I35" s="10">
        <v>5176</v>
      </c>
      <c r="J35" s="10">
        <v>5630</v>
      </c>
      <c r="K35" s="10">
        <v>6623</v>
      </c>
      <c r="L35" s="10">
        <v>7517</v>
      </c>
      <c r="M35" s="10">
        <v>6566</v>
      </c>
      <c r="N35" s="10">
        <v>7733</v>
      </c>
      <c r="O35" s="12">
        <v>7433</v>
      </c>
      <c r="P35" s="12">
        <v>8525</v>
      </c>
      <c r="Q35" s="12">
        <v>8583</v>
      </c>
      <c r="R35" s="12">
        <v>9308</v>
      </c>
      <c r="S35" s="12">
        <v>10354</v>
      </c>
      <c r="T35" s="12">
        <v>10526</v>
      </c>
      <c r="U35" s="12">
        <v>9391</v>
      </c>
      <c r="V35" s="12">
        <v>9914</v>
      </c>
      <c r="W35" s="12">
        <v>9315</v>
      </c>
      <c r="X35" s="12">
        <v>1695</v>
      </c>
      <c r="Y35" s="12">
        <v>4191</v>
      </c>
      <c r="Z35" s="12">
        <v>6150</v>
      </c>
      <c r="AA35" s="12">
        <v>7373</v>
      </c>
      <c r="AB35" s="3" t="s">
        <v>66</v>
      </c>
    </row>
    <row r="36" spans="1:28" x14ac:dyDescent="0.15">
      <c r="A36" s="6" t="s">
        <v>68</v>
      </c>
      <c r="B36" s="3" t="s">
        <v>43</v>
      </c>
      <c r="D36" s="10">
        <v>12724</v>
      </c>
      <c r="E36" s="10">
        <v>12218</v>
      </c>
      <c r="F36" s="10">
        <v>9585</v>
      </c>
      <c r="G36" s="10">
        <v>8434</v>
      </c>
      <c r="H36" s="10">
        <v>8384</v>
      </c>
      <c r="I36" s="10">
        <v>9637</v>
      </c>
      <c r="J36" s="10">
        <v>8288</v>
      </c>
      <c r="K36" s="10">
        <v>8196</v>
      </c>
      <c r="L36" s="10">
        <v>8741</v>
      </c>
      <c r="M36" s="10">
        <v>10175</v>
      </c>
      <c r="N36" s="10">
        <v>11561</v>
      </c>
      <c r="O36" s="12">
        <v>13413</v>
      </c>
      <c r="P36" s="12">
        <v>16442</v>
      </c>
      <c r="Q36" s="12">
        <v>25886</v>
      </c>
      <c r="R36" s="12">
        <v>34134</v>
      </c>
      <c r="S36" s="12">
        <v>33847</v>
      </c>
      <c r="T36" s="12">
        <v>33794</v>
      </c>
      <c r="U36" s="12">
        <v>31305</v>
      </c>
      <c r="V36" s="12">
        <v>35655</v>
      </c>
      <c r="W36" s="12">
        <v>36611</v>
      </c>
      <c r="X36" s="12">
        <v>8907</v>
      </c>
      <c r="Y36" s="12">
        <v>22814</v>
      </c>
      <c r="Z36" s="12">
        <v>42911</v>
      </c>
      <c r="AA36" s="12">
        <v>58508</v>
      </c>
      <c r="AB36" s="3" t="s">
        <v>68</v>
      </c>
    </row>
    <row r="37" spans="1:28" x14ac:dyDescent="0.15">
      <c r="A37" s="6" t="s">
        <v>69</v>
      </c>
      <c r="B37" s="3" t="s">
        <v>52</v>
      </c>
      <c r="D37" s="10">
        <v>57071</v>
      </c>
      <c r="E37" s="10">
        <v>46494</v>
      </c>
      <c r="F37" s="10">
        <v>41934</v>
      </c>
      <c r="G37" s="10">
        <v>41558</v>
      </c>
      <c r="H37" s="10">
        <v>49198</v>
      </c>
      <c r="I37" s="10">
        <v>51233</v>
      </c>
      <c r="J37" s="10">
        <v>54096</v>
      </c>
      <c r="K37" s="10">
        <v>55916</v>
      </c>
      <c r="L37" s="10">
        <v>54891</v>
      </c>
      <c r="M37" s="10">
        <v>52010</v>
      </c>
      <c r="N37" s="10">
        <v>54486</v>
      </c>
      <c r="O37" s="12">
        <v>51698</v>
      </c>
      <c r="P37" s="12">
        <v>49910</v>
      </c>
      <c r="Q37" s="12">
        <v>54356</v>
      </c>
      <c r="R37" s="12">
        <v>51916</v>
      </c>
      <c r="S37" s="12">
        <v>54407</v>
      </c>
      <c r="T37" s="12">
        <v>60329</v>
      </c>
      <c r="U37" s="12">
        <v>58506</v>
      </c>
      <c r="V37" s="12">
        <v>60556</v>
      </c>
      <c r="W37" s="12">
        <v>63742</v>
      </c>
      <c r="X37" s="12">
        <v>9092</v>
      </c>
      <c r="Y37" s="12">
        <v>16371</v>
      </c>
      <c r="Z37" s="12">
        <v>36671</v>
      </c>
      <c r="AA37" s="12">
        <v>48154</v>
      </c>
      <c r="AB37" s="3" t="s">
        <v>69</v>
      </c>
    </row>
    <row r="38" spans="1:28" x14ac:dyDescent="0.15">
      <c r="A38" s="6" t="s">
        <v>70</v>
      </c>
      <c r="B38" s="3" t="s">
        <v>45</v>
      </c>
      <c r="D38" s="10">
        <v>4444</v>
      </c>
      <c r="E38" s="10">
        <v>4338</v>
      </c>
      <c r="F38" s="10">
        <v>4451</v>
      </c>
      <c r="G38" s="10">
        <v>5033</v>
      </c>
      <c r="H38" s="10">
        <v>4751</v>
      </c>
      <c r="I38" s="10">
        <v>5225</v>
      </c>
      <c r="J38" s="10">
        <v>5982</v>
      </c>
      <c r="K38" s="10">
        <v>6192</v>
      </c>
      <c r="L38" s="10">
        <v>5762</v>
      </c>
      <c r="M38" s="10">
        <v>5764</v>
      </c>
      <c r="N38" s="10">
        <v>6693</v>
      </c>
      <c r="O38" s="12">
        <v>7897</v>
      </c>
      <c r="P38" s="12">
        <v>9235</v>
      </c>
      <c r="Q38" s="12">
        <v>10448</v>
      </c>
      <c r="R38" s="12">
        <v>11644</v>
      </c>
      <c r="S38" s="12">
        <v>14168</v>
      </c>
      <c r="T38" s="12">
        <v>17357</v>
      </c>
      <c r="U38" s="12">
        <v>18154</v>
      </c>
      <c r="V38" s="12">
        <v>20183</v>
      </c>
      <c r="W38" s="12">
        <v>20729</v>
      </c>
      <c r="X38" s="12">
        <v>4827</v>
      </c>
      <c r="Y38" s="12">
        <v>1573</v>
      </c>
      <c r="Z38" s="12">
        <v>4613</v>
      </c>
      <c r="AA38" s="12">
        <v>9380</v>
      </c>
      <c r="AB38" s="3" t="s">
        <v>70</v>
      </c>
    </row>
    <row r="39" spans="1:28" x14ac:dyDescent="0.15">
      <c r="A39" s="6" t="s">
        <v>71</v>
      </c>
      <c r="B39" s="3" t="s">
        <v>49</v>
      </c>
      <c r="D39" s="10">
        <v>249957</v>
      </c>
      <c r="E39" s="10">
        <v>181693</v>
      </c>
      <c r="F39" s="10">
        <v>159052</v>
      </c>
      <c r="G39" s="10">
        <v>151069</v>
      </c>
      <c r="H39" s="10">
        <v>175997</v>
      </c>
      <c r="I39" s="10">
        <v>191596</v>
      </c>
      <c r="J39" s="10">
        <v>188311</v>
      </c>
      <c r="K39" s="10">
        <v>216579</v>
      </c>
      <c r="L39" s="10">
        <v>265383</v>
      </c>
      <c r="M39" s="10">
        <v>245710</v>
      </c>
      <c r="N39" s="10">
        <v>254892</v>
      </c>
      <c r="O39" s="12">
        <v>263682</v>
      </c>
      <c r="P39" s="12">
        <v>262721</v>
      </c>
      <c r="Q39" s="12">
        <v>277324</v>
      </c>
      <c r="R39" s="12">
        <v>290436</v>
      </c>
      <c r="S39" s="12">
        <v>318329</v>
      </c>
      <c r="T39" s="12">
        <v>276722</v>
      </c>
      <c r="U39" s="12">
        <v>278127</v>
      </c>
      <c r="V39" s="12">
        <v>294221</v>
      </c>
      <c r="W39" s="12">
        <v>292390</v>
      </c>
      <c r="X39" s="12">
        <v>44961</v>
      </c>
      <c r="Y39" s="12">
        <v>33073</v>
      </c>
      <c r="Z39" s="12">
        <v>215075</v>
      </c>
      <c r="AA39" s="12">
        <v>264984</v>
      </c>
      <c r="AB39" s="3" t="s">
        <v>71</v>
      </c>
    </row>
    <row r="40" spans="1:28" x14ac:dyDescent="0.15">
      <c r="A40" s="6" t="s">
        <v>72</v>
      </c>
      <c r="B40" s="3" t="s">
        <v>73</v>
      </c>
      <c r="D40" s="10">
        <v>30352</v>
      </c>
      <c r="E40" s="10">
        <v>28682</v>
      </c>
      <c r="F40" s="10">
        <v>22327</v>
      </c>
      <c r="G40" s="10">
        <v>22074</v>
      </c>
      <c r="H40" s="10">
        <v>21430</v>
      </c>
      <c r="I40" s="10">
        <v>20533</v>
      </c>
      <c r="J40" s="10">
        <v>21968</v>
      </c>
      <c r="K40" s="10">
        <v>22184</v>
      </c>
      <c r="L40" s="10">
        <v>20757</v>
      </c>
      <c r="M40" s="10">
        <v>20227</v>
      </c>
      <c r="N40" s="10">
        <v>18641</v>
      </c>
      <c r="O40" s="12">
        <v>17531</v>
      </c>
      <c r="P40" s="12">
        <v>18049</v>
      </c>
      <c r="Q40" s="12">
        <v>20945</v>
      </c>
      <c r="R40" s="12">
        <v>21440</v>
      </c>
      <c r="S40" s="12">
        <v>25121</v>
      </c>
      <c r="T40" s="12">
        <v>26057</v>
      </c>
      <c r="U40" s="12">
        <v>25949</v>
      </c>
      <c r="V40" s="12">
        <v>26646</v>
      </c>
      <c r="W40" s="12">
        <v>28692</v>
      </c>
      <c r="X40" s="12">
        <v>6201</v>
      </c>
      <c r="Y40" s="12">
        <v>17110</v>
      </c>
      <c r="Z40" s="12">
        <v>27719</v>
      </c>
      <c r="AA40" s="12">
        <v>34741</v>
      </c>
      <c r="AB40" s="3" t="s">
        <v>72</v>
      </c>
    </row>
    <row r="41" spans="1:28" x14ac:dyDescent="0.15">
      <c r="A41" s="6" t="s">
        <v>74</v>
      </c>
      <c r="B41" s="3" t="s">
        <v>47</v>
      </c>
      <c r="D41" s="10">
        <v>741</v>
      </c>
      <c r="E41" s="10">
        <v>670</v>
      </c>
      <c r="F41" s="10">
        <v>669</v>
      </c>
      <c r="G41" s="10">
        <v>698</v>
      </c>
      <c r="H41" s="10">
        <v>795</v>
      </c>
      <c r="I41" s="10">
        <v>1045</v>
      </c>
      <c r="J41" s="10">
        <v>1260</v>
      </c>
      <c r="K41" s="10">
        <v>1389</v>
      </c>
      <c r="L41" s="10">
        <v>1715</v>
      </c>
      <c r="M41" s="10">
        <v>1582</v>
      </c>
      <c r="N41" s="10">
        <v>1876</v>
      </c>
      <c r="O41" s="12">
        <v>1972</v>
      </c>
      <c r="P41" s="12">
        <v>1974</v>
      </c>
      <c r="Q41" s="12">
        <v>1942</v>
      </c>
      <c r="R41" s="12">
        <v>2274</v>
      </c>
      <c r="S41" s="12">
        <v>2408</v>
      </c>
      <c r="T41" s="12">
        <v>2363</v>
      </c>
      <c r="U41" s="12">
        <v>2204</v>
      </c>
      <c r="V41" s="12">
        <v>2151</v>
      </c>
      <c r="W41" s="12">
        <v>2150</v>
      </c>
      <c r="X41" s="12">
        <v>507</v>
      </c>
      <c r="Y41" s="12">
        <v>576</v>
      </c>
      <c r="Z41" s="12">
        <v>1516</v>
      </c>
      <c r="AA41" s="12">
        <v>2224</v>
      </c>
      <c r="AB41" s="3" t="s">
        <v>74</v>
      </c>
    </row>
    <row r="42" spans="1:28" x14ac:dyDescent="0.15">
      <c r="A42" s="6" t="s">
        <v>75</v>
      </c>
      <c r="B42" s="3" t="s">
        <v>52</v>
      </c>
      <c r="D42" s="10">
        <v>7474</v>
      </c>
      <c r="E42" s="10">
        <v>7107</v>
      </c>
      <c r="F42" s="10">
        <v>6227</v>
      </c>
      <c r="G42" s="10">
        <v>13382</v>
      </c>
      <c r="H42" s="10">
        <v>15996</v>
      </c>
      <c r="I42" s="10">
        <v>16120</v>
      </c>
      <c r="J42" s="10">
        <v>13230</v>
      </c>
      <c r="K42" s="10">
        <v>23311</v>
      </c>
      <c r="L42" s="10">
        <v>23445</v>
      </c>
      <c r="M42" s="10">
        <v>20743</v>
      </c>
      <c r="N42" s="10">
        <v>17378</v>
      </c>
      <c r="O42" s="12">
        <v>10898</v>
      </c>
      <c r="P42" s="12">
        <v>14423</v>
      </c>
      <c r="Q42" s="12">
        <v>56525</v>
      </c>
      <c r="R42" s="12">
        <v>73597</v>
      </c>
      <c r="S42" s="12">
        <v>73082</v>
      </c>
      <c r="T42" s="12">
        <v>72469</v>
      </c>
      <c r="U42" s="12">
        <v>70749</v>
      </c>
      <c r="V42" s="12">
        <v>80675</v>
      </c>
      <c r="W42" s="12">
        <v>84108</v>
      </c>
      <c r="X42" s="12">
        <v>19123</v>
      </c>
      <c r="Y42" s="12">
        <v>31651</v>
      </c>
      <c r="Z42" s="12">
        <v>53722</v>
      </c>
      <c r="AA42" s="12">
        <v>69309</v>
      </c>
      <c r="AB42" s="3" t="s">
        <v>75</v>
      </c>
    </row>
    <row r="43" spans="1:28" x14ac:dyDescent="0.15">
      <c r="A43" s="6" t="s">
        <v>76</v>
      </c>
      <c r="B43" s="3" t="s">
        <v>43</v>
      </c>
      <c r="D43" s="10">
        <v>150</v>
      </c>
      <c r="E43" s="10">
        <v>230</v>
      </c>
      <c r="F43" s="10">
        <v>154</v>
      </c>
      <c r="G43" s="10">
        <v>188</v>
      </c>
      <c r="H43" s="10">
        <v>187</v>
      </c>
      <c r="I43" s="10">
        <v>188</v>
      </c>
      <c r="J43" s="10">
        <v>183</v>
      </c>
      <c r="K43" s="10">
        <v>309</v>
      </c>
      <c r="L43" s="10">
        <v>368</v>
      </c>
      <c r="M43" s="10">
        <v>230</v>
      </c>
      <c r="N43" s="10">
        <v>210</v>
      </c>
      <c r="O43" s="12">
        <v>233</v>
      </c>
      <c r="P43" s="12">
        <v>234</v>
      </c>
      <c r="Q43" s="12">
        <v>426</v>
      </c>
      <c r="R43" s="12">
        <v>698</v>
      </c>
      <c r="S43" s="12">
        <v>773</v>
      </c>
      <c r="T43" s="12">
        <v>713</v>
      </c>
      <c r="U43" s="12">
        <v>732</v>
      </c>
      <c r="V43" s="12">
        <v>803</v>
      </c>
      <c r="W43" s="12">
        <v>874</v>
      </c>
      <c r="X43" s="12">
        <v>158</v>
      </c>
      <c r="Y43" s="12">
        <v>141</v>
      </c>
      <c r="Z43" s="12">
        <v>514</v>
      </c>
      <c r="AA43" s="12">
        <v>987</v>
      </c>
      <c r="AB43" s="3" t="s">
        <v>76</v>
      </c>
    </row>
    <row r="44" spans="1:28" x14ac:dyDescent="0.15">
      <c r="A44" s="6" t="s">
        <v>77</v>
      </c>
      <c r="B44" s="3" t="s">
        <v>55</v>
      </c>
      <c r="D44" s="10">
        <v>49135</v>
      </c>
      <c r="E44" s="10">
        <v>34943</v>
      </c>
      <c r="F44" s="10">
        <v>25011</v>
      </c>
      <c r="G44" s="10">
        <v>22307</v>
      </c>
      <c r="H44" s="10">
        <v>22843</v>
      </c>
      <c r="I44" s="10">
        <v>21786</v>
      </c>
      <c r="J44" s="10">
        <v>22785</v>
      </c>
      <c r="K44" s="10">
        <v>27611</v>
      </c>
      <c r="L44" s="10">
        <v>29942</v>
      </c>
      <c r="M44" s="10">
        <v>31966</v>
      </c>
      <c r="N44" s="10">
        <v>32504</v>
      </c>
      <c r="O44" s="12">
        <v>35484</v>
      </c>
      <c r="P44" s="12">
        <v>36165</v>
      </c>
      <c r="Q44" s="12">
        <v>45373</v>
      </c>
      <c r="R44" s="12">
        <v>50517</v>
      </c>
      <c r="S44" s="12">
        <v>62131</v>
      </c>
      <c r="T44" s="12">
        <v>69350</v>
      </c>
      <c r="U44" s="12">
        <v>67318</v>
      </c>
      <c r="V44" s="12">
        <v>70688</v>
      </c>
      <c r="W44" s="12">
        <v>72781</v>
      </c>
      <c r="X44" s="12">
        <v>23874</v>
      </c>
      <c r="Y44" s="12">
        <v>57686</v>
      </c>
      <c r="Z44" s="12">
        <v>63131</v>
      </c>
      <c r="AA44" s="12">
        <v>72652</v>
      </c>
      <c r="AB44" s="3" t="s">
        <v>77</v>
      </c>
    </row>
    <row r="45" spans="1:28" x14ac:dyDescent="0.15">
      <c r="A45" s="6" t="s">
        <v>78</v>
      </c>
      <c r="B45" s="3" t="s">
        <v>52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2"/>
      <c r="P45" s="12"/>
      <c r="Q45" s="12">
        <v>9</v>
      </c>
      <c r="R45" s="12">
        <v>293</v>
      </c>
      <c r="S45" s="12">
        <v>333</v>
      </c>
      <c r="T45" s="12">
        <v>292</v>
      </c>
      <c r="U45" s="12">
        <v>332</v>
      </c>
      <c r="V45" s="12">
        <v>859</v>
      </c>
      <c r="W45" s="12"/>
      <c r="X45" s="12"/>
      <c r="Y45" s="12"/>
      <c r="Z45" s="12"/>
      <c r="AA45" s="12"/>
      <c r="AB45" s="3" t="s">
        <v>79</v>
      </c>
    </row>
    <row r="46" spans="1:28" x14ac:dyDescent="0.15">
      <c r="A46" s="6" t="s">
        <v>80</v>
      </c>
      <c r="B46" s="3" t="s">
        <v>49</v>
      </c>
      <c r="D46" s="10">
        <v>5430</v>
      </c>
      <c r="E46" s="10">
        <v>4755</v>
      </c>
      <c r="F46" s="10">
        <v>4068</v>
      </c>
      <c r="G46" s="10">
        <v>4154</v>
      </c>
      <c r="H46" s="10">
        <v>4656</v>
      </c>
      <c r="I46" s="10">
        <v>4700</v>
      </c>
      <c r="J46" s="10">
        <v>4753</v>
      </c>
      <c r="K46" s="10">
        <v>4939</v>
      </c>
      <c r="L46" s="10">
        <v>4370</v>
      </c>
      <c r="M46" s="10">
        <v>3897</v>
      </c>
      <c r="N46" s="10">
        <v>4233</v>
      </c>
      <c r="O46" s="12">
        <v>4777</v>
      </c>
      <c r="P46" s="12">
        <v>4811</v>
      </c>
      <c r="Q46" s="12">
        <v>5179</v>
      </c>
      <c r="R46" s="12">
        <v>6182</v>
      </c>
      <c r="S46" s="12">
        <v>6729</v>
      </c>
      <c r="T46" s="12">
        <v>7262</v>
      </c>
      <c r="U46" s="12">
        <v>7833</v>
      </c>
      <c r="V46" s="12">
        <v>8457</v>
      </c>
      <c r="W46" s="12">
        <v>8453</v>
      </c>
      <c r="X46" s="12">
        <v>2197</v>
      </c>
      <c r="Y46" s="12">
        <v>2444</v>
      </c>
      <c r="Z46" s="12">
        <v>5867</v>
      </c>
      <c r="AA46" s="12">
        <v>8039</v>
      </c>
      <c r="AB46" s="3" t="s">
        <v>80</v>
      </c>
    </row>
    <row r="47" spans="1:28" x14ac:dyDescent="0.15">
      <c r="A47" s="6" t="s">
        <v>81</v>
      </c>
      <c r="B47" s="3" t="s">
        <v>47</v>
      </c>
      <c r="D47" s="10">
        <v>2391</v>
      </c>
      <c r="E47" s="10">
        <v>2490</v>
      </c>
      <c r="F47" s="10">
        <v>2116</v>
      </c>
      <c r="G47" s="10">
        <v>1873</v>
      </c>
      <c r="H47" s="10">
        <v>2273</v>
      </c>
      <c r="I47" s="10">
        <v>2269</v>
      </c>
      <c r="J47" s="10">
        <v>2038</v>
      </c>
      <c r="K47" s="10">
        <v>2356</v>
      </c>
      <c r="L47" s="10">
        <v>2572</v>
      </c>
      <c r="M47" s="10">
        <v>2300</v>
      </c>
      <c r="N47" s="10">
        <v>2279</v>
      </c>
      <c r="O47" s="12">
        <v>2216</v>
      </c>
      <c r="P47" s="12">
        <v>2182</v>
      </c>
      <c r="Q47" s="12">
        <v>1835</v>
      </c>
      <c r="R47" s="12">
        <v>1956</v>
      </c>
      <c r="S47" s="12">
        <v>2333</v>
      </c>
      <c r="T47" s="12">
        <v>2222</v>
      </c>
      <c r="U47" s="12">
        <v>2230</v>
      </c>
      <c r="V47" s="12">
        <v>2347</v>
      </c>
      <c r="W47" s="12">
        <v>2566</v>
      </c>
      <c r="X47" s="12">
        <v>435</v>
      </c>
      <c r="Y47" s="12">
        <v>481</v>
      </c>
      <c r="Z47" s="12">
        <v>1852</v>
      </c>
      <c r="AA47" s="12">
        <v>2401</v>
      </c>
      <c r="AB47" s="3" t="s">
        <v>81</v>
      </c>
    </row>
    <row r="48" spans="1:28" x14ac:dyDescent="0.15">
      <c r="A48" s="6" t="s">
        <v>82</v>
      </c>
      <c r="B48" s="3" t="s">
        <v>55</v>
      </c>
      <c r="D48" s="10">
        <v>737245</v>
      </c>
      <c r="E48" s="10">
        <v>551406</v>
      </c>
      <c r="F48" s="10">
        <v>405094</v>
      </c>
      <c r="G48" s="10">
        <v>348945</v>
      </c>
      <c r="H48" s="10">
        <v>384734</v>
      </c>
      <c r="I48" s="10">
        <v>485373</v>
      </c>
      <c r="J48" s="10">
        <v>525271</v>
      </c>
      <c r="K48" s="10">
        <v>639431</v>
      </c>
      <c r="L48" s="10">
        <v>769232</v>
      </c>
      <c r="M48" s="10">
        <v>892611</v>
      </c>
      <c r="N48" s="10">
        <v>1197866</v>
      </c>
      <c r="O48" s="12">
        <v>1519009</v>
      </c>
      <c r="P48" s="12">
        <v>1772940</v>
      </c>
      <c r="Q48" s="12">
        <v>2108357</v>
      </c>
      <c r="R48" s="12">
        <v>2274305</v>
      </c>
      <c r="S48" s="12">
        <v>2228291</v>
      </c>
      <c r="T48" s="12">
        <v>1725479</v>
      </c>
      <c r="U48" s="12">
        <v>1912447</v>
      </c>
      <c r="V48" s="12">
        <v>2209372</v>
      </c>
      <c r="W48" s="12">
        <v>2104617</v>
      </c>
      <c r="X48" s="12">
        <v>423689</v>
      </c>
      <c r="Y48" s="12">
        <v>239336</v>
      </c>
      <c r="Z48" s="12">
        <v>1224974</v>
      </c>
      <c r="AA48" s="12">
        <v>1624719</v>
      </c>
      <c r="AB48" s="3" t="s">
        <v>83</v>
      </c>
    </row>
    <row r="49" spans="1:29" x14ac:dyDescent="0.15">
      <c r="A49" s="6" t="s">
        <v>84</v>
      </c>
      <c r="B49" s="3" t="s">
        <v>52</v>
      </c>
      <c r="D49" s="10">
        <v>29708</v>
      </c>
      <c r="E49" s="10">
        <v>23745</v>
      </c>
      <c r="F49" s="10">
        <v>14497</v>
      </c>
      <c r="G49" s="10">
        <v>14748</v>
      </c>
      <c r="H49" s="10">
        <v>16902</v>
      </c>
      <c r="I49" s="10">
        <v>19487</v>
      </c>
      <c r="J49" s="10">
        <v>20266</v>
      </c>
      <c r="K49" s="10">
        <v>22338</v>
      </c>
      <c r="L49" s="10">
        <v>22195</v>
      </c>
      <c r="M49" s="10">
        <v>23961</v>
      </c>
      <c r="N49" s="10">
        <v>20262</v>
      </c>
      <c r="O49" s="12">
        <v>15200</v>
      </c>
      <c r="P49" s="12">
        <v>14770</v>
      </c>
      <c r="Q49" s="12">
        <v>23712</v>
      </c>
      <c r="R49" s="12">
        <v>28969</v>
      </c>
      <c r="S49" s="12">
        <v>30025</v>
      </c>
      <c r="T49" s="12">
        <v>26830</v>
      </c>
      <c r="U49" s="12">
        <v>21461</v>
      </c>
      <c r="V49" s="12">
        <v>24753</v>
      </c>
      <c r="W49" s="12">
        <v>30811</v>
      </c>
      <c r="X49" s="12">
        <v>8662</v>
      </c>
      <c r="Y49" s="12">
        <v>7001</v>
      </c>
      <c r="Z49" s="12">
        <v>17319</v>
      </c>
      <c r="AA49" s="12">
        <v>21560</v>
      </c>
      <c r="AB49" s="3" t="s">
        <v>84</v>
      </c>
    </row>
    <row r="50" spans="1:29" x14ac:dyDescent="0.15">
      <c r="A50" s="6" t="s">
        <v>85</v>
      </c>
      <c r="B50" s="3" t="s">
        <v>43</v>
      </c>
      <c r="D50" s="10">
        <v>1230</v>
      </c>
      <c r="E50" s="10">
        <v>943</v>
      </c>
      <c r="F50" s="10">
        <v>762</v>
      </c>
      <c r="G50" s="10">
        <v>702</v>
      </c>
      <c r="H50" s="10">
        <v>696</v>
      </c>
      <c r="I50" s="10">
        <v>763</v>
      </c>
      <c r="J50" s="10">
        <v>958</v>
      </c>
      <c r="K50" s="10">
        <v>1168</v>
      </c>
      <c r="L50" s="10">
        <v>1210</v>
      </c>
      <c r="M50" s="10">
        <v>1080</v>
      </c>
      <c r="N50" s="10">
        <v>1095</v>
      </c>
      <c r="O50" s="12">
        <v>1369</v>
      </c>
      <c r="P50" s="12">
        <v>1432</v>
      </c>
      <c r="Q50" s="12">
        <v>1543</v>
      </c>
      <c r="R50" s="12">
        <v>1466</v>
      </c>
      <c r="S50" s="12">
        <v>1414</v>
      </c>
      <c r="T50" s="12">
        <v>1254</v>
      </c>
      <c r="U50" s="12">
        <v>1125</v>
      </c>
      <c r="V50" s="12">
        <v>1382</v>
      </c>
      <c r="W50" s="12">
        <v>1416</v>
      </c>
      <c r="X50" s="12">
        <v>204</v>
      </c>
      <c r="Y50" s="12">
        <v>116</v>
      </c>
      <c r="Z50" s="12">
        <v>697</v>
      </c>
      <c r="AA50" s="12">
        <v>1148</v>
      </c>
      <c r="AB50" s="3" t="s">
        <v>86</v>
      </c>
    </row>
    <row r="51" spans="1:29" x14ac:dyDescent="0.15">
      <c r="A51" s="6" t="s">
        <v>87</v>
      </c>
      <c r="B51" s="3" t="s">
        <v>45</v>
      </c>
      <c r="D51" s="10">
        <v>11418</v>
      </c>
      <c r="E51" s="10">
        <v>11996</v>
      </c>
      <c r="F51" s="10">
        <v>13858</v>
      </c>
      <c r="G51" s="10">
        <v>13868</v>
      </c>
      <c r="H51" s="10">
        <v>14639</v>
      </c>
      <c r="I51" s="10">
        <v>16565</v>
      </c>
      <c r="J51" s="10">
        <v>18123</v>
      </c>
      <c r="K51" s="10">
        <v>20299</v>
      </c>
      <c r="L51" s="10">
        <v>23771</v>
      </c>
      <c r="M51" s="10">
        <v>20000</v>
      </c>
      <c r="N51" s="10">
        <v>20200</v>
      </c>
      <c r="O51" s="12">
        <v>21105</v>
      </c>
      <c r="P51" s="12">
        <v>20790</v>
      </c>
      <c r="Q51" s="12">
        <v>23521</v>
      </c>
      <c r="R51" s="12">
        <v>25145</v>
      </c>
      <c r="S51" s="12">
        <v>26463</v>
      </c>
      <c r="T51" s="12">
        <v>28080</v>
      </c>
      <c r="U51" s="12">
        <v>29471</v>
      </c>
      <c r="V51" s="12">
        <v>29886</v>
      </c>
      <c r="W51" s="12">
        <v>31774</v>
      </c>
      <c r="X51" s="12">
        <v>7633</v>
      </c>
      <c r="Y51" s="12">
        <v>8302</v>
      </c>
      <c r="Z51" s="12">
        <v>20553</v>
      </c>
      <c r="AA51" s="12">
        <v>30351</v>
      </c>
      <c r="AB51" s="3" t="s">
        <v>87</v>
      </c>
    </row>
    <row r="52" spans="1:29" x14ac:dyDescent="0.15">
      <c r="A52" s="6" t="s">
        <v>88</v>
      </c>
      <c r="B52" s="3" t="s">
        <v>47</v>
      </c>
      <c r="D52" s="10">
        <v>946</v>
      </c>
      <c r="E52" s="10">
        <v>1199</v>
      </c>
      <c r="F52" s="10">
        <v>1134</v>
      </c>
      <c r="G52" s="10">
        <v>1075</v>
      </c>
      <c r="H52" s="10">
        <v>1129</v>
      </c>
      <c r="I52" s="10">
        <v>1493</v>
      </c>
      <c r="J52" s="10">
        <v>1692</v>
      </c>
      <c r="K52" s="10">
        <v>1701</v>
      </c>
      <c r="L52" s="10">
        <v>1651</v>
      </c>
      <c r="M52" s="10">
        <v>1882</v>
      </c>
      <c r="N52" s="10">
        <v>1771</v>
      </c>
      <c r="O52" s="12">
        <v>2156</v>
      </c>
      <c r="P52" s="12">
        <v>2395</v>
      </c>
      <c r="Q52" s="12">
        <v>3089</v>
      </c>
      <c r="R52" s="12">
        <v>4399</v>
      </c>
      <c r="S52" s="12">
        <v>5622</v>
      </c>
      <c r="T52" s="12">
        <v>5752</v>
      </c>
      <c r="U52" s="12">
        <v>4434</v>
      </c>
      <c r="V52" s="12">
        <v>4015</v>
      </c>
      <c r="W52" s="12">
        <v>4156</v>
      </c>
      <c r="X52" s="12">
        <v>767</v>
      </c>
      <c r="Y52" s="12">
        <v>1445</v>
      </c>
      <c r="Z52" s="12">
        <v>2702</v>
      </c>
      <c r="AA52" s="12">
        <v>2991</v>
      </c>
      <c r="AB52" s="3" t="s">
        <v>88</v>
      </c>
    </row>
    <row r="53" spans="1:29" x14ac:dyDescent="0.15">
      <c r="A53" s="6" t="s">
        <v>89</v>
      </c>
      <c r="B53" s="3" t="s">
        <v>43</v>
      </c>
      <c r="D53" s="10">
        <v>1357</v>
      </c>
      <c r="E53" s="10">
        <v>1301</v>
      </c>
      <c r="F53" s="10">
        <v>1461</v>
      </c>
      <c r="G53" s="10">
        <v>829</v>
      </c>
      <c r="H53" s="10">
        <v>945</v>
      </c>
      <c r="I53" s="10">
        <v>760</v>
      </c>
      <c r="J53" s="10">
        <v>1039</v>
      </c>
      <c r="K53" s="10">
        <v>1136</v>
      </c>
      <c r="L53" s="10">
        <v>1174</v>
      </c>
      <c r="M53" s="10">
        <v>1536</v>
      </c>
      <c r="N53" s="10">
        <v>1960</v>
      </c>
      <c r="O53" s="12">
        <v>1983</v>
      </c>
      <c r="P53" s="12">
        <v>2398</v>
      </c>
      <c r="Q53" s="12">
        <v>3508</v>
      </c>
      <c r="R53" s="12">
        <v>4997</v>
      </c>
      <c r="S53" s="12">
        <v>6001</v>
      </c>
      <c r="T53" s="12">
        <v>7694</v>
      </c>
      <c r="U53" s="12">
        <v>9161</v>
      </c>
      <c r="V53" s="12">
        <v>9611</v>
      </c>
      <c r="W53" s="12">
        <v>10908</v>
      </c>
      <c r="X53" s="12">
        <v>1943</v>
      </c>
      <c r="Y53" s="12">
        <v>1891</v>
      </c>
      <c r="Z53" s="12">
        <v>3735</v>
      </c>
      <c r="AA53" s="12">
        <v>9802</v>
      </c>
      <c r="AB53" s="3" t="s">
        <v>90</v>
      </c>
    </row>
    <row r="54" spans="1:29" x14ac:dyDescent="0.15">
      <c r="A54" s="6" t="s">
        <v>91</v>
      </c>
      <c r="B54" s="3" t="s">
        <v>47</v>
      </c>
      <c r="D54" s="10">
        <v>308</v>
      </c>
      <c r="E54" s="10">
        <v>475</v>
      </c>
      <c r="F54" s="10">
        <v>289</v>
      </c>
      <c r="G54" s="10">
        <v>181</v>
      </c>
      <c r="H54" s="10">
        <v>294</v>
      </c>
      <c r="I54" s="10">
        <v>506</v>
      </c>
      <c r="J54" s="10">
        <v>720</v>
      </c>
      <c r="K54" s="10">
        <v>600</v>
      </c>
      <c r="L54" s="10">
        <v>501</v>
      </c>
      <c r="M54" s="10">
        <v>479</v>
      </c>
      <c r="N54" s="10">
        <v>671</v>
      </c>
      <c r="O54" s="12">
        <v>719</v>
      </c>
      <c r="P54" s="12">
        <v>864</v>
      </c>
      <c r="Q54" s="12">
        <v>1388</v>
      </c>
      <c r="R54" s="12">
        <v>1403</v>
      </c>
      <c r="S54" s="12">
        <v>1594</v>
      </c>
      <c r="T54" s="12">
        <v>1831</v>
      </c>
      <c r="U54" s="12">
        <v>2034</v>
      </c>
      <c r="V54" s="12">
        <v>1662</v>
      </c>
      <c r="W54" s="12">
        <v>1232</v>
      </c>
      <c r="X54" s="12">
        <v>221</v>
      </c>
      <c r="Y54" s="12">
        <v>298</v>
      </c>
      <c r="Z54" s="12">
        <v>989</v>
      </c>
      <c r="AA54" s="12">
        <v>1185</v>
      </c>
      <c r="AB54" s="3" t="s">
        <v>91</v>
      </c>
    </row>
    <row r="55" spans="1:29" x14ac:dyDescent="0.15">
      <c r="A55" s="6" t="s">
        <v>92</v>
      </c>
      <c r="B55" s="3" t="s">
        <v>47</v>
      </c>
      <c r="D55" s="10">
        <v>3124</v>
      </c>
      <c r="E55" s="10">
        <v>4279</v>
      </c>
      <c r="F55" s="10">
        <v>5003</v>
      </c>
      <c r="G55" s="10">
        <v>5214</v>
      </c>
      <c r="H55" s="10">
        <v>4366</v>
      </c>
      <c r="I55" s="10">
        <v>4759</v>
      </c>
      <c r="J55" s="10">
        <v>4958</v>
      </c>
      <c r="K55" s="10">
        <v>5339</v>
      </c>
      <c r="L55" s="10">
        <v>5222</v>
      </c>
      <c r="M55" s="10">
        <v>5072</v>
      </c>
      <c r="N55" s="10">
        <v>5517</v>
      </c>
      <c r="O55" s="12">
        <v>5724</v>
      </c>
      <c r="P55" s="12">
        <v>5278</v>
      </c>
      <c r="Q55" s="12">
        <v>6227</v>
      </c>
      <c r="R55" s="12">
        <v>7892</v>
      </c>
      <c r="S55" s="12">
        <v>9059</v>
      </c>
      <c r="T55" s="12">
        <v>11300</v>
      </c>
      <c r="U55" s="12">
        <v>11484</v>
      </c>
      <c r="V55" s="12">
        <v>9777</v>
      </c>
      <c r="W55" s="12">
        <v>7836</v>
      </c>
      <c r="X55" s="12">
        <v>1381</v>
      </c>
      <c r="Y55" s="12">
        <v>1116</v>
      </c>
      <c r="Z55" s="12">
        <v>7310</v>
      </c>
      <c r="AA55" s="12">
        <v>11014</v>
      </c>
      <c r="AB55" s="3" t="s">
        <v>92</v>
      </c>
    </row>
    <row r="56" spans="1:29" x14ac:dyDescent="0.15">
      <c r="A56" s="6" t="s">
        <v>28</v>
      </c>
      <c r="B56" s="3" t="s">
        <v>93</v>
      </c>
      <c r="D56" s="10">
        <v>14667000</v>
      </c>
      <c r="E56" s="10">
        <v>13526927</v>
      </c>
      <c r="F56" s="10">
        <v>13024353</v>
      </c>
      <c r="G56" s="10">
        <v>12665736</v>
      </c>
      <c r="H56" s="10">
        <v>13856517</v>
      </c>
      <c r="I56" s="10">
        <v>14862096</v>
      </c>
      <c r="J56" s="10">
        <v>15992242</v>
      </c>
      <c r="K56" s="10">
        <v>17759571</v>
      </c>
      <c r="L56" s="10">
        <v>18910210</v>
      </c>
      <c r="M56" s="10">
        <v>17973474</v>
      </c>
      <c r="N56" s="10">
        <v>20175617</v>
      </c>
      <c r="O56" s="12">
        <v>21336761</v>
      </c>
      <c r="P56" s="12">
        <v>22697345</v>
      </c>
      <c r="Q56" s="12">
        <v>23406993</v>
      </c>
      <c r="R56" s="12">
        <v>23013691</v>
      </c>
      <c r="S56" s="12">
        <v>20699152</v>
      </c>
      <c r="T56" s="12">
        <v>19287499</v>
      </c>
      <c r="U56" s="12">
        <v>20493214</v>
      </c>
      <c r="V56" s="12">
        <v>21475152</v>
      </c>
      <c r="W56" s="12">
        <v>20720068</v>
      </c>
      <c r="X56" s="12">
        <v>4808888</v>
      </c>
      <c r="Y56" s="12">
        <v>2529022</v>
      </c>
      <c r="Z56" s="12">
        <v>14382227</v>
      </c>
      <c r="AA56" s="12">
        <v>20514314</v>
      </c>
      <c r="AB56" s="3" t="s">
        <v>94</v>
      </c>
      <c r="AC56" s="8" t="s">
        <v>95</v>
      </c>
    </row>
    <row r="57" spans="1:29" x14ac:dyDescent="0.15">
      <c r="A57" s="6" t="s">
        <v>96</v>
      </c>
      <c r="B57" s="3" t="s">
        <v>47</v>
      </c>
      <c r="D57" s="10">
        <v>3906</v>
      </c>
      <c r="E57" s="10">
        <v>4958</v>
      </c>
      <c r="F57" s="10">
        <v>1744</v>
      </c>
      <c r="G57" s="10">
        <v>1211</v>
      </c>
      <c r="H57" s="10">
        <v>1208</v>
      </c>
      <c r="I57" s="10">
        <v>1559</v>
      </c>
      <c r="J57" s="10">
        <v>1562</v>
      </c>
      <c r="K57" s="10">
        <v>2070</v>
      </c>
      <c r="L57" s="10">
        <v>2180</v>
      </c>
      <c r="M57" s="10">
        <v>2708</v>
      </c>
      <c r="N57" s="10">
        <v>2517</v>
      </c>
      <c r="O57" s="12">
        <v>1838</v>
      </c>
      <c r="P57" s="12">
        <v>1713</v>
      </c>
      <c r="Q57" s="12">
        <v>4041</v>
      </c>
      <c r="R57" s="12">
        <v>4945</v>
      </c>
      <c r="S57" s="12">
        <v>4669</v>
      </c>
      <c r="T57" s="12">
        <v>5577</v>
      </c>
      <c r="U57" s="12">
        <v>5242</v>
      </c>
      <c r="V57" s="12">
        <v>4785</v>
      </c>
      <c r="W57" s="12">
        <v>4766</v>
      </c>
      <c r="X57" s="12">
        <v>588</v>
      </c>
      <c r="Y57" s="12">
        <v>1142</v>
      </c>
      <c r="Z57" s="12">
        <v>2722</v>
      </c>
      <c r="AA57" s="12">
        <v>4115</v>
      </c>
      <c r="AB57" s="3" t="s">
        <v>97</v>
      </c>
    </row>
    <row r="58" spans="1:29" x14ac:dyDescent="0.15">
      <c r="A58" s="6" t="s">
        <v>98</v>
      </c>
      <c r="B58" s="3" t="s">
        <v>52</v>
      </c>
      <c r="D58" s="10">
        <v>52922</v>
      </c>
      <c r="E58" s="10">
        <v>46252</v>
      </c>
      <c r="F58" s="10">
        <v>35069</v>
      </c>
      <c r="G58" s="10">
        <v>37160</v>
      </c>
      <c r="H58" s="10">
        <v>49191</v>
      </c>
      <c r="I58" s="10">
        <v>46353</v>
      </c>
      <c r="J58" s="10">
        <v>47534</v>
      </c>
      <c r="K58" s="10">
        <v>53530</v>
      </c>
      <c r="L58" s="10">
        <v>51078</v>
      </c>
      <c r="M58" s="10">
        <v>51085</v>
      </c>
      <c r="N58" s="10">
        <v>46558</v>
      </c>
      <c r="O58" s="12">
        <v>42970</v>
      </c>
      <c r="P58" s="12">
        <v>43343</v>
      </c>
      <c r="Q58" s="12">
        <v>43329</v>
      </c>
      <c r="R58" s="12">
        <v>39875</v>
      </c>
      <c r="S58" s="12">
        <v>38876</v>
      </c>
      <c r="T58" s="12">
        <v>33226</v>
      </c>
      <c r="U58" s="12">
        <v>30684</v>
      </c>
      <c r="V58" s="12">
        <v>48779</v>
      </c>
      <c r="W58" s="12">
        <v>70885</v>
      </c>
      <c r="X58" s="12">
        <v>12325</v>
      </c>
      <c r="Y58" s="12">
        <v>8834</v>
      </c>
      <c r="Z58" s="12">
        <v>47042</v>
      </c>
      <c r="AA58" s="12">
        <v>59627</v>
      </c>
      <c r="AB58" s="3" t="s">
        <v>98</v>
      </c>
    </row>
    <row r="59" spans="1:29" x14ac:dyDescent="0.15">
      <c r="A59" s="6" t="s">
        <v>99</v>
      </c>
      <c r="B59" s="3" t="s">
        <v>47</v>
      </c>
      <c r="D59" s="10">
        <v>159</v>
      </c>
      <c r="E59" s="10">
        <v>228</v>
      </c>
      <c r="F59" s="10">
        <v>169</v>
      </c>
      <c r="G59" s="10">
        <v>47</v>
      </c>
      <c r="H59" s="10">
        <v>49</v>
      </c>
      <c r="I59" s="10">
        <v>341</v>
      </c>
      <c r="J59" s="10">
        <v>390</v>
      </c>
      <c r="K59" s="10">
        <v>292</v>
      </c>
      <c r="L59" s="10">
        <v>230</v>
      </c>
      <c r="M59" s="10">
        <v>166</v>
      </c>
      <c r="N59" s="10">
        <v>234</v>
      </c>
      <c r="O59" s="12">
        <v>267</v>
      </c>
      <c r="P59" s="12">
        <v>220</v>
      </c>
      <c r="Q59" s="12">
        <v>321</v>
      </c>
      <c r="R59" s="12">
        <v>341</v>
      </c>
      <c r="S59" s="12">
        <v>322</v>
      </c>
      <c r="T59" s="12">
        <v>368</v>
      </c>
      <c r="U59" s="12">
        <v>303</v>
      </c>
      <c r="V59" s="12">
        <v>426</v>
      </c>
      <c r="W59" s="12">
        <v>786</v>
      </c>
      <c r="X59" s="12">
        <v>243</v>
      </c>
      <c r="Y59" s="12">
        <v>216</v>
      </c>
      <c r="Z59" s="12">
        <v>1394</v>
      </c>
      <c r="AA59" s="12">
        <v>2501</v>
      </c>
      <c r="AB59" s="3" t="s">
        <v>99</v>
      </c>
    </row>
    <row r="60" spans="1:29" x14ac:dyDescent="0.15">
      <c r="A60" s="6" t="s">
        <v>100</v>
      </c>
      <c r="B60" s="3" t="s">
        <v>47</v>
      </c>
      <c r="D60" s="10">
        <v>240</v>
      </c>
      <c r="E60" s="10">
        <v>229</v>
      </c>
      <c r="F60" s="10">
        <v>229</v>
      </c>
      <c r="G60" s="10">
        <v>230</v>
      </c>
      <c r="H60" s="10">
        <v>222</v>
      </c>
      <c r="I60" s="10">
        <v>349</v>
      </c>
      <c r="J60" s="10">
        <v>335</v>
      </c>
      <c r="K60" s="10">
        <v>458</v>
      </c>
      <c r="L60" s="10">
        <v>275</v>
      </c>
      <c r="M60" s="10">
        <v>424</v>
      </c>
      <c r="N60" s="10">
        <v>265</v>
      </c>
      <c r="O60" s="12">
        <v>268</v>
      </c>
      <c r="P60" s="12">
        <v>274</v>
      </c>
      <c r="Q60" s="12">
        <v>458</v>
      </c>
      <c r="R60" s="12">
        <v>841</v>
      </c>
      <c r="S60" s="12">
        <v>716</v>
      </c>
      <c r="T60" s="12">
        <v>742</v>
      </c>
      <c r="U60" s="12">
        <v>801</v>
      </c>
      <c r="V60" s="12">
        <v>666</v>
      </c>
      <c r="W60" s="12">
        <v>718</v>
      </c>
      <c r="X60" s="12">
        <v>119</v>
      </c>
      <c r="Y60" s="12">
        <v>295</v>
      </c>
      <c r="Z60" s="12">
        <v>721</v>
      </c>
      <c r="AA60" s="12">
        <v>1466</v>
      </c>
      <c r="AB60" s="3" t="s">
        <v>100</v>
      </c>
    </row>
    <row r="61" spans="1:29" x14ac:dyDescent="0.15">
      <c r="A61" s="6" t="s">
        <v>101</v>
      </c>
      <c r="B61" s="3" t="s">
        <v>55</v>
      </c>
      <c r="D61" s="10">
        <v>192361</v>
      </c>
      <c r="E61" s="10">
        <v>150350</v>
      </c>
      <c r="F61" s="10">
        <v>115359</v>
      </c>
      <c r="G61" s="10">
        <v>95389</v>
      </c>
      <c r="H61" s="10">
        <v>101171</v>
      </c>
      <c r="I61" s="10">
        <v>101550</v>
      </c>
      <c r="J61" s="10">
        <v>110143</v>
      </c>
      <c r="K61" s="10">
        <v>123152</v>
      </c>
      <c r="L61" s="10">
        <v>130813</v>
      </c>
      <c r="M61" s="10">
        <v>126609</v>
      </c>
      <c r="N61" s="10">
        <v>146736</v>
      </c>
      <c r="O61" s="12">
        <v>173807</v>
      </c>
      <c r="P61" s="12">
        <v>187544</v>
      </c>
      <c r="Q61" s="12">
        <v>225336</v>
      </c>
      <c r="R61" s="12">
        <v>253485</v>
      </c>
      <c r="S61" s="12">
        <v>311554</v>
      </c>
      <c r="T61" s="12">
        <v>342721</v>
      </c>
      <c r="U61" s="12">
        <v>330350</v>
      </c>
      <c r="V61" s="12">
        <v>364622</v>
      </c>
      <c r="W61" s="12">
        <v>383908</v>
      </c>
      <c r="X61" s="12">
        <v>131950</v>
      </c>
      <c r="Y61" s="12">
        <v>207333</v>
      </c>
      <c r="Z61" s="12">
        <v>411931</v>
      </c>
      <c r="AA61" s="12">
        <v>414551</v>
      </c>
      <c r="AB61" s="3" t="s">
        <v>101</v>
      </c>
    </row>
    <row r="62" spans="1:29" x14ac:dyDescent="0.15">
      <c r="A62" s="6" t="s">
        <v>102</v>
      </c>
      <c r="B62" s="3" t="s">
        <v>43</v>
      </c>
      <c r="D62" s="10">
        <v>249441</v>
      </c>
      <c r="E62" s="10">
        <v>232416</v>
      </c>
      <c r="F62" s="10">
        <v>225565</v>
      </c>
      <c r="G62" s="10">
        <v>157326</v>
      </c>
      <c r="H62" s="10">
        <v>202544</v>
      </c>
      <c r="I62" s="10">
        <v>270272</v>
      </c>
      <c r="J62" s="10">
        <v>320450</v>
      </c>
      <c r="K62" s="10">
        <v>397405</v>
      </c>
      <c r="L62" s="10">
        <v>492958</v>
      </c>
      <c r="M62" s="10">
        <v>524817</v>
      </c>
      <c r="N62" s="10">
        <v>801738</v>
      </c>
      <c r="O62" s="12">
        <v>1112287</v>
      </c>
      <c r="P62" s="12">
        <v>1465503</v>
      </c>
      <c r="Q62" s="12">
        <v>1872033</v>
      </c>
      <c r="R62" s="12">
        <v>2224787</v>
      </c>
      <c r="S62" s="12">
        <v>2628570</v>
      </c>
      <c r="T62" s="12">
        <v>3049942</v>
      </c>
      <c r="U62" s="12">
        <v>3173915</v>
      </c>
      <c r="V62" s="12">
        <v>2991813</v>
      </c>
      <c r="W62" s="12">
        <v>2829970</v>
      </c>
      <c r="X62" s="12">
        <v>378080</v>
      </c>
      <c r="Y62" s="12">
        <v>191776</v>
      </c>
      <c r="Z62" s="12">
        <v>368111</v>
      </c>
      <c r="AA62" s="12">
        <v>1078056</v>
      </c>
      <c r="AB62" s="3" t="s">
        <v>103</v>
      </c>
    </row>
    <row r="63" spans="1:29" x14ac:dyDescent="0.15">
      <c r="A63" s="6" t="s">
        <v>104</v>
      </c>
      <c r="B63" s="3" t="s">
        <v>60</v>
      </c>
      <c r="D63" s="10">
        <v>21</v>
      </c>
      <c r="E63" s="10">
        <v>17</v>
      </c>
      <c r="F63" s="10">
        <v>14</v>
      </c>
      <c r="G63" s="10">
        <v>15</v>
      </c>
      <c r="H63" s="10">
        <v>11</v>
      </c>
      <c r="I63" s="10">
        <v>6</v>
      </c>
      <c r="J63" s="10">
        <v>5</v>
      </c>
      <c r="K63" s="10">
        <v>3</v>
      </c>
      <c r="L63" s="10">
        <v>0</v>
      </c>
      <c r="M63" s="10">
        <v>5</v>
      </c>
      <c r="N63" s="10">
        <v>7</v>
      </c>
      <c r="O63" s="12">
        <v>12</v>
      </c>
      <c r="P63" s="12">
        <v>2</v>
      </c>
      <c r="Q63" s="12">
        <v>27</v>
      </c>
      <c r="R63" s="12">
        <v>36</v>
      </c>
      <c r="S63" s="12">
        <v>38</v>
      </c>
      <c r="T63" s="12">
        <v>42</v>
      </c>
      <c r="U63" s="12">
        <v>19</v>
      </c>
      <c r="V63" s="12">
        <v>25</v>
      </c>
      <c r="W63" s="12">
        <v>30</v>
      </c>
      <c r="X63" s="12">
        <v>8</v>
      </c>
      <c r="Y63" s="12">
        <v>13</v>
      </c>
      <c r="Z63" s="12">
        <v>24</v>
      </c>
      <c r="AA63" s="12">
        <v>46</v>
      </c>
      <c r="AB63" s="3" t="s">
        <v>104</v>
      </c>
    </row>
    <row r="64" spans="1:29" x14ac:dyDescent="0.15">
      <c r="A64" s="6" t="s">
        <v>105</v>
      </c>
      <c r="B64" s="3" t="s">
        <v>60</v>
      </c>
      <c r="D64" s="10">
        <v>3</v>
      </c>
      <c r="E64" s="10">
        <v>4</v>
      </c>
      <c r="F64" s="10">
        <v>11</v>
      </c>
      <c r="G64" s="10">
        <v>3</v>
      </c>
      <c r="H64" s="10">
        <v>5</v>
      </c>
      <c r="I64" s="10">
        <v>9</v>
      </c>
      <c r="J64" s="10">
        <v>7</v>
      </c>
      <c r="K64" s="10">
        <v>20</v>
      </c>
      <c r="L64" s="10">
        <v>11</v>
      </c>
      <c r="M64" s="10">
        <v>6</v>
      </c>
      <c r="N64" s="10">
        <v>4</v>
      </c>
      <c r="O64" s="12">
        <v>10</v>
      </c>
      <c r="P64" s="12">
        <v>7</v>
      </c>
      <c r="Q64" s="12">
        <v>25</v>
      </c>
      <c r="R64" s="12">
        <v>42</v>
      </c>
      <c r="S64" s="12">
        <v>27</v>
      </c>
      <c r="T64" s="12">
        <v>32</v>
      </c>
      <c r="U64" s="12">
        <v>25</v>
      </c>
      <c r="V64" s="12">
        <v>32</v>
      </c>
      <c r="W64" s="12">
        <v>44</v>
      </c>
      <c r="X64" s="12">
        <v>24</v>
      </c>
      <c r="Y64" s="12">
        <v>30</v>
      </c>
      <c r="Z64" s="12">
        <v>62</v>
      </c>
      <c r="AA64" s="12">
        <v>89</v>
      </c>
      <c r="AB64" s="3" t="s">
        <v>105</v>
      </c>
    </row>
    <row r="65" spans="1:28" x14ac:dyDescent="0.15">
      <c r="A65" s="6" t="s">
        <v>106</v>
      </c>
      <c r="B65" s="3" t="s">
        <v>55</v>
      </c>
      <c r="D65" s="10">
        <v>417065</v>
      </c>
      <c r="E65" s="10">
        <v>371747</v>
      </c>
      <c r="F65" s="10">
        <v>321439</v>
      </c>
      <c r="G65" s="10">
        <v>280259</v>
      </c>
      <c r="H65" s="10">
        <v>295371</v>
      </c>
      <c r="I65" s="10">
        <v>325398</v>
      </c>
      <c r="J65" s="10">
        <v>348388</v>
      </c>
      <c r="K65" s="10">
        <v>389752</v>
      </c>
      <c r="L65" s="10">
        <v>419268</v>
      </c>
      <c r="M65" s="10">
        <v>424526</v>
      </c>
      <c r="N65" s="10">
        <v>494739</v>
      </c>
      <c r="O65" s="12">
        <v>504845</v>
      </c>
      <c r="P65" s="12">
        <v>598135</v>
      </c>
      <c r="Q65" s="12">
        <v>789894</v>
      </c>
      <c r="R65" s="12">
        <v>891709</v>
      </c>
      <c r="S65" s="12">
        <v>861907</v>
      </c>
      <c r="T65" s="12">
        <v>852618</v>
      </c>
      <c r="U65" s="12">
        <v>841931</v>
      </c>
      <c r="V65" s="12">
        <v>942617</v>
      </c>
      <c r="W65" s="12">
        <v>944013</v>
      </c>
      <c r="X65" s="12">
        <v>270110</v>
      </c>
      <c r="Y65" s="12">
        <v>1063659</v>
      </c>
      <c r="Z65" s="12">
        <v>943819</v>
      </c>
      <c r="AA65" s="12">
        <v>932060</v>
      </c>
      <c r="AB65" s="3" t="s">
        <v>107</v>
      </c>
    </row>
    <row r="66" spans="1:28" x14ac:dyDescent="0.15">
      <c r="A66" s="6" t="s">
        <v>108</v>
      </c>
      <c r="B66" s="3" t="s">
        <v>47</v>
      </c>
      <c r="D66" s="10">
        <v>23</v>
      </c>
      <c r="E66" s="10">
        <v>22</v>
      </c>
      <c r="F66" s="10">
        <v>19</v>
      </c>
      <c r="G66" s="10">
        <v>10</v>
      </c>
      <c r="H66" s="10">
        <v>6</v>
      </c>
      <c r="I66" s="10">
        <v>8</v>
      </c>
      <c r="J66" s="10">
        <v>18</v>
      </c>
      <c r="K66" s="10">
        <v>20</v>
      </c>
      <c r="L66" s="10">
        <v>22</v>
      </c>
      <c r="M66" s="10">
        <v>30</v>
      </c>
      <c r="N66" s="10">
        <v>19</v>
      </c>
      <c r="O66" s="12">
        <v>22</v>
      </c>
      <c r="P66" s="12">
        <v>24</v>
      </c>
      <c r="Q66" s="12">
        <v>85</v>
      </c>
      <c r="R66" s="12">
        <v>134</v>
      </c>
      <c r="S66" s="12">
        <v>95</v>
      </c>
      <c r="T66" s="12">
        <v>116</v>
      </c>
      <c r="U66" s="12">
        <v>118</v>
      </c>
      <c r="V66" s="12">
        <v>149</v>
      </c>
      <c r="W66" s="12">
        <v>120</v>
      </c>
      <c r="X66" s="12">
        <v>20</v>
      </c>
      <c r="Y66" s="12">
        <v>58</v>
      </c>
      <c r="Z66" s="12">
        <v>60</v>
      </c>
      <c r="AA66" s="12">
        <v>97</v>
      </c>
      <c r="AB66" s="3" t="s">
        <v>108</v>
      </c>
    </row>
    <row r="67" spans="1:28" x14ac:dyDescent="0.15">
      <c r="A67" s="6" t="s">
        <v>109</v>
      </c>
      <c r="B67" s="3" t="s">
        <v>47</v>
      </c>
      <c r="D67" s="10">
        <v>1604</v>
      </c>
      <c r="E67" s="10">
        <v>2273</v>
      </c>
      <c r="F67" s="10">
        <v>1432</v>
      </c>
      <c r="G67" s="10">
        <v>1111</v>
      </c>
      <c r="H67" s="10">
        <v>1223</v>
      </c>
      <c r="I67" s="10">
        <v>1449</v>
      </c>
      <c r="J67" s="10">
        <v>1267</v>
      </c>
      <c r="K67" s="10">
        <v>1416</v>
      </c>
      <c r="L67" s="10">
        <v>1587</v>
      </c>
      <c r="M67" s="10">
        <v>1841</v>
      </c>
      <c r="N67" s="10">
        <v>2077</v>
      </c>
      <c r="O67" s="12">
        <v>2474</v>
      </c>
      <c r="P67" s="12">
        <v>2811</v>
      </c>
      <c r="Q67" s="12">
        <v>1814</v>
      </c>
      <c r="R67" s="12">
        <v>1719</v>
      </c>
      <c r="S67" s="12">
        <v>1648</v>
      </c>
      <c r="T67" s="12">
        <v>1389</v>
      </c>
      <c r="U67" s="12">
        <v>1185</v>
      </c>
      <c r="V67" s="12">
        <v>1376</v>
      </c>
      <c r="W67" s="12">
        <v>1200</v>
      </c>
      <c r="X67" s="12">
        <v>168</v>
      </c>
      <c r="Y67" s="12">
        <v>268</v>
      </c>
      <c r="Z67" s="12">
        <v>983</v>
      </c>
      <c r="AA67" s="12">
        <v>1739</v>
      </c>
      <c r="AB67" s="3" t="s">
        <v>110</v>
      </c>
    </row>
    <row r="68" spans="1:28" x14ac:dyDescent="0.15">
      <c r="A68" s="6" t="s">
        <v>111</v>
      </c>
      <c r="B68" s="3" t="s">
        <v>60</v>
      </c>
      <c r="D68" s="10">
        <v>542</v>
      </c>
      <c r="E68" s="10">
        <v>342</v>
      </c>
      <c r="F68" s="10">
        <v>244</v>
      </c>
      <c r="G68" s="10">
        <v>456</v>
      </c>
      <c r="H68" s="10">
        <v>469</v>
      </c>
      <c r="I68" s="10">
        <v>355</v>
      </c>
      <c r="J68" s="10">
        <v>215</v>
      </c>
      <c r="K68" s="10">
        <v>290</v>
      </c>
      <c r="L68" s="10">
        <v>311</v>
      </c>
      <c r="M68" s="10">
        <v>227</v>
      </c>
      <c r="N68" s="10">
        <v>66</v>
      </c>
      <c r="O68" s="12">
        <v>45</v>
      </c>
      <c r="P68" s="12">
        <v>38</v>
      </c>
      <c r="Q68" s="12">
        <v>77</v>
      </c>
      <c r="R68" s="12">
        <v>111</v>
      </c>
      <c r="S68" s="12">
        <v>61</v>
      </c>
      <c r="T68" s="12">
        <v>60</v>
      </c>
      <c r="U68" s="12">
        <v>59</v>
      </c>
      <c r="V68" s="12">
        <v>73</v>
      </c>
      <c r="W68" s="12">
        <v>79</v>
      </c>
      <c r="X68" s="12">
        <v>19</v>
      </c>
      <c r="Y68" s="12">
        <v>27</v>
      </c>
      <c r="Z68" s="12">
        <v>83</v>
      </c>
      <c r="AA68" s="12">
        <v>237</v>
      </c>
      <c r="AB68" s="3" t="s">
        <v>111</v>
      </c>
    </row>
    <row r="69" spans="1:28" x14ac:dyDescent="0.15">
      <c r="A69" s="6" t="s">
        <v>112</v>
      </c>
      <c r="B69" s="3" t="s">
        <v>73</v>
      </c>
      <c r="D69" s="10">
        <v>176056</v>
      </c>
      <c r="E69" s="10">
        <v>143434</v>
      </c>
      <c r="F69" s="10">
        <v>124993</v>
      </c>
      <c r="G69" s="10">
        <v>112880</v>
      </c>
      <c r="H69" s="10">
        <v>127112</v>
      </c>
      <c r="I69" s="10">
        <v>133820</v>
      </c>
      <c r="J69" s="10">
        <v>130702</v>
      </c>
      <c r="K69" s="10">
        <v>160444</v>
      </c>
      <c r="L69" s="10">
        <v>165257</v>
      </c>
      <c r="M69" s="10">
        <v>157471</v>
      </c>
      <c r="N69" s="10">
        <v>165594</v>
      </c>
      <c r="O69" s="12">
        <v>170364</v>
      </c>
      <c r="P69" s="12">
        <v>178025</v>
      </c>
      <c r="Q69" s="12">
        <v>193357</v>
      </c>
      <c r="R69" s="12">
        <v>204622</v>
      </c>
      <c r="S69" s="12">
        <v>231809</v>
      </c>
      <c r="T69" s="12">
        <v>284614</v>
      </c>
      <c r="U69" s="12">
        <v>277344</v>
      </c>
      <c r="V69" s="12">
        <v>316102</v>
      </c>
      <c r="W69" s="12">
        <v>334591</v>
      </c>
      <c r="X69" s="12">
        <v>102141</v>
      </c>
      <c r="Y69" s="12">
        <v>266772</v>
      </c>
      <c r="Z69" s="12">
        <v>255410</v>
      </c>
      <c r="AA69" s="12">
        <v>311393</v>
      </c>
      <c r="AB69" s="3" t="s">
        <v>112</v>
      </c>
    </row>
    <row r="70" spans="1:28" x14ac:dyDescent="0.15">
      <c r="A70" s="6" t="s">
        <v>113</v>
      </c>
      <c r="B70" s="3" t="s">
        <v>47</v>
      </c>
      <c r="D70" s="10">
        <v>5226</v>
      </c>
      <c r="E70" s="10">
        <v>5127</v>
      </c>
      <c r="F70" s="10">
        <v>2514</v>
      </c>
      <c r="G70" s="10">
        <v>1649</v>
      </c>
      <c r="H70" s="10">
        <v>1638</v>
      </c>
      <c r="I70" s="10">
        <v>1463</v>
      </c>
      <c r="J70" s="10">
        <v>2132</v>
      </c>
      <c r="K70" s="10">
        <v>1944</v>
      </c>
      <c r="L70" s="10">
        <v>2583</v>
      </c>
      <c r="M70" s="10">
        <v>2892</v>
      </c>
      <c r="N70" s="10">
        <v>2422</v>
      </c>
      <c r="O70" s="12">
        <v>1742</v>
      </c>
      <c r="P70" s="12">
        <v>2361</v>
      </c>
      <c r="Q70" s="12">
        <v>5198</v>
      </c>
      <c r="R70" s="12">
        <v>6418</v>
      </c>
      <c r="S70" s="12">
        <v>7235</v>
      </c>
      <c r="T70" s="12">
        <v>7935</v>
      </c>
      <c r="U70" s="12">
        <v>7583</v>
      </c>
      <c r="V70" s="12">
        <v>8298</v>
      </c>
      <c r="W70" s="12">
        <v>8605</v>
      </c>
      <c r="X70" s="12">
        <v>1588</v>
      </c>
      <c r="Y70" s="12">
        <v>1290</v>
      </c>
      <c r="Z70" s="12">
        <v>5054</v>
      </c>
      <c r="AA70" s="12">
        <v>8221</v>
      </c>
      <c r="AB70" s="3" t="s">
        <v>113</v>
      </c>
    </row>
    <row r="71" spans="1:28" x14ac:dyDescent="0.15">
      <c r="A71" s="6" t="s">
        <v>114</v>
      </c>
      <c r="B71" s="3" t="s">
        <v>49</v>
      </c>
      <c r="D71" s="10">
        <v>11244</v>
      </c>
      <c r="E71" s="10">
        <v>10073</v>
      </c>
      <c r="F71" s="10">
        <v>9676</v>
      </c>
      <c r="G71" s="10">
        <v>9685</v>
      </c>
      <c r="H71" s="10">
        <v>11176</v>
      </c>
      <c r="I71" s="10">
        <v>11722</v>
      </c>
      <c r="J71" s="10">
        <v>12290</v>
      </c>
      <c r="K71" s="10">
        <v>14447</v>
      </c>
      <c r="L71" s="10">
        <v>17270</v>
      </c>
      <c r="M71" s="10">
        <v>15407</v>
      </c>
      <c r="N71" s="10">
        <v>15105</v>
      </c>
      <c r="O71" s="12">
        <v>15886</v>
      </c>
      <c r="P71" s="12">
        <v>14701</v>
      </c>
      <c r="Q71" s="12">
        <v>16953</v>
      </c>
      <c r="R71" s="12">
        <v>18580</v>
      </c>
      <c r="S71" s="12">
        <v>20727</v>
      </c>
      <c r="T71" s="12">
        <v>22312</v>
      </c>
      <c r="U71" s="12">
        <v>24287</v>
      </c>
      <c r="V71" s="12">
        <v>25219</v>
      </c>
      <c r="W71" s="12">
        <v>26922</v>
      </c>
      <c r="X71" s="12">
        <v>6132</v>
      </c>
      <c r="Y71" s="12">
        <v>7369</v>
      </c>
      <c r="Z71" s="12">
        <v>24830</v>
      </c>
      <c r="AA71" s="12">
        <v>34365</v>
      </c>
      <c r="AB71" s="3" t="s">
        <v>114</v>
      </c>
    </row>
    <row r="72" spans="1:28" x14ac:dyDescent="0.15">
      <c r="A72" s="6" t="s">
        <v>115</v>
      </c>
      <c r="B72" s="3" t="s">
        <v>52</v>
      </c>
      <c r="D72" s="10">
        <v>48614</v>
      </c>
      <c r="E72" s="10">
        <v>31425</v>
      </c>
      <c r="F72" s="10">
        <v>26880</v>
      </c>
      <c r="G72" s="10">
        <v>18543</v>
      </c>
      <c r="H72" s="10">
        <v>22762</v>
      </c>
      <c r="I72" s="10">
        <v>18847</v>
      </c>
      <c r="J72" s="10">
        <v>20356</v>
      </c>
      <c r="K72" s="10">
        <v>17208</v>
      </c>
      <c r="L72" s="10">
        <v>22395</v>
      </c>
      <c r="M72" s="10">
        <v>32666</v>
      </c>
      <c r="N72" s="10">
        <v>37871</v>
      </c>
      <c r="O72" s="12">
        <v>20009</v>
      </c>
      <c r="P72" s="12">
        <v>22617</v>
      </c>
      <c r="Q72" s="12">
        <v>46818</v>
      </c>
      <c r="R72" s="12">
        <v>56360</v>
      </c>
      <c r="S72" s="12">
        <v>60138</v>
      </c>
      <c r="T72" s="12">
        <v>65819</v>
      </c>
      <c r="U72" s="12">
        <v>104695</v>
      </c>
      <c r="V72" s="12">
        <v>116437</v>
      </c>
      <c r="W72" s="12">
        <v>106432</v>
      </c>
      <c r="X72" s="12">
        <v>27577</v>
      </c>
      <c r="Y72" s="12">
        <v>14559</v>
      </c>
      <c r="Z72" s="12">
        <v>23275</v>
      </c>
      <c r="AA72" s="12">
        <v>14436</v>
      </c>
      <c r="AB72" s="3" t="s">
        <v>115</v>
      </c>
    </row>
    <row r="73" spans="1:28" x14ac:dyDescent="0.15">
      <c r="A73" s="6" t="s">
        <v>116</v>
      </c>
      <c r="B73" s="3" t="s">
        <v>52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2">
        <v>1</v>
      </c>
      <c r="P73" s="12">
        <v>1</v>
      </c>
      <c r="Q73" s="12">
        <v>449</v>
      </c>
      <c r="R73" s="12">
        <v>5744</v>
      </c>
      <c r="S73" s="12">
        <v>5735</v>
      </c>
      <c r="T73" s="12">
        <v>5276</v>
      </c>
      <c r="U73" s="12">
        <v>7523</v>
      </c>
      <c r="V73" s="12">
        <v>14655</v>
      </c>
      <c r="W73" s="12">
        <v>21761</v>
      </c>
      <c r="X73" s="12">
        <v>3723</v>
      </c>
      <c r="Y73" s="12">
        <v>10221</v>
      </c>
      <c r="Z73" s="12">
        <v>14535</v>
      </c>
      <c r="AA73" s="12">
        <v>15473</v>
      </c>
      <c r="AB73" s="3" t="s">
        <v>116</v>
      </c>
    </row>
    <row r="74" spans="1:28" x14ac:dyDescent="0.15">
      <c r="A74" s="6" t="s">
        <v>117</v>
      </c>
      <c r="B74" s="3" t="s">
        <v>67</v>
      </c>
      <c r="D74" s="10">
        <v>12152</v>
      </c>
      <c r="E74" s="10">
        <v>10893</v>
      </c>
      <c r="F74" s="10">
        <v>9378</v>
      </c>
      <c r="G74" s="10">
        <v>9485</v>
      </c>
      <c r="H74" s="10">
        <v>9087</v>
      </c>
      <c r="I74" s="10">
        <v>9698</v>
      </c>
      <c r="J74" s="10">
        <v>9215</v>
      </c>
      <c r="K74" s="10">
        <v>10143</v>
      </c>
      <c r="L74" s="10">
        <v>11517</v>
      </c>
      <c r="M74" s="10">
        <v>10174</v>
      </c>
      <c r="N74" s="10">
        <v>10136</v>
      </c>
      <c r="O74" s="12">
        <v>9705</v>
      </c>
      <c r="P74" s="12">
        <v>8862</v>
      </c>
      <c r="Q74" s="12">
        <v>8451</v>
      </c>
      <c r="R74" s="12">
        <v>9257</v>
      </c>
      <c r="S74" s="12">
        <v>9536</v>
      </c>
      <c r="T74" s="12">
        <v>10471</v>
      </c>
      <c r="U74" s="12">
        <v>11278</v>
      </c>
      <c r="V74" s="12">
        <v>11885</v>
      </c>
      <c r="W74" s="12">
        <v>12591</v>
      </c>
      <c r="X74" s="12">
        <v>1952</v>
      </c>
      <c r="Y74" s="12">
        <v>2384</v>
      </c>
      <c r="Z74" s="12">
        <v>7967</v>
      </c>
      <c r="AA74" s="12">
        <v>11228</v>
      </c>
      <c r="AB74" s="3" t="s">
        <v>117</v>
      </c>
    </row>
    <row r="75" spans="1:28" x14ac:dyDescent="0.15">
      <c r="A75" s="6" t="s">
        <v>118</v>
      </c>
      <c r="B75" s="3" t="s">
        <v>45</v>
      </c>
      <c r="D75" s="10">
        <v>43758</v>
      </c>
      <c r="E75" s="10">
        <v>39018</v>
      </c>
      <c r="F75" s="10">
        <v>26209</v>
      </c>
      <c r="G75" s="10">
        <v>33174</v>
      </c>
      <c r="H75" s="10">
        <v>30944</v>
      </c>
      <c r="I75" s="10">
        <v>35341</v>
      </c>
      <c r="J75" s="10">
        <v>36659</v>
      </c>
      <c r="K75" s="10">
        <v>42915</v>
      </c>
      <c r="L75" s="10">
        <v>49485</v>
      </c>
      <c r="M75" s="10">
        <v>65060</v>
      </c>
      <c r="N75" s="10">
        <v>63909</v>
      </c>
      <c r="O75" s="12">
        <v>77488</v>
      </c>
      <c r="P75" s="12">
        <v>77314</v>
      </c>
      <c r="Q75" s="12">
        <v>84841</v>
      </c>
      <c r="R75" s="12">
        <v>92322</v>
      </c>
      <c r="S75" s="12">
        <v>102856</v>
      </c>
      <c r="T75" s="12">
        <v>100034</v>
      </c>
      <c r="U75" s="12">
        <v>114392</v>
      </c>
      <c r="V75" s="12">
        <v>119433</v>
      </c>
      <c r="W75" s="12">
        <v>127022</v>
      </c>
      <c r="X75" s="12">
        <v>19960</v>
      </c>
      <c r="Y75" s="12">
        <v>15087</v>
      </c>
      <c r="Z75" s="12">
        <v>87432</v>
      </c>
      <c r="AA75" s="12">
        <v>110551</v>
      </c>
      <c r="AB75" s="3" t="s">
        <v>118</v>
      </c>
    </row>
    <row r="76" spans="1:28" x14ac:dyDescent="0.15">
      <c r="A76" s="6" t="s">
        <v>119</v>
      </c>
      <c r="B76" s="3" t="s">
        <v>49</v>
      </c>
      <c r="D76" s="10">
        <v>149211</v>
      </c>
      <c r="E76" s="10">
        <v>126345</v>
      </c>
      <c r="F76" s="10">
        <v>118716</v>
      </c>
      <c r="G76" s="10">
        <v>125435</v>
      </c>
      <c r="H76" s="10">
        <v>150839</v>
      </c>
      <c r="I76" s="10">
        <v>174581</v>
      </c>
      <c r="J76" s="10">
        <v>185337</v>
      </c>
      <c r="K76" s="10">
        <v>217593</v>
      </c>
      <c r="L76" s="10">
        <v>256604</v>
      </c>
      <c r="M76" s="10">
        <v>245623</v>
      </c>
      <c r="N76" s="10">
        <v>258788</v>
      </c>
      <c r="O76" s="12">
        <v>278237</v>
      </c>
      <c r="P76" s="12">
        <v>274118</v>
      </c>
      <c r="Q76" s="12">
        <v>279642</v>
      </c>
      <c r="R76" s="12">
        <v>313072</v>
      </c>
      <c r="S76" s="12">
        <v>354203</v>
      </c>
      <c r="T76" s="12">
        <v>327074</v>
      </c>
      <c r="U76" s="12">
        <v>332987</v>
      </c>
      <c r="V76" s="12">
        <v>331374</v>
      </c>
      <c r="W76" s="12">
        <v>314060</v>
      </c>
      <c r="X76" s="12">
        <v>48277</v>
      </c>
      <c r="Y76" s="12">
        <v>28133</v>
      </c>
      <c r="Z76" s="12">
        <v>214340</v>
      </c>
      <c r="AA76" s="12">
        <v>236176</v>
      </c>
      <c r="AB76" s="3" t="s">
        <v>119</v>
      </c>
    </row>
    <row r="77" spans="1:28" x14ac:dyDescent="0.15">
      <c r="A77" s="6" t="s">
        <v>120</v>
      </c>
      <c r="B77" s="3" t="s">
        <v>47</v>
      </c>
      <c r="D77" s="10">
        <v>403</v>
      </c>
      <c r="E77" s="10">
        <v>236</v>
      </c>
      <c r="F77" s="10">
        <v>127</v>
      </c>
      <c r="G77" s="10">
        <v>191</v>
      </c>
      <c r="H77" s="10">
        <v>136</v>
      </c>
      <c r="I77" s="10">
        <v>117</v>
      </c>
      <c r="J77" s="10">
        <v>145</v>
      </c>
      <c r="K77" s="10">
        <v>181</v>
      </c>
      <c r="L77" s="10">
        <v>224</v>
      </c>
      <c r="M77" s="10">
        <v>354</v>
      </c>
      <c r="N77" s="10">
        <v>363</v>
      </c>
      <c r="O77" s="12">
        <v>353</v>
      </c>
      <c r="P77" s="12">
        <v>327</v>
      </c>
      <c r="Q77" s="12">
        <v>240</v>
      </c>
      <c r="R77" s="12">
        <v>429</v>
      </c>
      <c r="S77" s="12">
        <v>446</v>
      </c>
      <c r="T77" s="12">
        <v>993</v>
      </c>
      <c r="U77" s="12">
        <v>845</v>
      </c>
      <c r="V77" s="12">
        <v>289</v>
      </c>
      <c r="W77" s="12">
        <v>244</v>
      </c>
      <c r="X77" s="12">
        <v>55</v>
      </c>
      <c r="Y77" s="12">
        <v>49</v>
      </c>
      <c r="Z77" s="12">
        <v>225</v>
      </c>
      <c r="AA77" s="12">
        <v>359</v>
      </c>
      <c r="AB77" s="3" t="s">
        <v>120</v>
      </c>
    </row>
    <row r="78" spans="1:28" x14ac:dyDescent="0.15">
      <c r="A78" s="6" t="s">
        <v>121</v>
      </c>
      <c r="B78" s="3" t="s">
        <v>52</v>
      </c>
      <c r="D78" s="10">
        <v>16174</v>
      </c>
      <c r="E78" s="10">
        <v>14221</v>
      </c>
      <c r="F78" s="10">
        <v>17271</v>
      </c>
      <c r="G78" s="10">
        <v>6792</v>
      </c>
      <c r="H78" s="10">
        <v>8831</v>
      </c>
      <c r="I78" s="10">
        <v>5765</v>
      </c>
      <c r="J78" s="10">
        <v>6096</v>
      </c>
      <c r="K78" s="10">
        <v>5352</v>
      </c>
      <c r="L78" s="10">
        <v>6635</v>
      </c>
      <c r="M78" s="10">
        <v>6857</v>
      </c>
      <c r="N78" s="10">
        <v>7379</v>
      </c>
      <c r="O78" s="12">
        <v>6223</v>
      </c>
      <c r="P78" s="12">
        <v>6528</v>
      </c>
      <c r="Q78" s="12">
        <v>6970</v>
      </c>
      <c r="R78" s="12">
        <v>6277</v>
      </c>
      <c r="S78" s="12">
        <v>6487</v>
      </c>
      <c r="T78" s="12">
        <v>6815</v>
      </c>
      <c r="U78" s="12">
        <v>6491</v>
      </c>
      <c r="V78" s="12">
        <v>6725</v>
      </c>
      <c r="W78" s="12">
        <v>7100</v>
      </c>
      <c r="X78" s="12">
        <v>1373</v>
      </c>
      <c r="Y78" s="12">
        <v>2293</v>
      </c>
      <c r="Z78" s="12">
        <v>4963</v>
      </c>
      <c r="AA78" s="12">
        <v>6714</v>
      </c>
      <c r="AB78" s="3" t="s">
        <v>121</v>
      </c>
    </row>
    <row r="79" spans="1:28" x14ac:dyDescent="0.15">
      <c r="A79" s="6" t="s">
        <v>122</v>
      </c>
      <c r="B79" s="3" t="s">
        <v>52</v>
      </c>
      <c r="D79" s="10">
        <v>197298</v>
      </c>
      <c r="E79" s="10">
        <v>171568</v>
      </c>
      <c r="F79" s="10">
        <v>153586</v>
      </c>
      <c r="G79" s="10">
        <v>153019</v>
      </c>
      <c r="H79" s="10">
        <v>180048</v>
      </c>
      <c r="I79" s="10">
        <v>221449</v>
      </c>
      <c r="J79" s="10">
        <v>236622</v>
      </c>
      <c r="K79" s="10">
        <v>263452</v>
      </c>
      <c r="L79" s="10">
        <v>226184</v>
      </c>
      <c r="M79" s="10">
        <v>227948</v>
      </c>
      <c r="N79" s="10">
        <v>239972</v>
      </c>
      <c r="O79" s="12">
        <v>235098</v>
      </c>
      <c r="P79" s="12">
        <v>242260</v>
      </c>
      <c r="Q79" s="12">
        <v>254133</v>
      </c>
      <c r="R79" s="12">
        <v>280114</v>
      </c>
      <c r="S79" s="12">
        <v>324322</v>
      </c>
      <c r="T79" s="12">
        <v>364787</v>
      </c>
      <c r="U79" s="12">
        <v>423079</v>
      </c>
      <c r="V79" s="12">
        <v>451058</v>
      </c>
      <c r="W79" s="12">
        <v>488703</v>
      </c>
      <c r="X79" s="12">
        <v>178707</v>
      </c>
      <c r="Y79" s="12">
        <v>405869</v>
      </c>
      <c r="Z79" s="12">
        <v>431672</v>
      </c>
      <c r="AA79" s="12">
        <v>504319</v>
      </c>
      <c r="AB79" s="3" t="s">
        <v>122</v>
      </c>
    </row>
    <row r="80" spans="1:28" x14ac:dyDescent="0.15">
      <c r="A80" s="6" t="s">
        <v>123</v>
      </c>
      <c r="B80" s="3" t="s">
        <v>43</v>
      </c>
      <c r="D80" s="10">
        <v>0</v>
      </c>
      <c r="E80" s="10">
        <v>0</v>
      </c>
      <c r="F80" s="10">
        <v>27</v>
      </c>
      <c r="G80" s="10">
        <v>8</v>
      </c>
      <c r="H80" s="10">
        <v>14</v>
      </c>
      <c r="I80" s="10">
        <v>10</v>
      </c>
      <c r="J80" s="10">
        <v>7</v>
      </c>
      <c r="K80" s="10">
        <v>0</v>
      </c>
      <c r="L80" s="10">
        <v>166</v>
      </c>
      <c r="M80" s="10">
        <v>0</v>
      </c>
      <c r="N80" s="10">
        <v>6</v>
      </c>
      <c r="O80" s="12">
        <v>4</v>
      </c>
      <c r="P80" s="12">
        <v>6</v>
      </c>
      <c r="Q80" s="12">
        <v>26</v>
      </c>
      <c r="R80" s="12">
        <v>96</v>
      </c>
      <c r="S80" s="12">
        <v>108</v>
      </c>
      <c r="T80" s="12">
        <v>73</v>
      </c>
      <c r="U80" s="12">
        <v>95</v>
      </c>
      <c r="V80" s="12">
        <v>101</v>
      </c>
      <c r="W80" s="12">
        <v>136</v>
      </c>
      <c r="X80" s="12">
        <v>28</v>
      </c>
      <c r="Y80" s="12">
        <v>18</v>
      </c>
      <c r="Z80" s="12">
        <v>57</v>
      </c>
      <c r="AA80" s="12">
        <v>96</v>
      </c>
      <c r="AB80" s="3" t="s">
        <v>124</v>
      </c>
    </row>
    <row r="81" spans="1:28" x14ac:dyDescent="0.15">
      <c r="A81" s="6" t="s">
        <v>125</v>
      </c>
      <c r="B81" s="3" t="s">
        <v>55</v>
      </c>
      <c r="D81" s="10">
        <v>129938</v>
      </c>
      <c r="E81" s="10">
        <v>147527</v>
      </c>
      <c r="F81" s="10">
        <v>139094</v>
      </c>
      <c r="G81" s="10">
        <v>119737</v>
      </c>
      <c r="H81" s="10">
        <v>133046</v>
      </c>
      <c r="I81" s="10">
        <v>143073</v>
      </c>
      <c r="J81" s="10">
        <v>147173</v>
      </c>
      <c r="K81" s="10">
        <v>155328</v>
      </c>
      <c r="L81" s="10">
        <v>152112</v>
      </c>
      <c r="M81" s="10">
        <v>168432</v>
      </c>
      <c r="N81" s="10">
        <v>195546</v>
      </c>
      <c r="O81" s="12">
        <v>213436</v>
      </c>
      <c r="P81" s="12">
        <v>207642</v>
      </c>
      <c r="Q81" s="12">
        <v>265010</v>
      </c>
      <c r="R81" s="12">
        <v>338724</v>
      </c>
      <c r="S81" s="12">
        <v>375705</v>
      </c>
      <c r="T81" s="12">
        <v>416109</v>
      </c>
      <c r="U81" s="12">
        <v>418009</v>
      </c>
      <c r="V81" s="12">
        <v>450857</v>
      </c>
      <c r="W81" s="12">
        <v>456741</v>
      </c>
      <c r="X81" s="12">
        <v>169366</v>
      </c>
      <c r="Y81" s="12">
        <v>407417</v>
      </c>
      <c r="Z81" s="12">
        <v>369927</v>
      </c>
      <c r="AA81" s="12">
        <v>468419</v>
      </c>
      <c r="AB81" s="3" t="s">
        <v>125</v>
      </c>
    </row>
    <row r="82" spans="1:28" x14ac:dyDescent="0.15">
      <c r="A82" s="6" t="s">
        <v>126</v>
      </c>
      <c r="B82" s="3" t="s">
        <v>67</v>
      </c>
      <c r="D82" s="10">
        <v>44612</v>
      </c>
      <c r="E82" s="10">
        <v>41438</v>
      </c>
      <c r="F82" s="10">
        <v>24315</v>
      </c>
      <c r="G82" s="10">
        <v>20225</v>
      </c>
      <c r="H82" s="10">
        <v>20772</v>
      </c>
      <c r="I82" s="10">
        <v>24048</v>
      </c>
      <c r="J82" s="10">
        <v>27129</v>
      </c>
      <c r="K82" s="10">
        <v>30449</v>
      </c>
      <c r="L82" s="10">
        <v>34855</v>
      </c>
      <c r="M82" s="10">
        <v>36044</v>
      </c>
      <c r="N82" s="10">
        <v>41949</v>
      </c>
      <c r="O82" s="12">
        <v>49791</v>
      </c>
      <c r="P82" s="12">
        <v>64967</v>
      </c>
      <c r="Q82" s="12">
        <v>70759</v>
      </c>
      <c r="R82" s="12">
        <v>74935</v>
      </c>
      <c r="S82" s="12">
        <v>79185</v>
      </c>
      <c r="T82" s="12">
        <v>83357</v>
      </c>
      <c r="U82" s="12">
        <v>73842</v>
      </c>
      <c r="V82" s="12">
        <v>77248</v>
      </c>
      <c r="W82" s="12">
        <v>82412</v>
      </c>
      <c r="X82" s="12">
        <v>24407</v>
      </c>
      <c r="Y82" s="12">
        <v>36246</v>
      </c>
      <c r="Z82" s="12">
        <v>53592</v>
      </c>
      <c r="AA82" s="12">
        <v>75042</v>
      </c>
      <c r="AB82" s="3" t="s">
        <v>126</v>
      </c>
    </row>
    <row r="83" spans="1:28" x14ac:dyDescent="0.15">
      <c r="A83" s="6" t="s">
        <v>127</v>
      </c>
      <c r="B83" s="3" t="s">
        <v>73</v>
      </c>
      <c r="D83" s="10">
        <v>184574</v>
      </c>
      <c r="E83" s="10">
        <v>207890</v>
      </c>
      <c r="F83" s="10">
        <v>197159</v>
      </c>
      <c r="G83" s="10">
        <v>177240</v>
      </c>
      <c r="H83" s="10">
        <v>181209</v>
      </c>
      <c r="I83" s="10">
        <v>164492</v>
      </c>
      <c r="J83" s="10">
        <v>153835</v>
      </c>
      <c r="K83" s="10">
        <v>159783</v>
      </c>
      <c r="L83" s="10">
        <v>136494</v>
      </c>
      <c r="M83" s="10">
        <v>123185</v>
      </c>
      <c r="N83" s="10">
        <v>112346</v>
      </c>
      <c r="O83" s="12">
        <v>99546</v>
      </c>
      <c r="P83" s="12">
        <v>99355</v>
      </c>
      <c r="Q83" s="12">
        <v>109737</v>
      </c>
      <c r="R83" s="12">
        <v>127467</v>
      </c>
      <c r="S83" s="12">
        <v>172050</v>
      </c>
      <c r="T83" s="12">
        <v>189168</v>
      </c>
      <c r="U83" s="12">
        <v>186254</v>
      </c>
      <c r="V83" s="12">
        <v>212263</v>
      </c>
      <c r="W83" s="12">
        <v>230516</v>
      </c>
      <c r="X83" s="12">
        <v>61329</v>
      </c>
      <c r="Y83" s="12">
        <v>203053</v>
      </c>
      <c r="Z83" s="12">
        <v>220089</v>
      </c>
      <c r="AA83" s="12">
        <v>272193</v>
      </c>
      <c r="AB83" s="3" t="s">
        <v>127</v>
      </c>
    </row>
    <row r="84" spans="1:28" x14ac:dyDescent="0.15">
      <c r="A84" s="6" t="s">
        <v>128</v>
      </c>
      <c r="B84" s="3" t="s">
        <v>47</v>
      </c>
      <c r="D84" s="10">
        <v>150</v>
      </c>
      <c r="E84" s="10">
        <v>133</v>
      </c>
      <c r="F84" s="10">
        <v>83</v>
      </c>
      <c r="G84" s="10">
        <v>78</v>
      </c>
      <c r="H84" s="10">
        <v>43</v>
      </c>
      <c r="I84" s="10">
        <v>72</v>
      </c>
      <c r="J84" s="10">
        <v>119</v>
      </c>
      <c r="K84" s="10">
        <v>223</v>
      </c>
      <c r="L84" s="10">
        <v>303</v>
      </c>
      <c r="M84" s="10">
        <v>397</v>
      </c>
      <c r="N84" s="10">
        <v>368</v>
      </c>
      <c r="O84" s="12">
        <v>521</v>
      </c>
      <c r="P84" s="12">
        <v>577</v>
      </c>
      <c r="Q84" s="12">
        <v>1142</v>
      </c>
      <c r="R84" s="12">
        <v>1600</v>
      </c>
      <c r="S84" s="12">
        <v>1348</v>
      </c>
      <c r="T84" s="12">
        <v>1388</v>
      </c>
      <c r="U84" s="12">
        <v>1319</v>
      </c>
      <c r="V84" s="12">
        <v>1427</v>
      </c>
      <c r="W84" s="12">
        <v>1496</v>
      </c>
      <c r="X84" s="12">
        <v>336</v>
      </c>
      <c r="Y84" s="12">
        <v>507</v>
      </c>
      <c r="Z84" s="12">
        <v>1192</v>
      </c>
      <c r="AA84" s="12">
        <v>1342</v>
      </c>
      <c r="AB84" s="3" t="s">
        <v>128</v>
      </c>
    </row>
    <row r="85" spans="1:28" x14ac:dyDescent="0.15">
      <c r="A85" s="6" t="s">
        <v>129</v>
      </c>
      <c r="B85" s="3" t="s">
        <v>47</v>
      </c>
      <c r="D85" s="10">
        <v>407</v>
      </c>
      <c r="E85" s="10">
        <v>599</v>
      </c>
      <c r="F85" s="10">
        <v>1025</v>
      </c>
      <c r="G85" s="10">
        <v>1034</v>
      </c>
      <c r="H85" s="10">
        <v>1039</v>
      </c>
      <c r="I85" s="10">
        <v>915</v>
      </c>
      <c r="J85" s="10">
        <v>789</v>
      </c>
      <c r="K85" s="10">
        <v>320</v>
      </c>
      <c r="L85" s="10">
        <v>245</v>
      </c>
      <c r="M85" s="10">
        <v>248</v>
      </c>
      <c r="N85" s="10">
        <v>263</v>
      </c>
      <c r="O85" s="12">
        <v>294</v>
      </c>
      <c r="P85" s="12">
        <v>364</v>
      </c>
      <c r="Q85" s="12">
        <v>1064</v>
      </c>
      <c r="R85" s="12">
        <v>2019</v>
      </c>
      <c r="S85" s="12">
        <v>2326</v>
      </c>
      <c r="T85" s="12">
        <v>3308</v>
      </c>
      <c r="U85" s="12">
        <v>2247</v>
      </c>
      <c r="V85" s="12">
        <v>881</v>
      </c>
      <c r="W85" s="12">
        <v>800</v>
      </c>
      <c r="X85" s="12">
        <v>236</v>
      </c>
      <c r="Y85" s="12">
        <v>280</v>
      </c>
      <c r="Z85" s="12">
        <v>684</v>
      </c>
      <c r="AA85" s="12">
        <v>987</v>
      </c>
      <c r="AB85" s="3" t="s">
        <v>129</v>
      </c>
    </row>
    <row r="86" spans="1:28" x14ac:dyDescent="0.15">
      <c r="A86" s="6" t="s">
        <v>130</v>
      </c>
      <c r="B86" s="3" t="s">
        <v>45</v>
      </c>
      <c r="D86" s="10">
        <v>6745</v>
      </c>
      <c r="E86" s="10">
        <v>5894</v>
      </c>
      <c r="F86" s="10">
        <v>5630</v>
      </c>
      <c r="G86" s="10">
        <v>5569</v>
      </c>
      <c r="H86" s="10">
        <v>5919</v>
      </c>
      <c r="I86" s="10">
        <v>6625</v>
      </c>
      <c r="J86" s="10">
        <v>7547</v>
      </c>
      <c r="K86" s="10">
        <v>10253</v>
      </c>
      <c r="L86" s="10">
        <v>11686</v>
      </c>
      <c r="M86" s="10">
        <v>15677</v>
      </c>
      <c r="N86" s="10">
        <v>10753</v>
      </c>
      <c r="O86" s="12">
        <v>12268</v>
      </c>
      <c r="P86" s="12">
        <v>14220</v>
      </c>
      <c r="Q86" s="12">
        <v>17133</v>
      </c>
      <c r="R86" s="12">
        <v>17742</v>
      </c>
      <c r="S86" s="12">
        <v>20684</v>
      </c>
      <c r="T86" s="12">
        <v>22441</v>
      </c>
      <c r="U86" s="12">
        <v>21974</v>
      </c>
      <c r="V86" s="12">
        <v>22017</v>
      </c>
      <c r="W86" s="12">
        <v>24153</v>
      </c>
      <c r="X86" s="12">
        <v>5187</v>
      </c>
      <c r="Y86" s="12">
        <v>3304</v>
      </c>
      <c r="Z86" s="12">
        <v>15851</v>
      </c>
      <c r="AA86" s="12">
        <v>19709</v>
      </c>
      <c r="AB86" s="3" t="s">
        <v>130</v>
      </c>
    </row>
    <row r="87" spans="1:28" x14ac:dyDescent="0.15">
      <c r="A87" s="6" t="s">
        <v>131</v>
      </c>
      <c r="B87" s="3" t="s">
        <v>47</v>
      </c>
      <c r="D87" s="10">
        <v>5177</v>
      </c>
      <c r="E87" s="10">
        <v>5382</v>
      </c>
      <c r="F87" s="10">
        <v>4749</v>
      </c>
      <c r="G87" s="10">
        <v>5582</v>
      </c>
      <c r="H87" s="10">
        <v>4975</v>
      </c>
      <c r="I87" s="10">
        <v>4707</v>
      </c>
      <c r="J87" s="10">
        <v>6444</v>
      </c>
      <c r="K87" s="10">
        <v>7782</v>
      </c>
      <c r="L87" s="10">
        <v>8713</v>
      </c>
      <c r="M87" s="10">
        <v>8629</v>
      </c>
      <c r="N87" s="10">
        <v>8630</v>
      </c>
      <c r="O87" s="12">
        <v>10568</v>
      </c>
      <c r="P87" s="12">
        <v>11468</v>
      </c>
      <c r="Q87" s="12">
        <v>13854</v>
      </c>
      <c r="R87" s="12">
        <v>14521</v>
      </c>
      <c r="S87" s="12">
        <v>15572</v>
      </c>
      <c r="T87" s="12">
        <v>21135</v>
      </c>
      <c r="U87" s="12">
        <v>20839</v>
      </c>
      <c r="V87" s="12">
        <v>22328</v>
      </c>
      <c r="W87" s="12">
        <v>21890</v>
      </c>
      <c r="X87" s="12">
        <v>5870</v>
      </c>
      <c r="Y87" s="12">
        <v>15026</v>
      </c>
      <c r="Z87" s="12">
        <v>16508</v>
      </c>
      <c r="AA87" s="12">
        <v>26244</v>
      </c>
      <c r="AB87" s="3" t="s">
        <v>131</v>
      </c>
    </row>
    <row r="88" spans="1:28" x14ac:dyDescent="0.15">
      <c r="A88" s="6" t="s">
        <v>132</v>
      </c>
      <c r="B88" s="3" t="s">
        <v>55</v>
      </c>
      <c r="D88" s="10">
        <v>113</v>
      </c>
      <c r="E88" s="10">
        <v>99</v>
      </c>
      <c r="F88" s="10">
        <v>106</v>
      </c>
      <c r="G88" s="10">
        <v>94</v>
      </c>
      <c r="H88" s="10">
        <v>74</v>
      </c>
      <c r="I88" s="10">
        <v>76</v>
      </c>
      <c r="J88" s="10">
        <v>79</v>
      </c>
      <c r="K88" s="10">
        <v>64</v>
      </c>
      <c r="L88" s="10">
        <v>130</v>
      </c>
      <c r="M88" s="10">
        <v>110</v>
      </c>
      <c r="N88" s="10">
        <v>51</v>
      </c>
      <c r="O88" s="12">
        <v>61</v>
      </c>
      <c r="P88" s="12">
        <v>78</v>
      </c>
      <c r="Q88" s="12">
        <v>93</v>
      </c>
      <c r="R88" s="12">
        <v>87</v>
      </c>
      <c r="S88" s="12">
        <v>68</v>
      </c>
      <c r="T88" s="12">
        <v>60</v>
      </c>
      <c r="U88" s="12">
        <v>71</v>
      </c>
      <c r="V88" s="12">
        <v>110</v>
      </c>
      <c r="W88" s="12">
        <v>87</v>
      </c>
      <c r="X88" s="12">
        <v>47</v>
      </c>
      <c r="Y88" s="12">
        <v>20</v>
      </c>
      <c r="Z88" s="12">
        <v>110</v>
      </c>
      <c r="AA88" s="12">
        <v>180</v>
      </c>
      <c r="AB88" s="3" t="s">
        <v>132</v>
      </c>
    </row>
    <row r="89" spans="1:28" x14ac:dyDescent="0.15">
      <c r="A89" s="6" t="s">
        <v>133</v>
      </c>
      <c r="B89" s="3" t="s">
        <v>49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2"/>
      <c r="P89" s="12"/>
      <c r="Q89" s="12">
        <v>8</v>
      </c>
      <c r="R89" s="12">
        <v>344</v>
      </c>
      <c r="S89" s="12">
        <v>333</v>
      </c>
      <c r="T89" s="12">
        <v>336</v>
      </c>
      <c r="U89" s="12">
        <v>311</v>
      </c>
      <c r="V89" s="12">
        <v>331</v>
      </c>
      <c r="W89" s="12">
        <v>436</v>
      </c>
      <c r="X89" s="12">
        <v>49</v>
      </c>
      <c r="Y89" s="12">
        <v>20</v>
      </c>
      <c r="Z89" s="12">
        <v>256</v>
      </c>
      <c r="AA89" s="12">
        <v>336</v>
      </c>
      <c r="AB89" s="3" t="s">
        <v>133</v>
      </c>
    </row>
    <row r="90" spans="1:28" x14ac:dyDescent="0.15">
      <c r="A90" s="6" t="s">
        <v>134</v>
      </c>
      <c r="B90" s="3" t="s">
        <v>60</v>
      </c>
      <c r="D90" s="10">
        <v>6817</v>
      </c>
      <c r="E90" s="10">
        <v>5789</v>
      </c>
      <c r="F90" s="10">
        <v>4112</v>
      </c>
      <c r="G90" s="10">
        <v>3408</v>
      </c>
      <c r="H90" s="10">
        <v>3685</v>
      </c>
      <c r="I90" s="10">
        <v>4893</v>
      </c>
      <c r="J90" s="10">
        <v>4811</v>
      </c>
      <c r="K90" s="10">
        <v>5246</v>
      </c>
      <c r="L90" s="10">
        <v>5133</v>
      </c>
      <c r="M90" s="10">
        <v>4588</v>
      </c>
      <c r="N90" s="10">
        <v>6456</v>
      </c>
      <c r="O90" s="12">
        <v>7096</v>
      </c>
      <c r="P90" s="12">
        <v>7202</v>
      </c>
      <c r="Q90" s="12">
        <v>8351</v>
      </c>
      <c r="R90" s="12">
        <v>7473</v>
      </c>
      <c r="S90" s="12">
        <v>8121</v>
      </c>
      <c r="T90" s="12">
        <v>8737</v>
      </c>
      <c r="U90" s="12">
        <v>7330</v>
      </c>
      <c r="V90" s="12">
        <v>8224</v>
      </c>
      <c r="W90" s="12">
        <v>8346</v>
      </c>
      <c r="X90" s="12">
        <v>1390</v>
      </c>
      <c r="Y90" s="12">
        <v>1021</v>
      </c>
      <c r="Z90" s="12">
        <v>7263</v>
      </c>
      <c r="AA90" s="12">
        <v>8996</v>
      </c>
      <c r="AB90" s="3" t="s">
        <v>134</v>
      </c>
    </row>
    <row r="91" spans="1:28" x14ac:dyDescent="0.15">
      <c r="A91" s="6" t="s">
        <v>135</v>
      </c>
      <c r="B91" s="3" t="s">
        <v>49</v>
      </c>
      <c r="D91" s="10">
        <v>93649</v>
      </c>
      <c r="E91" s="10">
        <v>72864</v>
      </c>
      <c r="F91" s="10">
        <v>64860</v>
      </c>
      <c r="G91" s="10">
        <v>67761</v>
      </c>
      <c r="H91" s="10">
        <v>78612</v>
      </c>
      <c r="I91" s="10">
        <v>89125</v>
      </c>
      <c r="J91" s="10">
        <v>87904</v>
      </c>
      <c r="K91" s="10">
        <v>96173</v>
      </c>
      <c r="L91" s="10">
        <v>118448</v>
      </c>
      <c r="M91" s="10">
        <v>114364</v>
      </c>
      <c r="N91" s="10">
        <v>111840</v>
      </c>
      <c r="O91" s="12">
        <v>122964</v>
      </c>
      <c r="P91" s="12">
        <v>126713</v>
      </c>
      <c r="Q91" s="12">
        <v>133887</v>
      </c>
      <c r="R91" s="12">
        <v>142100</v>
      </c>
      <c r="S91" s="12">
        <v>155380</v>
      </c>
      <c r="T91" s="12">
        <v>150704</v>
      </c>
      <c r="U91" s="12">
        <v>145717</v>
      </c>
      <c r="V91" s="12">
        <v>141297</v>
      </c>
      <c r="W91" s="12">
        <v>142405</v>
      </c>
      <c r="X91" s="12">
        <v>29130</v>
      </c>
      <c r="Y91" s="12">
        <v>12022</v>
      </c>
      <c r="Z91" s="12">
        <v>79288</v>
      </c>
      <c r="AA91" s="12">
        <v>101861</v>
      </c>
      <c r="AB91" s="3" t="s">
        <v>135</v>
      </c>
    </row>
    <row r="92" spans="1:28" x14ac:dyDescent="0.15">
      <c r="A92" s="6" t="s">
        <v>136</v>
      </c>
      <c r="B92" s="3" t="s">
        <v>49</v>
      </c>
      <c r="D92" s="10">
        <v>1087087</v>
      </c>
      <c r="E92" s="10">
        <v>875854</v>
      </c>
      <c r="F92" s="10">
        <v>734260</v>
      </c>
      <c r="G92" s="10">
        <v>688887</v>
      </c>
      <c r="H92" s="10">
        <v>775274</v>
      </c>
      <c r="I92" s="10">
        <v>878648</v>
      </c>
      <c r="J92" s="10">
        <v>789815</v>
      </c>
      <c r="K92" s="10">
        <v>997506</v>
      </c>
      <c r="L92" s="10">
        <v>1243942</v>
      </c>
      <c r="M92" s="10">
        <v>1204490</v>
      </c>
      <c r="N92" s="10">
        <v>1342207</v>
      </c>
      <c r="O92" s="12">
        <v>1551027</v>
      </c>
      <c r="P92" s="12">
        <v>1484732</v>
      </c>
      <c r="Q92" s="12">
        <v>1601301</v>
      </c>
      <c r="R92" s="12">
        <v>1675898</v>
      </c>
      <c r="S92" s="12">
        <v>1767343</v>
      </c>
      <c r="T92" s="12">
        <v>1641152</v>
      </c>
      <c r="U92" s="12">
        <v>1667506</v>
      </c>
      <c r="V92" s="12">
        <v>1767461</v>
      </c>
      <c r="W92" s="12">
        <v>1843782</v>
      </c>
      <c r="X92" s="12">
        <v>297785</v>
      </c>
      <c r="Y92" s="12">
        <v>222036</v>
      </c>
      <c r="Z92" s="12">
        <v>1317882</v>
      </c>
      <c r="AA92" s="12">
        <v>1592934</v>
      </c>
      <c r="AB92" s="3" t="s">
        <v>137</v>
      </c>
    </row>
    <row r="93" spans="1:28" x14ac:dyDescent="0.15">
      <c r="A93" s="6" t="s">
        <v>138</v>
      </c>
      <c r="B93" s="3" t="s">
        <v>55</v>
      </c>
      <c r="D93" s="10">
        <v>158</v>
      </c>
      <c r="E93" s="10">
        <v>168</v>
      </c>
      <c r="F93" s="10">
        <v>94</v>
      </c>
      <c r="G93" s="10">
        <v>102</v>
      </c>
      <c r="H93" s="10">
        <v>181</v>
      </c>
      <c r="I93" s="10">
        <v>233</v>
      </c>
      <c r="J93" s="10">
        <v>269</v>
      </c>
      <c r="K93" s="10">
        <v>303</v>
      </c>
      <c r="L93" s="10">
        <v>314</v>
      </c>
      <c r="M93" s="10">
        <v>536</v>
      </c>
      <c r="N93" s="10">
        <v>612</v>
      </c>
      <c r="O93" s="12">
        <v>761</v>
      </c>
      <c r="P93" s="12">
        <v>1063</v>
      </c>
      <c r="Q93" s="12">
        <v>1059</v>
      </c>
      <c r="R93" s="12">
        <v>1605</v>
      </c>
      <c r="S93" s="12">
        <v>1378</v>
      </c>
      <c r="T93" s="12">
        <v>876</v>
      </c>
      <c r="U93" s="12">
        <v>1075</v>
      </c>
      <c r="V93" s="12">
        <v>1910</v>
      </c>
      <c r="W93" s="12">
        <v>2058</v>
      </c>
      <c r="X93" s="12">
        <v>219</v>
      </c>
      <c r="Y93" s="12">
        <v>93</v>
      </c>
      <c r="Z93" s="12">
        <v>986</v>
      </c>
      <c r="AA93" s="12">
        <v>1272</v>
      </c>
      <c r="AB93" s="3" t="s">
        <v>138</v>
      </c>
    </row>
    <row r="94" spans="1:28" x14ac:dyDescent="0.15">
      <c r="A94" s="6" t="s">
        <v>139</v>
      </c>
      <c r="B94" s="3" t="s">
        <v>60</v>
      </c>
      <c r="D94" s="10">
        <v>3373</v>
      </c>
      <c r="E94" s="10">
        <v>2293</v>
      </c>
      <c r="F94" s="10">
        <v>2176</v>
      </c>
      <c r="G94" s="10">
        <v>2434</v>
      </c>
      <c r="H94" s="10">
        <v>2831</v>
      </c>
      <c r="I94" s="10">
        <v>3973</v>
      </c>
      <c r="J94" s="10">
        <v>3857</v>
      </c>
      <c r="K94" s="10">
        <v>4777</v>
      </c>
      <c r="L94" s="10">
        <v>5181</v>
      </c>
      <c r="M94" s="10">
        <v>7027</v>
      </c>
      <c r="N94" s="10">
        <v>5237</v>
      </c>
      <c r="O94" s="12">
        <v>5694</v>
      </c>
      <c r="P94" s="12">
        <v>3194</v>
      </c>
      <c r="Q94" s="12">
        <v>4294</v>
      </c>
      <c r="R94" s="12">
        <v>4697</v>
      </c>
      <c r="S94" s="12">
        <v>2497</v>
      </c>
      <c r="T94" s="12">
        <v>1885</v>
      </c>
      <c r="U94" s="12">
        <v>1034</v>
      </c>
      <c r="V94" s="12">
        <v>2852</v>
      </c>
      <c r="W94" s="12">
        <v>4185</v>
      </c>
      <c r="X94" s="12">
        <v>1035</v>
      </c>
      <c r="Y94" s="12">
        <v>1088</v>
      </c>
      <c r="Z94" s="12">
        <v>5978</v>
      </c>
      <c r="AA94" s="12">
        <v>7910</v>
      </c>
      <c r="AB94" s="3" t="s">
        <v>139</v>
      </c>
    </row>
    <row r="95" spans="1:28" x14ac:dyDescent="0.15">
      <c r="A95" s="6" t="s">
        <v>140</v>
      </c>
      <c r="B95" s="3" t="s">
        <v>47</v>
      </c>
      <c r="D95" s="10">
        <v>1404</v>
      </c>
      <c r="E95" s="10">
        <v>1197</v>
      </c>
      <c r="F95" s="10">
        <v>1031</v>
      </c>
      <c r="G95" s="10">
        <v>980</v>
      </c>
      <c r="H95" s="10">
        <v>1062</v>
      </c>
      <c r="I95" s="10">
        <v>1341</v>
      </c>
      <c r="J95" s="10">
        <v>1250</v>
      </c>
      <c r="K95" s="10">
        <v>1466</v>
      </c>
      <c r="L95" s="10">
        <v>1762</v>
      </c>
      <c r="M95" s="10">
        <v>1584</v>
      </c>
      <c r="N95" s="10">
        <v>1793</v>
      </c>
      <c r="O95" s="12">
        <v>2132</v>
      </c>
      <c r="P95" s="12">
        <v>2266</v>
      </c>
      <c r="Q95" s="12">
        <v>2435</v>
      </c>
      <c r="R95" s="12">
        <v>2785</v>
      </c>
      <c r="S95" s="12">
        <v>2773</v>
      </c>
      <c r="T95" s="12">
        <v>2679</v>
      </c>
      <c r="U95" s="12">
        <v>2396</v>
      </c>
      <c r="V95" s="12">
        <v>2384</v>
      </c>
      <c r="W95" s="12">
        <v>2363</v>
      </c>
      <c r="X95" s="12">
        <v>495</v>
      </c>
      <c r="Y95" s="12">
        <v>723</v>
      </c>
      <c r="Z95" s="12">
        <v>1627</v>
      </c>
      <c r="AA95" s="12">
        <v>2037</v>
      </c>
      <c r="AB95" s="3" t="s">
        <v>140</v>
      </c>
    </row>
    <row r="96" spans="1:28" x14ac:dyDescent="0.15">
      <c r="A96" s="6" t="s">
        <v>141</v>
      </c>
      <c r="B96" s="3" t="s">
        <v>47</v>
      </c>
      <c r="D96" s="10">
        <v>2966</v>
      </c>
      <c r="E96" s="10">
        <v>2336</v>
      </c>
      <c r="F96" s="10">
        <v>3382</v>
      </c>
      <c r="G96" s="10">
        <v>2910</v>
      </c>
      <c r="H96" s="10">
        <v>2055</v>
      </c>
      <c r="I96" s="10">
        <v>1868</v>
      </c>
      <c r="J96" s="10">
        <v>1288</v>
      </c>
      <c r="K96" s="10">
        <v>1384</v>
      </c>
      <c r="L96" s="10">
        <v>1381</v>
      </c>
      <c r="M96" s="10">
        <v>1859</v>
      </c>
      <c r="N96" s="10">
        <v>2341</v>
      </c>
      <c r="O96" s="12">
        <v>2378</v>
      </c>
      <c r="P96" s="12">
        <v>1840</v>
      </c>
      <c r="Q96" s="12">
        <v>2002</v>
      </c>
      <c r="R96" s="12">
        <v>2010</v>
      </c>
      <c r="S96" s="12">
        <v>1732</v>
      </c>
      <c r="T96" s="12">
        <v>1716</v>
      </c>
      <c r="U96" s="12">
        <v>1662</v>
      </c>
      <c r="V96" s="12">
        <v>1722</v>
      </c>
      <c r="W96" s="12">
        <v>1870</v>
      </c>
      <c r="X96" s="12">
        <v>463</v>
      </c>
      <c r="Y96" s="12">
        <v>741</v>
      </c>
      <c r="Z96" s="12">
        <v>1275</v>
      </c>
      <c r="AA96" s="12">
        <v>1828</v>
      </c>
      <c r="AB96" s="3" t="s">
        <v>142</v>
      </c>
    </row>
    <row r="97" spans="1:28" x14ac:dyDescent="0.15">
      <c r="A97" s="6" t="s">
        <v>143</v>
      </c>
      <c r="B97" s="3" t="s">
        <v>45</v>
      </c>
      <c r="D97" s="10">
        <v>2173</v>
      </c>
      <c r="E97" s="10">
        <v>2153</v>
      </c>
      <c r="F97" s="10">
        <v>2618</v>
      </c>
      <c r="G97" s="10">
        <v>3106</v>
      </c>
      <c r="H97" s="10">
        <v>2811</v>
      </c>
      <c r="I97" s="10">
        <v>2360</v>
      </c>
      <c r="J97" s="10">
        <v>2583</v>
      </c>
      <c r="K97" s="10">
        <v>2525</v>
      </c>
      <c r="L97" s="10">
        <v>2987</v>
      </c>
      <c r="M97" s="10">
        <v>2966</v>
      </c>
      <c r="N97" s="10">
        <v>3496</v>
      </c>
      <c r="O97" s="12">
        <v>3597</v>
      </c>
      <c r="P97" s="12">
        <v>4041</v>
      </c>
      <c r="Q97" s="12">
        <v>5088</v>
      </c>
      <c r="R97" s="12">
        <v>7199</v>
      </c>
      <c r="S97" s="12">
        <v>9177</v>
      </c>
      <c r="T97" s="12">
        <v>7956</v>
      </c>
      <c r="U97" s="12">
        <v>2572</v>
      </c>
      <c r="V97" s="12">
        <v>111</v>
      </c>
      <c r="W97" s="12">
        <v>10481</v>
      </c>
      <c r="X97" s="12">
        <v>2462</v>
      </c>
      <c r="Y97" s="12">
        <v>4539</v>
      </c>
      <c r="Z97" s="12">
        <v>7747</v>
      </c>
      <c r="AA97" s="12">
        <v>10557</v>
      </c>
      <c r="AB97" s="3" t="s">
        <v>143</v>
      </c>
    </row>
    <row r="98" spans="1:28" x14ac:dyDescent="0.15">
      <c r="A98" s="6" t="s">
        <v>144</v>
      </c>
      <c r="B98" s="3" t="s">
        <v>49</v>
      </c>
      <c r="D98" s="10">
        <v>1786045</v>
      </c>
      <c r="E98" s="10">
        <v>1313756</v>
      </c>
      <c r="F98" s="10">
        <v>1189856</v>
      </c>
      <c r="G98" s="10">
        <v>1180212</v>
      </c>
      <c r="H98" s="10">
        <v>1319904</v>
      </c>
      <c r="I98" s="10">
        <v>1415530</v>
      </c>
      <c r="J98" s="10">
        <v>1385520</v>
      </c>
      <c r="K98" s="10">
        <v>1524151</v>
      </c>
      <c r="L98" s="10">
        <v>1782299</v>
      </c>
      <c r="M98" s="10">
        <v>1686825</v>
      </c>
      <c r="N98" s="10">
        <v>1726193</v>
      </c>
      <c r="O98" s="12">
        <v>1874119</v>
      </c>
      <c r="P98" s="12">
        <v>1911441</v>
      </c>
      <c r="Q98" s="12">
        <v>2021597</v>
      </c>
      <c r="R98" s="12">
        <v>2073675</v>
      </c>
      <c r="S98" s="12">
        <v>2284912</v>
      </c>
      <c r="T98" s="12">
        <v>2046288</v>
      </c>
      <c r="U98" s="12">
        <v>2080425</v>
      </c>
      <c r="V98" s="12">
        <v>2062462</v>
      </c>
      <c r="W98" s="12">
        <v>2063767</v>
      </c>
      <c r="X98" s="12">
        <v>293967</v>
      </c>
      <c r="Y98" s="12">
        <v>249154</v>
      </c>
      <c r="Z98" s="12">
        <v>1481008</v>
      </c>
      <c r="AA98" s="12">
        <v>1838481</v>
      </c>
      <c r="AB98" s="3" t="s">
        <v>145</v>
      </c>
    </row>
    <row r="99" spans="1:28" x14ac:dyDescent="0.15">
      <c r="A99" s="6" t="s">
        <v>146</v>
      </c>
      <c r="B99" s="3" t="s">
        <v>47</v>
      </c>
      <c r="D99" s="10">
        <v>16073</v>
      </c>
      <c r="E99" s="10">
        <v>17184</v>
      </c>
      <c r="F99" s="10">
        <v>18957</v>
      </c>
      <c r="G99" s="10">
        <v>20760</v>
      </c>
      <c r="H99" s="10">
        <v>18679</v>
      </c>
      <c r="I99" s="10">
        <v>15155</v>
      </c>
      <c r="J99" s="10">
        <v>12710</v>
      </c>
      <c r="K99" s="10">
        <v>14625</v>
      </c>
      <c r="L99" s="10">
        <v>18507</v>
      </c>
      <c r="M99" s="10">
        <v>17069</v>
      </c>
      <c r="N99" s="10">
        <v>18554</v>
      </c>
      <c r="O99" s="12">
        <v>20053</v>
      </c>
      <c r="P99" s="12">
        <v>20930</v>
      </c>
      <c r="Q99" s="12">
        <v>23014</v>
      </c>
      <c r="R99" s="12">
        <v>23089</v>
      </c>
      <c r="S99" s="12">
        <v>22638</v>
      </c>
      <c r="T99" s="12">
        <v>23509</v>
      </c>
      <c r="U99" s="12">
        <v>24106</v>
      </c>
      <c r="V99" s="12">
        <v>29360</v>
      </c>
      <c r="W99" s="12">
        <v>31904</v>
      </c>
      <c r="X99" s="12">
        <v>5680</v>
      </c>
      <c r="Y99" s="12">
        <v>13670</v>
      </c>
      <c r="Z99" s="12">
        <v>26443</v>
      </c>
      <c r="AA99" s="12">
        <v>38523</v>
      </c>
      <c r="AB99" s="3" t="s">
        <v>146</v>
      </c>
    </row>
    <row r="100" spans="1:28" x14ac:dyDescent="0.15">
      <c r="A100" s="6" t="s">
        <v>147</v>
      </c>
      <c r="B100" s="3" t="s">
        <v>49</v>
      </c>
      <c r="D100" s="10">
        <v>1363</v>
      </c>
      <c r="E100" s="10">
        <v>929</v>
      </c>
      <c r="F100" s="10">
        <v>690</v>
      </c>
      <c r="G100" s="10">
        <v>841</v>
      </c>
      <c r="H100" s="10">
        <v>1336</v>
      </c>
      <c r="I100" s="10">
        <v>1674</v>
      </c>
      <c r="J100" s="10">
        <v>1573</v>
      </c>
      <c r="K100" s="10">
        <v>1659</v>
      </c>
      <c r="L100" s="10">
        <v>2058</v>
      </c>
      <c r="M100" s="10">
        <v>1656</v>
      </c>
      <c r="N100" s="10">
        <v>1304</v>
      </c>
      <c r="O100" s="12">
        <v>987</v>
      </c>
      <c r="P100" s="12">
        <v>1130</v>
      </c>
      <c r="Q100" s="12">
        <v>1383</v>
      </c>
      <c r="R100" s="12">
        <v>1407</v>
      </c>
      <c r="S100" s="12">
        <v>1510</v>
      </c>
      <c r="T100" s="12">
        <v>1298</v>
      </c>
      <c r="U100" s="12">
        <v>1042</v>
      </c>
      <c r="V100" s="12">
        <v>1688</v>
      </c>
      <c r="W100" s="12">
        <v>1750</v>
      </c>
      <c r="X100" s="12">
        <v>225</v>
      </c>
      <c r="Y100" s="12">
        <v>223</v>
      </c>
      <c r="Z100" s="12">
        <v>1409</v>
      </c>
      <c r="AA100" s="12">
        <v>1544</v>
      </c>
      <c r="AB100" s="3" t="s">
        <v>147</v>
      </c>
    </row>
    <row r="101" spans="1:28" x14ac:dyDescent="0.15">
      <c r="A101" s="6" t="s">
        <v>148</v>
      </c>
      <c r="B101" s="3" t="s">
        <v>49</v>
      </c>
      <c r="D101" s="10">
        <v>61361</v>
      </c>
      <c r="E101" s="10">
        <v>49371</v>
      </c>
      <c r="F101" s="10">
        <v>44839</v>
      </c>
      <c r="G101" s="10">
        <v>40993</v>
      </c>
      <c r="H101" s="10">
        <v>43208</v>
      </c>
      <c r="I101" s="10">
        <v>49835</v>
      </c>
      <c r="J101" s="10">
        <v>49923</v>
      </c>
      <c r="K101" s="10">
        <v>58292</v>
      </c>
      <c r="L101" s="10">
        <v>63760</v>
      </c>
      <c r="M101" s="10">
        <v>56748</v>
      </c>
      <c r="N101" s="10">
        <v>64581</v>
      </c>
      <c r="O101" s="12">
        <v>64738</v>
      </c>
      <c r="P101" s="12">
        <v>59547</v>
      </c>
      <c r="Q101" s="12">
        <v>63847</v>
      </c>
      <c r="R101" s="12">
        <v>64478</v>
      </c>
      <c r="S101" s="12">
        <v>71396</v>
      </c>
      <c r="T101" s="12">
        <v>74444</v>
      </c>
      <c r="U101" s="12">
        <v>82635</v>
      </c>
      <c r="V101" s="12">
        <v>82796</v>
      </c>
      <c r="W101" s="12">
        <v>84691</v>
      </c>
      <c r="X101" s="12">
        <v>14358</v>
      </c>
      <c r="Y101" s="12">
        <v>16140</v>
      </c>
      <c r="Z101" s="12">
        <v>66877</v>
      </c>
      <c r="AA101" s="12">
        <v>79388</v>
      </c>
      <c r="AB101" s="3" t="s">
        <v>148</v>
      </c>
    </row>
    <row r="102" spans="1:28" x14ac:dyDescent="0.15">
      <c r="A102" s="6" t="s">
        <v>149</v>
      </c>
      <c r="B102" s="3" t="s">
        <v>52</v>
      </c>
      <c r="D102" s="10">
        <v>10412</v>
      </c>
      <c r="E102" s="10">
        <v>8656</v>
      </c>
      <c r="F102" s="10">
        <v>7161</v>
      </c>
      <c r="G102" s="10">
        <v>7509</v>
      </c>
      <c r="H102" s="10">
        <v>8691</v>
      </c>
      <c r="I102" s="10">
        <v>8083</v>
      </c>
      <c r="J102" s="10">
        <v>8182</v>
      </c>
      <c r="K102" s="10">
        <v>8325</v>
      </c>
      <c r="L102" s="10">
        <v>8673</v>
      </c>
      <c r="M102" s="10">
        <v>8202</v>
      </c>
      <c r="N102" s="10">
        <v>8507</v>
      </c>
      <c r="O102" s="12">
        <v>8174</v>
      </c>
      <c r="P102" s="12">
        <v>7453</v>
      </c>
      <c r="Q102" s="12">
        <v>8322</v>
      </c>
      <c r="R102" s="12">
        <v>8039</v>
      </c>
      <c r="S102" s="12">
        <v>9623</v>
      </c>
      <c r="T102" s="12">
        <v>9559</v>
      </c>
      <c r="U102" s="12">
        <v>10388</v>
      </c>
      <c r="V102" s="12">
        <v>11032</v>
      </c>
      <c r="W102" s="12">
        <v>12588</v>
      </c>
      <c r="X102" s="12">
        <v>2095</v>
      </c>
      <c r="Y102" s="12">
        <v>4887</v>
      </c>
      <c r="Z102" s="12">
        <v>9348</v>
      </c>
      <c r="AA102" s="12">
        <v>14352</v>
      </c>
      <c r="AB102" s="3" t="s">
        <v>149</v>
      </c>
    </row>
    <row r="103" spans="1:28" x14ac:dyDescent="0.15">
      <c r="A103" s="6" t="s">
        <v>150</v>
      </c>
      <c r="B103" s="3" t="s">
        <v>52</v>
      </c>
      <c r="D103" s="10">
        <v>10253</v>
      </c>
      <c r="E103" s="10">
        <v>7448</v>
      </c>
      <c r="F103" s="10">
        <v>6290</v>
      </c>
      <c r="G103" s="10">
        <v>6019</v>
      </c>
      <c r="H103" s="10">
        <v>6623</v>
      </c>
      <c r="I103" s="10">
        <v>7844</v>
      </c>
      <c r="J103" s="10">
        <v>6486</v>
      </c>
      <c r="K103" s="10">
        <v>7613</v>
      </c>
      <c r="L103" s="10">
        <v>9750</v>
      </c>
      <c r="M103" s="10">
        <v>9964</v>
      </c>
      <c r="N103" s="10">
        <v>8205</v>
      </c>
      <c r="O103" s="12">
        <v>6321</v>
      </c>
      <c r="P103" s="12">
        <v>6122</v>
      </c>
      <c r="Q103" s="12">
        <v>5474</v>
      </c>
      <c r="R103" s="12">
        <v>4303</v>
      </c>
      <c r="S103" s="12">
        <v>5574</v>
      </c>
      <c r="T103" s="12">
        <v>5093</v>
      </c>
      <c r="U103" s="12">
        <v>5319</v>
      </c>
      <c r="V103" s="12">
        <v>9251</v>
      </c>
      <c r="W103" s="12">
        <v>9145</v>
      </c>
      <c r="X103" s="12">
        <v>1467</v>
      </c>
      <c r="Y103" s="12">
        <v>2527</v>
      </c>
      <c r="Z103" s="12">
        <v>4891</v>
      </c>
      <c r="AA103" s="12">
        <v>6277</v>
      </c>
      <c r="AB103" s="3" t="s">
        <v>150</v>
      </c>
    </row>
    <row r="104" spans="1:28" x14ac:dyDescent="0.15">
      <c r="A104" s="6" t="s">
        <v>151</v>
      </c>
      <c r="B104" s="3" t="s">
        <v>73</v>
      </c>
      <c r="D104" s="10">
        <v>185677</v>
      </c>
      <c r="E104" s="10">
        <v>171955</v>
      </c>
      <c r="F104" s="10">
        <v>162367</v>
      </c>
      <c r="G104" s="10">
        <v>151891</v>
      </c>
      <c r="H104" s="10">
        <v>161983</v>
      </c>
      <c r="I104" s="10">
        <v>170076</v>
      </c>
      <c r="J104" s="10">
        <v>173793</v>
      </c>
      <c r="K104" s="10">
        <v>201286</v>
      </c>
      <c r="L104" s="10">
        <v>188177</v>
      </c>
      <c r="M104" s="10">
        <v>189455</v>
      </c>
      <c r="N104" s="10">
        <v>188218</v>
      </c>
      <c r="O104" s="12">
        <v>185336</v>
      </c>
      <c r="P104" s="12">
        <v>193316</v>
      </c>
      <c r="Q104" s="12">
        <v>211103</v>
      </c>
      <c r="R104" s="12">
        <v>223761</v>
      </c>
      <c r="S104" s="12">
        <v>234636</v>
      </c>
      <c r="T104" s="12">
        <v>256407</v>
      </c>
      <c r="U104" s="12">
        <v>252248</v>
      </c>
      <c r="V104" s="12">
        <v>272671</v>
      </c>
      <c r="W104" s="12">
        <v>282094</v>
      </c>
      <c r="X104" s="12">
        <v>80092</v>
      </c>
      <c r="Y104" s="12">
        <v>279896</v>
      </c>
      <c r="Z104" s="12">
        <v>256613</v>
      </c>
      <c r="AA104" s="12">
        <v>325275</v>
      </c>
      <c r="AB104" s="3" t="s">
        <v>151</v>
      </c>
    </row>
    <row r="105" spans="1:28" x14ac:dyDescent="0.15">
      <c r="A105" s="6" t="s">
        <v>152</v>
      </c>
      <c r="B105" s="3" t="s">
        <v>47</v>
      </c>
      <c r="D105" s="10">
        <v>4184</v>
      </c>
      <c r="E105" s="10">
        <v>4334</v>
      </c>
      <c r="F105" s="10">
        <v>3589</v>
      </c>
      <c r="G105" s="10">
        <v>3958</v>
      </c>
      <c r="H105" s="10">
        <v>3528</v>
      </c>
      <c r="I105" s="10">
        <v>2822</v>
      </c>
      <c r="J105" s="10">
        <v>2707</v>
      </c>
      <c r="K105" s="10">
        <v>2522</v>
      </c>
      <c r="L105" s="10">
        <v>2348</v>
      </c>
      <c r="M105" s="10">
        <v>1827</v>
      </c>
      <c r="N105" s="10">
        <v>1536</v>
      </c>
      <c r="O105" s="12">
        <v>1755</v>
      </c>
      <c r="P105" s="12">
        <v>1966</v>
      </c>
      <c r="Q105" s="12">
        <v>1727</v>
      </c>
      <c r="R105" s="12">
        <v>2282</v>
      </c>
      <c r="S105" s="12">
        <v>2284</v>
      </c>
      <c r="T105" s="12">
        <v>2877</v>
      </c>
      <c r="U105" s="12">
        <v>2705</v>
      </c>
      <c r="V105" s="12">
        <v>2657</v>
      </c>
      <c r="W105" s="12">
        <v>2537</v>
      </c>
      <c r="X105" s="12">
        <v>527</v>
      </c>
      <c r="Y105" s="12">
        <v>704</v>
      </c>
      <c r="Z105" s="12">
        <v>1757</v>
      </c>
      <c r="AA105" s="12">
        <v>2921</v>
      </c>
      <c r="AB105" s="3" t="s">
        <v>152</v>
      </c>
    </row>
    <row r="106" spans="1:28" x14ac:dyDescent="0.15">
      <c r="A106" s="6" t="s">
        <v>153</v>
      </c>
      <c r="B106" s="3" t="s">
        <v>47</v>
      </c>
      <c r="D106" s="10">
        <v>71</v>
      </c>
      <c r="E106" s="10">
        <v>64</v>
      </c>
      <c r="F106" s="10">
        <v>30</v>
      </c>
      <c r="G106" s="10">
        <v>15</v>
      </c>
      <c r="H106" s="10">
        <v>12</v>
      </c>
      <c r="I106" s="10">
        <v>24</v>
      </c>
      <c r="J106" s="10">
        <v>23</v>
      </c>
      <c r="K106" s="10">
        <v>18</v>
      </c>
      <c r="L106" s="10">
        <v>25</v>
      </c>
      <c r="M106" s="10">
        <v>24</v>
      </c>
      <c r="N106" s="10">
        <v>37</v>
      </c>
      <c r="O106" s="12">
        <v>46</v>
      </c>
      <c r="P106" s="12">
        <v>33</v>
      </c>
      <c r="Q106" s="12">
        <v>118</v>
      </c>
      <c r="R106" s="12">
        <v>166</v>
      </c>
      <c r="S106" s="12">
        <v>173</v>
      </c>
      <c r="T106" s="12">
        <v>180</v>
      </c>
      <c r="U106" s="12">
        <v>178</v>
      </c>
      <c r="V106" s="12">
        <v>196</v>
      </c>
      <c r="W106" s="12">
        <v>196</v>
      </c>
      <c r="X106" s="12">
        <v>44</v>
      </c>
      <c r="Y106" s="12">
        <v>92</v>
      </c>
      <c r="Z106" s="12">
        <v>176</v>
      </c>
      <c r="AA106" s="12">
        <v>187</v>
      </c>
      <c r="AB106" s="3" t="s">
        <v>153</v>
      </c>
    </row>
    <row r="107" spans="1:28" x14ac:dyDescent="0.15">
      <c r="A107" s="6" t="s">
        <v>154</v>
      </c>
      <c r="B107" s="3" t="s">
        <v>55</v>
      </c>
      <c r="D107" s="10">
        <v>17435</v>
      </c>
      <c r="E107" s="10">
        <v>16955</v>
      </c>
      <c r="F107" s="10">
        <v>19358</v>
      </c>
      <c r="G107" s="10">
        <v>15991</v>
      </c>
      <c r="H107" s="10">
        <v>14777</v>
      </c>
      <c r="I107" s="10">
        <v>16091</v>
      </c>
      <c r="J107" s="10">
        <v>14195</v>
      </c>
      <c r="K107" s="10">
        <v>13760</v>
      </c>
      <c r="L107" s="10">
        <v>12974</v>
      </c>
      <c r="M107" s="10">
        <v>14774</v>
      </c>
      <c r="N107" s="10">
        <v>15601</v>
      </c>
      <c r="O107" s="12">
        <v>16749</v>
      </c>
      <c r="P107" s="12">
        <v>23545</v>
      </c>
      <c r="Q107" s="12">
        <v>30264</v>
      </c>
      <c r="R107" s="12">
        <v>36954</v>
      </c>
      <c r="S107" s="12">
        <v>50988</v>
      </c>
      <c r="T107" s="12">
        <v>62067</v>
      </c>
      <c r="U107" s="12">
        <v>60648</v>
      </c>
      <c r="V107" s="12">
        <v>55565</v>
      </c>
      <c r="W107" s="12">
        <v>52243</v>
      </c>
      <c r="X107" s="12">
        <v>11514</v>
      </c>
      <c r="Y107" s="12">
        <v>37313</v>
      </c>
      <c r="Z107" s="12">
        <v>50091</v>
      </c>
      <c r="AA107" s="12">
        <v>64837</v>
      </c>
      <c r="AB107" s="3" t="s">
        <v>154</v>
      </c>
    </row>
    <row r="108" spans="1:28" x14ac:dyDescent="0.15">
      <c r="A108" s="6" t="s">
        <v>155</v>
      </c>
      <c r="B108" s="3" t="s">
        <v>52</v>
      </c>
      <c r="D108" s="10">
        <v>72190</v>
      </c>
      <c r="E108" s="10">
        <v>65169</v>
      </c>
      <c r="F108" s="10">
        <v>59444</v>
      </c>
      <c r="G108" s="10">
        <v>59756</v>
      </c>
      <c r="H108" s="10">
        <v>60521</v>
      </c>
      <c r="I108" s="10">
        <v>63970</v>
      </c>
      <c r="J108" s="10">
        <v>58918</v>
      </c>
      <c r="K108" s="10">
        <v>83837</v>
      </c>
      <c r="L108" s="10">
        <v>91748</v>
      </c>
      <c r="M108" s="10">
        <v>80572</v>
      </c>
      <c r="N108" s="10">
        <v>87334</v>
      </c>
      <c r="O108" s="12">
        <v>83648</v>
      </c>
      <c r="P108" s="12">
        <v>85403</v>
      </c>
      <c r="Q108" s="12">
        <v>96873</v>
      </c>
      <c r="R108" s="12">
        <v>113561</v>
      </c>
      <c r="S108" s="12">
        <v>125189</v>
      </c>
      <c r="T108" s="12">
        <v>147478</v>
      </c>
      <c r="U108" s="12">
        <v>136002</v>
      </c>
      <c r="V108" s="12">
        <v>131003</v>
      </c>
      <c r="W108" s="12">
        <v>126295</v>
      </c>
      <c r="X108" s="12">
        <v>48332</v>
      </c>
      <c r="Y108" s="12">
        <v>69703</v>
      </c>
      <c r="Z108" s="12">
        <v>62301</v>
      </c>
      <c r="AA108" s="12">
        <v>51551</v>
      </c>
      <c r="AB108" s="3" t="s">
        <v>155</v>
      </c>
    </row>
    <row r="109" spans="1:28" x14ac:dyDescent="0.15">
      <c r="A109" s="6" t="s">
        <v>156</v>
      </c>
      <c r="B109" s="3" t="s">
        <v>60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2"/>
      <c r="P109" s="12"/>
      <c r="Q109" s="12">
        <v>3</v>
      </c>
      <c r="R109" s="12">
        <v>19</v>
      </c>
      <c r="S109" s="12">
        <v>22</v>
      </c>
      <c r="T109" s="12">
        <v>17</v>
      </c>
      <c r="U109" s="12">
        <v>10</v>
      </c>
      <c r="V109" s="12">
        <v>17</v>
      </c>
      <c r="W109" s="12">
        <v>18</v>
      </c>
      <c r="X109" s="12">
        <v>6</v>
      </c>
      <c r="Y109" s="12">
        <v>3</v>
      </c>
      <c r="Z109" s="12">
        <v>18</v>
      </c>
      <c r="AA109" s="12">
        <v>37</v>
      </c>
      <c r="AB109" s="3" t="s">
        <v>157</v>
      </c>
    </row>
    <row r="110" spans="1:28" x14ac:dyDescent="0.15">
      <c r="A110" s="6" t="s">
        <v>158</v>
      </c>
      <c r="B110" s="3" t="s">
        <v>49</v>
      </c>
      <c r="D110" s="10">
        <v>28</v>
      </c>
      <c r="E110" s="10">
        <v>19</v>
      </c>
      <c r="F110" s="10">
        <v>8</v>
      </c>
      <c r="G110" s="10">
        <v>13</v>
      </c>
      <c r="H110" s="10">
        <v>7</v>
      </c>
      <c r="I110" s="10">
        <v>14</v>
      </c>
      <c r="J110" s="10">
        <v>8</v>
      </c>
      <c r="K110" s="10">
        <v>15</v>
      </c>
      <c r="L110" s="10">
        <v>19</v>
      </c>
      <c r="M110" s="10">
        <v>15</v>
      </c>
      <c r="N110" s="10">
        <v>32</v>
      </c>
      <c r="O110" s="12">
        <v>59</v>
      </c>
      <c r="P110" s="12">
        <v>53</v>
      </c>
      <c r="Q110" s="12">
        <v>105</v>
      </c>
      <c r="R110" s="12">
        <v>106</v>
      </c>
      <c r="S110" s="12">
        <v>114</v>
      </c>
      <c r="T110" s="12">
        <v>101</v>
      </c>
      <c r="U110" s="12">
        <v>95</v>
      </c>
      <c r="V110" s="12">
        <v>160</v>
      </c>
      <c r="W110" s="12">
        <v>170</v>
      </c>
      <c r="X110" s="12">
        <v>71</v>
      </c>
      <c r="Y110" s="12">
        <v>64</v>
      </c>
      <c r="Z110" s="12">
        <v>154</v>
      </c>
      <c r="AA110" s="12">
        <v>167</v>
      </c>
      <c r="AB110" s="3" t="s">
        <v>158</v>
      </c>
    </row>
    <row r="111" spans="1:28" x14ac:dyDescent="0.15">
      <c r="A111" s="6" t="s">
        <v>159</v>
      </c>
      <c r="B111" s="3" t="s">
        <v>73</v>
      </c>
      <c r="D111" s="10">
        <v>90714</v>
      </c>
      <c r="E111" s="10">
        <v>87645</v>
      </c>
      <c r="F111" s="10">
        <v>85322</v>
      </c>
      <c r="G111" s="10">
        <v>82099</v>
      </c>
      <c r="H111" s="10">
        <v>85506</v>
      </c>
      <c r="I111" s="10">
        <v>89718</v>
      </c>
      <c r="J111" s="10">
        <v>92445</v>
      </c>
      <c r="K111" s="10">
        <v>111059</v>
      </c>
      <c r="L111" s="10">
        <v>116902</v>
      </c>
      <c r="M111" s="10">
        <v>115405</v>
      </c>
      <c r="N111" s="10">
        <v>115616</v>
      </c>
      <c r="O111" s="12">
        <v>121218</v>
      </c>
      <c r="P111" s="12">
        <v>128801</v>
      </c>
      <c r="Q111" s="12">
        <v>146576</v>
      </c>
      <c r="R111" s="12">
        <v>155606</v>
      </c>
      <c r="S111" s="12">
        <v>175368</v>
      </c>
      <c r="T111" s="12">
        <v>196765</v>
      </c>
      <c r="U111" s="12">
        <v>206638</v>
      </c>
      <c r="V111" s="12">
        <v>213389</v>
      </c>
      <c r="W111" s="12">
        <v>219472</v>
      </c>
      <c r="X111" s="12">
        <v>69027</v>
      </c>
      <c r="Y111" s="12">
        <v>241579</v>
      </c>
      <c r="Z111" s="12">
        <v>235716</v>
      </c>
      <c r="AA111" s="12">
        <v>300428</v>
      </c>
      <c r="AB111" s="3" t="s">
        <v>159</v>
      </c>
    </row>
    <row r="112" spans="1:28" x14ac:dyDescent="0.15">
      <c r="A112" s="6" t="s">
        <v>160</v>
      </c>
      <c r="B112" s="3" t="s">
        <v>43</v>
      </c>
      <c r="D112" s="10">
        <v>203300</v>
      </c>
      <c r="E112" s="10">
        <v>170267</v>
      </c>
      <c r="F112" s="10">
        <v>135409</v>
      </c>
      <c r="G112" s="10">
        <v>114112</v>
      </c>
      <c r="H112" s="10">
        <v>123335</v>
      </c>
      <c r="I112" s="10">
        <v>135108</v>
      </c>
      <c r="J112" s="10">
        <v>137278</v>
      </c>
      <c r="K112" s="10">
        <v>142419</v>
      </c>
      <c r="L112" s="10">
        <v>139359</v>
      </c>
      <c r="M112" s="10">
        <v>116023</v>
      </c>
      <c r="N112" s="10">
        <v>131712</v>
      </c>
      <c r="O112" s="12">
        <v>130986</v>
      </c>
      <c r="P112" s="12">
        <v>132706</v>
      </c>
      <c r="Q112" s="12">
        <v>126887</v>
      </c>
      <c r="R112" s="12">
        <v>122693</v>
      </c>
      <c r="S112" s="12">
        <v>133491</v>
      </c>
      <c r="T112" s="12">
        <v>132654</v>
      </c>
      <c r="U112" s="12">
        <v>147168</v>
      </c>
      <c r="V112" s="12">
        <v>151740</v>
      </c>
      <c r="W112" s="12">
        <v>155243</v>
      </c>
      <c r="X112" s="12">
        <v>22631</v>
      </c>
      <c r="Y112" s="12">
        <v>9814</v>
      </c>
      <c r="Z112" s="12">
        <v>43204</v>
      </c>
      <c r="AA112" s="12">
        <v>93280</v>
      </c>
      <c r="AB112" s="3" t="s">
        <v>160</v>
      </c>
    </row>
    <row r="113" spans="1:28" x14ac:dyDescent="0.15">
      <c r="A113" s="6" t="s">
        <v>161</v>
      </c>
      <c r="B113" s="3" t="s">
        <v>45</v>
      </c>
      <c r="D113" s="10">
        <v>59174</v>
      </c>
      <c r="E113" s="10">
        <v>45311</v>
      </c>
      <c r="F113" s="10">
        <v>35001</v>
      </c>
      <c r="G113" s="10">
        <v>31984</v>
      </c>
      <c r="H113" s="10">
        <v>32694</v>
      </c>
      <c r="I113" s="10">
        <v>37308</v>
      </c>
      <c r="J113" s="10">
        <v>37257</v>
      </c>
      <c r="K113" s="10">
        <v>40467</v>
      </c>
      <c r="L113" s="10">
        <v>42209</v>
      </c>
      <c r="M113" s="10">
        <v>48806</v>
      </c>
      <c r="N113" s="10">
        <v>51333</v>
      </c>
      <c r="O113" s="12">
        <v>59845</v>
      </c>
      <c r="P113" s="12">
        <v>58466</v>
      </c>
      <c r="Q113" s="12">
        <v>62934</v>
      </c>
      <c r="R113" s="12">
        <v>68368</v>
      </c>
      <c r="S113" s="12">
        <v>78267</v>
      </c>
      <c r="T113" s="12">
        <v>78625</v>
      </c>
      <c r="U113" s="12">
        <v>86780</v>
      </c>
      <c r="V113" s="12">
        <v>93716</v>
      </c>
      <c r="W113" s="12">
        <v>99907</v>
      </c>
      <c r="X113" s="12">
        <v>17148</v>
      </c>
      <c r="Y113" s="12">
        <v>10721</v>
      </c>
      <c r="Z113" s="12">
        <v>62993</v>
      </c>
      <c r="AA113" s="12">
        <v>78634</v>
      </c>
      <c r="AB113" s="3" t="s">
        <v>161</v>
      </c>
    </row>
    <row r="114" spans="1:28" x14ac:dyDescent="0.15">
      <c r="A114" s="6" t="s">
        <v>162</v>
      </c>
      <c r="B114" s="3" t="s">
        <v>49</v>
      </c>
      <c r="D114" s="10">
        <v>27682</v>
      </c>
      <c r="E114" s="10">
        <v>20868</v>
      </c>
      <c r="F114" s="10">
        <v>18692</v>
      </c>
      <c r="G114" s="10">
        <v>21389</v>
      </c>
      <c r="H114" s="10">
        <v>26777</v>
      </c>
      <c r="I114" s="10">
        <v>38929</v>
      </c>
      <c r="J114" s="10">
        <v>42139</v>
      </c>
      <c r="K114" s="10">
        <v>46796</v>
      </c>
      <c r="L114" s="10">
        <v>41155</v>
      </c>
      <c r="M114" s="10">
        <v>28526</v>
      </c>
      <c r="N114" s="10">
        <v>39153</v>
      </c>
      <c r="O114" s="12">
        <v>50160</v>
      </c>
      <c r="P114" s="12">
        <v>46410</v>
      </c>
      <c r="Q114" s="12">
        <v>49429</v>
      </c>
      <c r="R114" s="12">
        <v>50382</v>
      </c>
      <c r="S114" s="12">
        <v>56554</v>
      </c>
      <c r="T114" s="12">
        <v>57856</v>
      </c>
      <c r="U114" s="12">
        <v>66357</v>
      </c>
      <c r="V114" s="12">
        <v>73361</v>
      </c>
      <c r="W114" s="12">
        <v>60241</v>
      </c>
      <c r="X114" s="12">
        <v>8963</v>
      </c>
      <c r="Y114" s="12">
        <v>8450</v>
      </c>
      <c r="Z114" s="12">
        <v>43980</v>
      </c>
      <c r="AA114" s="12">
        <v>43099</v>
      </c>
      <c r="AB114" s="3" t="s">
        <v>162</v>
      </c>
    </row>
    <row r="115" spans="1:28" x14ac:dyDescent="0.15">
      <c r="A115" s="6" t="s">
        <v>163</v>
      </c>
      <c r="B115" s="3" t="s">
        <v>43</v>
      </c>
      <c r="D115" s="10">
        <v>274202</v>
      </c>
      <c r="E115" s="10">
        <v>269674</v>
      </c>
      <c r="F115" s="10">
        <v>257271</v>
      </c>
      <c r="G115" s="10">
        <v>272161</v>
      </c>
      <c r="H115" s="10">
        <v>308845</v>
      </c>
      <c r="I115" s="10">
        <v>344926</v>
      </c>
      <c r="J115" s="10">
        <v>406845</v>
      </c>
      <c r="K115" s="10">
        <v>567045</v>
      </c>
      <c r="L115" s="10">
        <v>598971</v>
      </c>
      <c r="M115" s="10">
        <v>549474</v>
      </c>
      <c r="N115" s="10">
        <v>650935</v>
      </c>
      <c r="O115" s="12">
        <v>696107</v>
      </c>
      <c r="P115" s="12">
        <v>747833</v>
      </c>
      <c r="Q115" s="12">
        <v>905834</v>
      </c>
      <c r="R115" s="12">
        <v>985667</v>
      </c>
      <c r="S115" s="12">
        <v>1147693</v>
      </c>
      <c r="T115" s="12">
        <v>1206771</v>
      </c>
      <c r="U115" s="12">
        <v>1285466</v>
      </c>
      <c r="V115" s="12">
        <v>1378035</v>
      </c>
      <c r="W115" s="12">
        <v>1473517</v>
      </c>
      <c r="X115" s="12">
        <v>335990</v>
      </c>
      <c r="Y115" s="12">
        <v>433305</v>
      </c>
      <c r="Z115" s="12">
        <v>1256915</v>
      </c>
      <c r="AA115" s="12">
        <v>1762369</v>
      </c>
      <c r="AB115" s="3" t="s">
        <v>164</v>
      </c>
    </row>
    <row r="116" spans="1:28" x14ac:dyDescent="0.15">
      <c r="A116" s="13" t="s">
        <v>165</v>
      </c>
      <c r="B116" s="3" t="s">
        <v>43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2">
        <v>1</v>
      </c>
      <c r="P116" s="12">
        <v>1</v>
      </c>
      <c r="Q116" s="12">
        <v>0</v>
      </c>
      <c r="R116" s="12">
        <v>0</v>
      </c>
      <c r="S116" s="12">
        <v>0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12">
        <v>0</v>
      </c>
      <c r="AB116" s="3" t="s">
        <v>165</v>
      </c>
    </row>
    <row r="117" spans="1:28" x14ac:dyDescent="0.15">
      <c r="A117" s="6" t="s">
        <v>166</v>
      </c>
      <c r="B117" s="3" t="s">
        <v>43</v>
      </c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2">
        <v>0</v>
      </c>
      <c r="P117" s="12">
        <v>0</v>
      </c>
      <c r="Q117" s="12">
        <v>6</v>
      </c>
      <c r="R117" s="12">
        <v>22</v>
      </c>
      <c r="S117" s="12">
        <v>18</v>
      </c>
      <c r="T117" s="12">
        <v>22</v>
      </c>
      <c r="U117" s="12">
        <v>93</v>
      </c>
      <c r="V117" s="12">
        <v>280</v>
      </c>
      <c r="W117" s="12">
        <v>284</v>
      </c>
      <c r="X117" s="12">
        <v>66</v>
      </c>
      <c r="Y117" s="12">
        <v>113</v>
      </c>
      <c r="Z117" s="12">
        <v>328</v>
      </c>
      <c r="AA117" s="12">
        <v>418</v>
      </c>
      <c r="AB117" s="3" t="s">
        <v>166</v>
      </c>
    </row>
    <row r="118" spans="1:28" x14ac:dyDescent="0.15">
      <c r="A118" s="6" t="s">
        <v>167</v>
      </c>
      <c r="B118" s="3" t="s">
        <v>43</v>
      </c>
      <c r="D118" s="10">
        <v>71390</v>
      </c>
      <c r="E118" s="10">
        <v>59672</v>
      </c>
      <c r="F118" s="10">
        <v>45811</v>
      </c>
      <c r="G118" s="10">
        <v>40744</v>
      </c>
      <c r="H118" s="10">
        <v>45905</v>
      </c>
      <c r="I118" s="10">
        <v>51566</v>
      </c>
      <c r="J118" s="10">
        <v>53133</v>
      </c>
      <c r="K118" s="10">
        <v>53829</v>
      </c>
      <c r="L118" s="10">
        <v>49348</v>
      </c>
      <c r="M118" s="10">
        <v>50243</v>
      </c>
      <c r="N118" s="10">
        <v>54539</v>
      </c>
      <c r="O118" s="12">
        <v>69022</v>
      </c>
      <c r="P118" s="12">
        <v>76197</v>
      </c>
      <c r="Q118" s="12">
        <v>92517</v>
      </c>
      <c r="R118" s="12">
        <v>98752</v>
      </c>
      <c r="S118" s="12">
        <v>97805</v>
      </c>
      <c r="T118" s="12">
        <v>101003</v>
      </c>
      <c r="U118" s="12">
        <v>106579</v>
      </c>
      <c r="V118" s="12">
        <v>109143</v>
      </c>
      <c r="W118" s="12">
        <v>117236</v>
      </c>
      <c r="X118" s="12">
        <v>15913</v>
      </c>
      <c r="Y118" s="12">
        <v>32901</v>
      </c>
      <c r="Z118" s="12">
        <v>75145</v>
      </c>
      <c r="AA118" s="12">
        <v>100421</v>
      </c>
      <c r="AB118" s="3" t="s">
        <v>167</v>
      </c>
    </row>
    <row r="119" spans="1:28" x14ac:dyDescent="0.15">
      <c r="A119" s="6" t="s">
        <v>168</v>
      </c>
      <c r="B119" s="3" t="s">
        <v>67</v>
      </c>
      <c r="D119" s="10">
        <v>9364</v>
      </c>
      <c r="E119" s="10">
        <v>8536</v>
      </c>
      <c r="F119" s="10">
        <v>4996</v>
      </c>
      <c r="G119" s="10">
        <v>3454</v>
      </c>
      <c r="H119" s="10">
        <v>4311</v>
      </c>
      <c r="I119" s="10">
        <v>5330</v>
      </c>
      <c r="J119" s="10">
        <v>5940</v>
      </c>
      <c r="K119" s="10">
        <v>6520</v>
      </c>
      <c r="L119" s="10">
        <v>6098</v>
      </c>
      <c r="M119" s="10">
        <v>10139</v>
      </c>
      <c r="N119" s="10">
        <v>11460</v>
      </c>
      <c r="O119" s="12">
        <v>15101</v>
      </c>
      <c r="P119" s="12">
        <v>15300</v>
      </c>
      <c r="Q119" s="12">
        <v>19075</v>
      </c>
      <c r="R119" s="12">
        <v>27186</v>
      </c>
      <c r="S119" s="12">
        <v>28210</v>
      </c>
      <c r="T119" s="12">
        <v>24009</v>
      </c>
      <c r="U119" s="12">
        <v>15553</v>
      </c>
      <c r="V119" s="12">
        <v>4915</v>
      </c>
      <c r="W119" s="12">
        <v>5412</v>
      </c>
      <c r="X119" s="12">
        <v>1181</v>
      </c>
      <c r="Y119" s="12">
        <v>3578</v>
      </c>
      <c r="Z119" s="12">
        <v>11426</v>
      </c>
      <c r="AA119" s="12">
        <v>18267</v>
      </c>
      <c r="AB119" s="3" t="s">
        <v>169</v>
      </c>
    </row>
    <row r="120" spans="1:28" x14ac:dyDescent="0.15">
      <c r="A120" s="6" t="s">
        <v>170</v>
      </c>
      <c r="B120" s="3" t="s">
        <v>67</v>
      </c>
      <c r="D120" s="10">
        <v>537</v>
      </c>
      <c r="E120" s="10">
        <v>949</v>
      </c>
      <c r="F120" s="10">
        <v>541</v>
      </c>
      <c r="G120" s="10">
        <v>442</v>
      </c>
      <c r="H120" s="10">
        <v>1046</v>
      </c>
      <c r="I120" s="10">
        <v>1131</v>
      </c>
      <c r="J120" s="10">
        <v>993</v>
      </c>
      <c r="K120" s="10">
        <v>788</v>
      </c>
      <c r="L120" s="10">
        <v>872</v>
      </c>
      <c r="M120" s="10">
        <v>1263</v>
      </c>
      <c r="N120" s="10">
        <v>2207</v>
      </c>
      <c r="O120" s="12">
        <v>4007</v>
      </c>
      <c r="P120" s="12">
        <v>6676</v>
      </c>
      <c r="Q120" s="12">
        <v>11208</v>
      </c>
      <c r="R120" s="12">
        <v>13845</v>
      </c>
      <c r="S120" s="12">
        <v>11219</v>
      </c>
      <c r="T120" s="12">
        <v>13491</v>
      </c>
      <c r="U120" s="12">
        <v>10819</v>
      </c>
      <c r="V120" s="12">
        <v>9753</v>
      </c>
      <c r="W120" s="12">
        <v>11374</v>
      </c>
      <c r="X120" s="12">
        <v>2715</v>
      </c>
      <c r="Y120" s="12">
        <v>839</v>
      </c>
      <c r="Z120" s="12">
        <v>9387</v>
      </c>
      <c r="AA120" s="12">
        <v>15709</v>
      </c>
      <c r="AB120" s="3" t="s">
        <v>170</v>
      </c>
    </row>
    <row r="121" spans="1:28" x14ac:dyDescent="0.15">
      <c r="A121" s="6" t="s">
        <v>171</v>
      </c>
      <c r="B121" s="3" t="s">
        <v>49</v>
      </c>
      <c r="D121" s="10">
        <v>285697</v>
      </c>
      <c r="E121" s="10">
        <v>276806</v>
      </c>
      <c r="F121" s="10">
        <v>259687</v>
      </c>
      <c r="G121" s="10">
        <v>254320</v>
      </c>
      <c r="H121" s="10">
        <v>345119</v>
      </c>
      <c r="I121" s="10">
        <v>383400</v>
      </c>
      <c r="J121" s="10">
        <v>414423</v>
      </c>
      <c r="K121" s="10">
        <v>491055</v>
      </c>
      <c r="L121" s="10">
        <v>531198</v>
      </c>
      <c r="M121" s="10">
        <v>411203</v>
      </c>
      <c r="N121" s="10">
        <v>360492</v>
      </c>
      <c r="O121" s="12">
        <v>353640</v>
      </c>
      <c r="P121" s="12">
        <v>335063</v>
      </c>
      <c r="Q121" s="12">
        <v>381981</v>
      </c>
      <c r="R121" s="12">
        <v>401373</v>
      </c>
      <c r="S121" s="12">
        <v>451364</v>
      </c>
      <c r="T121" s="12">
        <v>443005</v>
      </c>
      <c r="U121" s="12">
        <v>483615</v>
      </c>
      <c r="V121" s="12">
        <v>530802</v>
      </c>
      <c r="W121" s="12">
        <v>520692</v>
      </c>
      <c r="X121" s="12">
        <v>80327</v>
      </c>
      <c r="Y121" s="12">
        <v>49399</v>
      </c>
      <c r="Z121" s="12">
        <v>402619</v>
      </c>
      <c r="AA121" s="12">
        <v>454988</v>
      </c>
      <c r="AB121" s="3" t="s">
        <v>172</v>
      </c>
    </row>
    <row r="122" spans="1:28" x14ac:dyDescent="0.15">
      <c r="A122" s="6" t="s">
        <v>173</v>
      </c>
      <c r="B122" s="3" t="s">
        <v>67</v>
      </c>
      <c r="D122" s="10">
        <v>325199</v>
      </c>
      <c r="E122" s="10">
        <v>305431</v>
      </c>
      <c r="F122" s="10">
        <v>263097</v>
      </c>
      <c r="G122" s="10">
        <v>249034</v>
      </c>
      <c r="H122" s="10">
        <v>275373</v>
      </c>
      <c r="I122" s="10">
        <v>284310</v>
      </c>
      <c r="J122" s="10">
        <v>283889</v>
      </c>
      <c r="K122" s="10">
        <v>313077</v>
      </c>
      <c r="L122" s="10">
        <v>332257</v>
      </c>
      <c r="M122" s="10">
        <v>308213</v>
      </c>
      <c r="N122" s="10">
        <v>306914</v>
      </c>
      <c r="O122" s="12">
        <v>310484</v>
      </c>
      <c r="P122" s="12">
        <v>300882</v>
      </c>
      <c r="Q122" s="12">
        <v>345751</v>
      </c>
      <c r="R122" s="12">
        <v>361034</v>
      </c>
      <c r="S122" s="12">
        <v>408836</v>
      </c>
      <c r="T122" s="12">
        <v>425085</v>
      </c>
      <c r="U122" s="12">
        <v>421202</v>
      </c>
      <c r="V122" s="12">
        <v>439153</v>
      </c>
      <c r="W122" s="12">
        <v>450572</v>
      </c>
      <c r="X122" s="12">
        <v>84800</v>
      </c>
      <c r="Y122" s="12">
        <v>208264</v>
      </c>
      <c r="Z122" s="12">
        <v>355194</v>
      </c>
      <c r="AA122" s="12">
        <v>376439</v>
      </c>
      <c r="AB122" s="3" t="s">
        <v>173</v>
      </c>
    </row>
    <row r="123" spans="1:28" x14ac:dyDescent="0.15">
      <c r="A123" s="6" t="s">
        <v>174</v>
      </c>
      <c r="B123" s="3" t="s">
        <v>49</v>
      </c>
      <c r="D123" s="10">
        <v>612357</v>
      </c>
      <c r="E123" s="10">
        <v>472348</v>
      </c>
      <c r="F123" s="10">
        <v>406160</v>
      </c>
      <c r="G123" s="10">
        <v>408633</v>
      </c>
      <c r="H123" s="10">
        <v>470805</v>
      </c>
      <c r="I123" s="10">
        <v>545546</v>
      </c>
      <c r="J123" s="10">
        <v>532829</v>
      </c>
      <c r="K123" s="10">
        <v>634152</v>
      </c>
      <c r="L123" s="10">
        <v>779463</v>
      </c>
      <c r="M123" s="10">
        <v>753310</v>
      </c>
      <c r="N123" s="10">
        <v>838225</v>
      </c>
      <c r="O123" s="12">
        <v>907748</v>
      </c>
      <c r="P123" s="12">
        <v>843851</v>
      </c>
      <c r="Q123" s="12">
        <v>885580</v>
      </c>
      <c r="R123" s="12">
        <v>970293</v>
      </c>
      <c r="S123" s="12">
        <v>1045424</v>
      </c>
      <c r="T123" s="12">
        <v>988860</v>
      </c>
      <c r="U123" s="12">
        <v>1032107</v>
      </c>
      <c r="V123" s="12">
        <v>1073383</v>
      </c>
      <c r="W123" s="12">
        <v>1086026</v>
      </c>
      <c r="X123" s="12">
        <v>140547</v>
      </c>
      <c r="Y123" s="12">
        <v>135636</v>
      </c>
      <c r="Z123" s="12">
        <v>717593</v>
      </c>
      <c r="AA123" s="12">
        <v>976952</v>
      </c>
      <c r="AB123" s="3" t="s">
        <v>175</v>
      </c>
    </row>
    <row r="124" spans="1:28" x14ac:dyDescent="0.15">
      <c r="A124" s="6" t="s">
        <v>176</v>
      </c>
      <c r="B124" s="3" t="s">
        <v>52</v>
      </c>
      <c r="D124" s="10">
        <v>242903</v>
      </c>
      <c r="E124" s="10">
        <v>229003</v>
      </c>
      <c r="F124" s="10">
        <v>183903</v>
      </c>
      <c r="G124" s="10">
        <v>159484</v>
      </c>
      <c r="H124" s="10">
        <v>163059</v>
      </c>
      <c r="I124" s="10">
        <v>175351</v>
      </c>
      <c r="J124" s="10">
        <v>204912</v>
      </c>
      <c r="K124" s="10">
        <v>221521</v>
      </c>
      <c r="L124" s="10">
        <v>204982</v>
      </c>
      <c r="M124" s="10">
        <v>185526</v>
      </c>
      <c r="N124" s="10">
        <v>178791</v>
      </c>
      <c r="O124" s="12">
        <v>161645</v>
      </c>
      <c r="P124" s="12">
        <v>160600</v>
      </c>
      <c r="Q124" s="12">
        <v>180467</v>
      </c>
      <c r="R124" s="12">
        <v>209323</v>
      </c>
      <c r="S124" s="12">
        <v>250600</v>
      </c>
      <c r="T124" s="12">
        <v>278518</v>
      </c>
      <c r="U124" s="12">
        <v>278420</v>
      </c>
      <c r="V124" s="12">
        <v>290929</v>
      </c>
      <c r="W124" s="12">
        <v>293334</v>
      </c>
      <c r="X124" s="12">
        <v>80837</v>
      </c>
      <c r="Y124" s="12">
        <v>159930</v>
      </c>
      <c r="Z124" s="12">
        <v>206622</v>
      </c>
      <c r="AA124" s="12">
        <v>278940</v>
      </c>
      <c r="AB124" s="3" t="s">
        <v>176</v>
      </c>
    </row>
    <row r="125" spans="1:28" x14ac:dyDescent="0.15">
      <c r="A125" s="6" t="s">
        <v>177</v>
      </c>
      <c r="B125" s="3" t="s">
        <v>43</v>
      </c>
      <c r="D125" s="10">
        <v>5061377</v>
      </c>
      <c r="E125" s="10">
        <v>4082661</v>
      </c>
      <c r="F125" s="10">
        <v>3627264</v>
      </c>
      <c r="G125" s="10">
        <v>3169682</v>
      </c>
      <c r="H125" s="10">
        <v>3747620</v>
      </c>
      <c r="I125" s="10">
        <v>3883906</v>
      </c>
      <c r="J125" s="10">
        <v>3672584</v>
      </c>
      <c r="K125" s="10">
        <v>3531489</v>
      </c>
      <c r="L125" s="10">
        <v>3249578</v>
      </c>
      <c r="M125" s="10">
        <v>2918268</v>
      </c>
      <c r="N125" s="10">
        <v>3386076</v>
      </c>
      <c r="O125" s="12">
        <v>3329014</v>
      </c>
      <c r="P125" s="12">
        <v>3771563</v>
      </c>
      <c r="Q125" s="12">
        <v>3887328</v>
      </c>
      <c r="R125" s="12">
        <v>3653454</v>
      </c>
      <c r="S125" s="12">
        <v>3792997</v>
      </c>
      <c r="T125" s="12">
        <v>3603786</v>
      </c>
      <c r="U125" s="12">
        <v>3595607</v>
      </c>
      <c r="V125" s="12">
        <v>3493313</v>
      </c>
      <c r="W125" s="12">
        <v>3752980</v>
      </c>
      <c r="X125" s="12">
        <v>696727</v>
      </c>
      <c r="Y125" s="12">
        <v>121519</v>
      </c>
      <c r="Z125" s="12">
        <v>597330</v>
      </c>
      <c r="AA125" s="12">
        <v>1518522</v>
      </c>
      <c r="AB125" s="3" t="s">
        <v>178</v>
      </c>
    </row>
    <row r="126" spans="1:28" x14ac:dyDescent="0.15">
      <c r="A126" s="6" t="s">
        <v>179</v>
      </c>
      <c r="B126" s="3" t="s">
        <v>67</v>
      </c>
      <c r="D126" s="10">
        <v>17327</v>
      </c>
      <c r="E126" s="10">
        <v>18490</v>
      </c>
      <c r="F126" s="10">
        <v>12339</v>
      </c>
      <c r="G126" s="10">
        <v>11798</v>
      </c>
      <c r="H126" s="10">
        <v>12265</v>
      </c>
      <c r="I126" s="10">
        <v>14656</v>
      </c>
      <c r="J126" s="10">
        <v>14714</v>
      </c>
      <c r="K126" s="10">
        <v>15572</v>
      </c>
      <c r="L126" s="10">
        <v>15712</v>
      </c>
      <c r="M126" s="10">
        <v>15559</v>
      </c>
      <c r="N126" s="10">
        <v>16459</v>
      </c>
      <c r="O126" s="12">
        <v>18872</v>
      </c>
      <c r="P126" s="12">
        <v>20945</v>
      </c>
      <c r="Q126" s="12">
        <v>25167</v>
      </c>
      <c r="R126" s="12">
        <v>30446</v>
      </c>
      <c r="S126" s="12">
        <v>37043</v>
      </c>
      <c r="T126" s="12">
        <v>37950</v>
      </c>
      <c r="U126" s="12">
        <v>37970</v>
      </c>
      <c r="V126" s="12">
        <v>37240</v>
      </c>
      <c r="W126" s="12">
        <v>35482</v>
      </c>
      <c r="X126" s="12">
        <v>8735</v>
      </c>
      <c r="Y126" s="12">
        <v>15758</v>
      </c>
      <c r="Z126" s="12">
        <v>22513</v>
      </c>
      <c r="AA126" s="12">
        <v>34972</v>
      </c>
      <c r="AB126" s="3" t="s">
        <v>179</v>
      </c>
    </row>
    <row r="127" spans="1:28" x14ac:dyDescent="0.15">
      <c r="A127" s="6" t="s">
        <v>180</v>
      </c>
      <c r="B127" s="3" t="s">
        <v>43</v>
      </c>
      <c r="D127" s="10">
        <v>2319</v>
      </c>
      <c r="E127" s="10">
        <v>3304</v>
      </c>
      <c r="F127" s="10">
        <v>2575</v>
      </c>
      <c r="G127" s="10">
        <v>3115</v>
      </c>
      <c r="H127" s="10">
        <v>3480</v>
      </c>
      <c r="I127" s="10">
        <v>3056</v>
      </c>
      <c r="J127" s="10">
        <v>2425</v>
      </c>
      <c r="K127" s="10">
        <v>2568</v>
      </c>
      <c r="L127" s="10">
        <v>2664</v>
      </c>
      <c r="M127" s="10">
        <v>2314</v>
      </c>
      <c r="N127" s="10">
        <v>2611</v>
      </c>
      <c r="O127" s="12">
        <v>2457</v>
      </c>
      <c r="P127" s="12">
        <v>2953</v>
      </c>
      <c r="Q127" s="12">
        <v>4069</v>
      </c>
      <c r="R127" s="12">
        <v>3521</v>
      </c>
      <c r="S127" s="12">
        <v>3416</v>
      </c>
      <c r="T127" s="12">
        <v>4579</v>
      </c>
      <c r="U127" s="12">
        <v>4667</v>
      </c>
      <c r="V127" s="12">
        <v>5681</v>
      </c>
      <c r="W127" s="12">
        <v>6966</v>
      </c>
      <c r="X127" s="12">
        <v>980</v>
      </c>
      <c r="Y127" s="12">
        <v>1851</v>
      </c>
      <c r="Z127" s="12">
        <v>7976</v>
      </c>
      <c r="AA127" s="12">
        <v>11211</v>
      </c>
      <c r="AB127" s="3" t="s">
        <v>180</v>
      </c>
    </row>
    <row r="128" spans="1:28" x14ac:dyDescent="0.15">
      <c r="A128" s="6" t="s">
        <v>181</v>
      </c>
      <c r="B128" s="3" t="s">
        <v>43</v>
      </c>
      <c r="D128" s="10">
        <v>3311</v>
      </c>
      <c r="E128" s="10">
        <v>3608</v>
      </c>
      <c r="F128" s="10">
        <v>3602</v>
      </c>
      <c r="G128" s="10">
        <v>3355</v>
      </c>
      <c r="H128" s="10">
        <v>3784</v>
      </c>
      <c r="I128" s="10">
        <v>4992</v>
      </c>
      <c r="J128" s="10">
        <v>5629</v>
      </c>
      <c r="K128" s="10">
        <v>7444</v>
      </c>
      <c r="L128" s="10">
        <v>9133</v>
      </c>
      <c r="M128" s="10">
        <v>8459</v>
      </c>
      <c r="N128" s="10">
        <v>10852</v>
      </c>
      <c r="O128" s="12">
        <v>13177</v>
      </c>
      <c r="P128" s="12">
        <v>15320</v>
      </c>
      <c r="Q128" s="12">
        <v>17688</v>
      </c>
      <c r="R128" s="12">
        <v>20810</v>
      </c>
      <c r="S128" s="12">
        <v>22396</v>
      </c>
      <c r="T128" s="12">
        <v>21161</v>
      </c>
      <c r="U128" s="12">
        <v>26080</v>
      </c>
      <c r="V128" s="12">
        <v>26716</v>
      </c>
      <c r="W128" s="12">
        <v>28244</v>
      </c>
      <c r="X128" s="12">
        <v>7182</v>
      </c>
      <c r="Y128" s="12">
        <v>11561</v>
      </c>
      <c r="Z128" s="12">
        <v>21332</v>
      </c>
      <c r="AA128" s="12">
        <v>31827</v>
      </c>
      <c r="AB128" s="3" t="s">
        <v>181</v>
      </c>
    </row>
    <row r="129" spans="1:28" x14ac:dyDescent="0.15">
      <c r="A129" s="6" t="s">
        <v>182</v>
      </c>
      <c r="B129" s="3" t="s">
        <v>47</v>
      </c>
      <c r="D129" s="10">
        <v>14229</v>
      </c>
      <c r="E129" s="10">
        <v>20651</v>
      </c>
      <c r="F129" s="10">
        <v>17275</v>
      </c>
      <c r="G129" s="10">
        <v>13913</v>
      </c>
      <c r="H129" s="10">
        <v>14979</v>
      </c>
      <c r="I129" s="10">
        <v>14118</v>
      </c>
      <c r="J129" s="10">
        <v>14909</v>
      </c>
      <c r="K129" s="10">
        <v>16468</v>
      </c>
      <c r="L129" s="10">
        <v>17296</v>
      </c>
      <c r="M129" s="10">
        <v>15833</v>
      </c>
      <c r="N129" s="10">
        <v>15173</v>
      </c>
      <c r="O129" s="12">
        <v>14151</v>
      </c>
      <c r="P129" s="12">
        <v>15302</v>
      </c>
      <c r="Q129" s="12">
        <v>17437</v>
      </c>
      <c r="R129" s="12">
        <v>20764</v>
      </c>
      <c r="S129" s="12">
        <v>23600</v>
      </c>
      <c r="T129" s="12">
        <v>25164</v>
      </c>
      <c r="U129" s="12">
        <v>29499</v>
      </c>
      <c r="V129" s="12">
        <v>33485</v>
      </c>
      <c r="W129" s="12">
        <v>35455</v>
      </c>
      <c r="X129" s="12">
        <v>7225</v>
      </c>
      <c r="Y129" s="12">
        <v>13190</v>
      </c>
      <c r="Z129" s="12">
        <v>21673</v>
      </c>
      <c r="AA129" s="12">
        <v>29930</v>
      </c>
      <c r="AB129" s="3" t="s">
        <v>182</v>
      </c>
    </row>
    <row r="130" spans="1:28" x14ac:dyDescent="0.15">
      <c r="A130" s="6" t="s">
        <v>183</v>
      </c>
      <c r="B130" s="3" t="s">
        <v>60</v>
      </c>
      <c r="D130" s="10">
        <v>639</v>
      </c>
      <c r="E130" s="10">
        <v>578</v>
      </c>
      <c r="F130" s="10">
        <v>516</v>
      </c>
      <c r="G130" s="10">
        <v>547</v>
      </c>
      <c r="H130" s="10">
        <v>453</v>
      </c>
      <c r="I130" s="10">
        <v>325</v>
      </c>
      <c r="J130" s="10">
        <v>161</v>
      </c>
      <c r="K130" s="10">
        <v>190</v>
      </c>
      <c r="L130" s="10">
        <v>199</v>
      </c>
      <c r="M130" s="10">
        <v>282</v>
      </c>
      <c r="N130" s="10">
        <v>258</v>
      </c>
      <c r="O130" s="12">
        <v>301</v>
      </c>
      <c r="P130" s="12">
        <v>236</v>
      </c>
      <c r="Q130" s="12">
        <v>270</v>
      </c>
      <c r="R130" s="12">
        <v>163</v>
      </c>
      <c r="S130" s="12">
        <v>178</v>
      </c>
      <c r="T130" s="12">
        <v>231</v>
      </c>
      <c r="U130" s="12">
        <v>174</v>
      </c>
      <c r="V130" s="12">
        <v>143</v>
      </c>
      <c r="W130" s="12">
        <v>174</v>
      </c>
      <c r="X130" s="12">
        <v>27</v>
      </c>
      <c r="Y130" s="12">
        <v>12</v>
      </c>
      <c r="Z130" s="12">
        <v>86</v>
      </c>
      <c r="AA130" s="12">
        <v>120</v>
      </c>
      <c r="AB130" s="3" t="s">
        <v>183</v>
      </c>
    </row>
    <row r="131" spans="1:28" x14ac:dyDescent="0.15">
      <c r="A131" s="6" t="s">
        <v>184</v>
      </c>
      <c r="B131" s="3" t="s">
        <v>45</v>
      </c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2"/>
      <c r="P131" s="12"/>
      <c r="Q131" s="12">
        <v>414</v>
      </c>
      <c r="R131" s="12">
        <v>3479</v>
      </c>
      <c r="S131" s="12">
        <v>3739</v>
      </c>
      <c r="T131" s="12">
        <v>3997</v>
      </c>
      <c r="U131" s="12">
        <v>3594</v>
      </c>
      <c r="V131" s="12">
        <v>5560</v>
      </c>
      <c r="W131" s="12">
        <v>4192</v>
      </c>
      <c r="X131" s="12">
        <v>1580</v>
      </c>
      <c r="Y131" s="12">
        <v>380</v>
      </c>
      <c r="Z131" s="12">
        <v>0</v>
      </c>
      <c r="AA131" s="12">
        <v>0</v>
      </c>
      <c r="AB131" s="3" t="s">
        <v>184</v>
      </c>
    </row>
    <row r="132" spans="1:28" x14ac:dyDescent="0.15">
      <c r="A132" s="6" t="s">
        <v>185</v>
      </c>
      <c r="B132" s="3" t="s">
        <v>67</v>
      </c>
      <c r="D132" s="10">
        <v>23930</v>
      </c>
      <c r="E132" s="10">
        <v>22834</v>
      </c>
      <c r="F132" s="10">
        <v>14204</v>
      </c>
      <c r="G132" s="10">
        <v>13775</v>
      </c>
      <c r="H132" s="10">
        <v>15247</v>
      </c>
      <c r="I132" s="10">
        <v>18367</v>
      </c>
      <c r="J132" s="10">
        <v>20866</v>
      </c>
      <c r="K132" s="10">
        <v>24864</v>
      </c>
      <c r="L132" s="10">
        <v>28258</v>
      </c>
      <c r="M132" s="10">
        <v>29888</v>
      </c>
      <c r="N132" s="10">
        <v>33296</v>
      </c>
      <c r="O132" s="12">
        <v>40030</v>
      </c>
      <c r="P132" s="12">
        <v>46821</v>
      </c>
      <c r="Q132" s="12">
        <v>52417</v>
      </c>
      <c r="R132" s="12">
        <v>66524</v>
      </c>
      <c r="S132" s="12">
        <v>75259</v>
      </c>
      <c r="T132" s="12">
        <v>74460</v>
      </c>
      <c r="U132" s="12">
        <v>60594</v>
      </c>
      <c r="V132" s="12">
        <v>62658</v>
      </c>
      <c r="W132" s="12">
        <v>61231</v>
      </c>
      <c r="X132" s="12">
        <v>14572</v>
      </c>
      <c r="Y132" s="12">
        <v>21350</v>
      </c>
      <c r="Z132" s="12">
        <v>36307</v>
      </c>
      <c r="AA132" s="12">
        <v>39820</v>
      </c>
      <c r="AB132" s="3" t="s">
        <v>185</v>
      </c>
    </row>
    <row r="133" spans="1:28" x14ac:dyDescent="0.15">
      <c r="A133" s="6" t="s">
        <v>186</v>
      </c>
      <c r="B133" s="3" t="s">
        <v>43</v>
      </c>
      <c r="D133" s="10">
        <v>906</v>
      </c>
      <c r="E133" s="10">
        <v>796</v>
      </c>
      <c r="F133" s="10">
        <v>765</v>
      </c>
      <c r="G133" s="10">
        <v>600</v>
      </c>
      <c r="H133" s="10">
        <v>641</v>
      </c>
      <c r="I133" s="10">
        <v>608</v>
      </c>
      <c r="J133" s="10">
        <v>837</v>
      </c>
      <c r="K133" s="10">
        <v>1075</v>
      </c>
      <c r="L133" s="10">
        <v>1252</v>
      </c>
      <c r="M133" s="10">
        <v>1279</v>
      </c>
      <c r="N133" s="10">
        <v>1716</v>
      </c>
      <c r="O133" s="12">
        <v>1908</v>
      </c>
      <c r="P133" s="12">
        <v>2010</v>
      </c>
      <c r="Q133" s="12">
        <v>3103</v>
      </c>
      <c r="R133" s="12">
        <v>2438</v>
      </c>
      <c r="S133" s="12">
        <v>2321</v>
      </c>
      <c r="T133" s="12">
        <v>2896</v>
      </c>
      <c r="U133" s="12">
        <v>1992</v>
      </c>
      <c r="V133" s="12">
        <v>3596</v>
      </c>
      <c r="W133" s="12">
        <v>3957</v>
      </c>
      <c r="X133" s="12">
        <v>1277</v>
      </c>
      <c r="Y133" s="12">
        <v>2033</v>
      </c>
      <c r="Z133" s="12">
        <v>5033</v>
      </c>
      <c r="AA133" s="12">
        <v>8710</v>
      </c>
      <c r="AB133" s="3" t="s">
        <v>187</v>
      </c>
    </row>
    <row r="134" spans="1:28" x14ac:dyDescent="0.15">
      <c r="A134" s="6" t="s">
        <v>188</v>
      </c>
      <c r="B134" s="3" t="s">
        <v>43</v>
      </c>
      <c r="D134" s="10">
        <v>1045</v>
      </c>
      <c r="E134" s="10">
        <v>1608</v>
      </c>
      <c r="F134" s="10">
        <v>1190</v>
      </c>
      <c r="G134" s="10">
        <v>955</v>
      </c>
      <c r="H134" s="10">
        <v>1192</v>
      </c>
      <c r="I134" s="10">
        <v>1724</v>
      </c>
      <c r="J134" s="10">
        <v>1837</v>
      </c>
      <c r="K134" s="10">
        <v>1976</v>
      </c>
      <c r="L134" s="10">
        <v>1503</v>
      </c>
      <c r="M134" s="10">
        <v>1103</v>
      </c>
      <c r="N134" s="10">
        <v>808</v>
      </c>
      <c r="O134" s="12">
        <v>719</v>
      </c>
      <c r="P134" s="12">
        <v>896</v>
      </c>
      <c r="Q134" s="12">
        <v>2215</v>
      </c>
      <c r="R134" s="12">
        <v>1760</v>
      </c>
      <c r="S134" s="12">
        <v>1561</v>
      </c>
      <c r="T134" s="12">
        <v>1797</v>
      </c>
      <c r="U134" s="12">
        <v>1685</v>
      </c>
      <c r="V134" s="12">
        <v>1905</v>
      </c>
      <c r="W134" s="12">
        <v>1914</v>
      </c>
      <c r="X134" s="12">
        <v>184</v>
      </c>
      <c r="Y134" s="12">
        <v>48</v>
      </c>
      <c r="Z134" s="12">
        <v>1544</v>
      </c>
      <c r="AA134" s="12">
        <v>2406</v>
      </c>
      <c r="AB134" s="3" t="s">
        <v>189</v>
      </c>
    </row>
    <row r="135" spans="1:28" x14ac:dyDescent="0.15">
      <c r="A135" s="6" t="s">
        <v>190</v>
      </c>
      <c r="B135" s="3" t="s">
        <v>45</v>
      </c>
      <c r="D135" s="10">
        <v>7161</v>
      </c>
      <c r="E135" s="10">
        <v>6218</v>
      </c>
      <c r="F135" s="10">
        <v>5870</v>
      </c>
      <c r="G135" s="10">
        <v>5280</v>
      </c>
      <c r="H135" s="10">
        <v>5787</v>
      </c>
      <c r="I135" s="10">
        <v>6981</v>
      </c>
      <c r="J135" s="10">
        <v>7693</v>
      </c>
      <c r="K135" s="10">
        <v>9728</v>
      </c>
      <c r="L135" s="10">
        <v>10240</v>
      </c>
      <c r="M135" s="10">
        <v>11270</v>
      </c>
      <c r="N135" s="10">
        <v>11529</v>
      </c>
      <c r="O135" s="12">
        <v>13263</v>
      </c>
      <c r="P135" s="12">
        <v>15339</v>
      </c>
      <c r="Q135" s="12">
        <v>15694</v>
      </c>
      <c r="R135" s="12">
        <v>16996</v>
      </c>
      <c r="S135" s="12">
        <v>18989</v>
      </c>
      <c r="T135" s="12">
        <v>19420</v>
      </c>
      <c r="U135" s="12">
        <v>21254</v>
      </c>
      <c r="V135" s="12">
        <v>20349</v>
      </c>
      <c r="W135" s="12">
        <v>21032</v>
      </c>
      <c r="X135" s="12">
        <v>4279</v>
      </c>
      <c r="Y135" s="12">
        <v>3501</v>
      </c>
      <c r="Z135" s="12">
        <v>15765</v>
      </c>
      <c r="AA135" s="12">
        <v>19839</v>
      </c>
      <c r="AB135" s="3" t="s">
        <v>190</v>
      </c>
    </row>
    <row r="136" spans="1:28" x14ac:dyDescent="0.15">
      <c r="A136" s="6" t="s">
        <v>191</v>
      </c>
      <c r="B136" s="3" t="s">
        <v>67</v>
      </c>
      <c r="D136" s="10">
        <v>18599</v>
      </c>
      <c r="E136" s="10">
        <v>19401</v>
      </c>
      <c r="F136" s="10">
        <v>14517</v>
      </c>
      <c r="G136" s="10">
        <v>12981</v>
      </c>
      <c r="H136" s="10">
        <v>15074</v>
      </c>
      <c r="I136" s="10">
        <v>15543</v>
      </c>
      <c r="J136" s="10">
        <v>15880</v>
      </c>
      <c r="K136" s="10">
        <v>19251</v>
      </c>
      <c r="L136" s="10">
        <v>18253</v>
      </c>
      <c r="M136" s="10">
        <v>17969</v>
      </c>
      <c r="N136" s="10">
        <v>18847</v>
      </c>
      <c r="O136" s="12">
        <v>21826</v>
      </c>
      <c r="P136" s="12">
        <v>24224</v>
      </c>
      <c r="Q136" s="12">
        <v>32773</v>
      </c>
      <c r="R136" s="12">
        <v>37431</v>
      </c>
      <c r="S136" s="12">
        <v>38042</v>
      </c>
      <c r="T136" s="12">
        <v>39104</v>
      </c>
      <c r="U136" s="12">
        <v>36631</v>
      </c>
      <c r="V136" s="12">
        <v>36951</v>
      </c>
      <c r="W136" s="12">
        <v>36548</v>
      </c>
      <c r="X136" s="12">
        <v>9470</v>
      </c>
      <c r="Y136" s="12">
        <v>14292</v>
      </c>
      <c r="Z136" s="12">
        <v>22655</v>
      </c>
      <c r="AA136" s="12">
        <v>28354</v>
      </c>
      <c r="AB136" s="3" t="s">
        <v>191</v>
      </c>
    </row>
    <row r="137" spans="1:28" x14ac:dyDescent="0.15">
      <c r="A137" s="6" t="s">
        <v>192</v>
      </c>
      <c r="B137" s="3" t="s">
        <v>47</v>
      </c>
      <c r="D137" s="10">
        <v>326</v>
      </c>
      <c r="E137" s="10">
        <v>248</v>
      </c>
      <c r="F137" s="10">
        <v>272</v>
      </c>
      <c r="G137" s="10">
        <v>201</v>
      </c>
      <c r="H137" s="10">
        <v>232</v>
      </c>
      <c r="I137" s="10">
        <v>269</v>
      </c>
      <c r="J137" s="10">
        <v>233</v>
      </c>
      <c r="K137" s="10">
        <v>242</v>
      </c>
      <c r="L137" s="10">
        <v>246</v>
      </c>
      <c r="M137" s="10">
        <v>259</v>
      </c>
      <c r="N137" s="10">
        <v>298</v>
      </c>
      <c r="O137" s="12">
        <v>350</v>
      </c>
      <c r="P137" s="12">
        <v>378</v>
      </c>
      <c r="Q137" s="12">
        <v>309</v>
      </c>
      <c r="R137" s="12">
        <v>329</v>
      </c>
      <c r="S137" s="12">
        <v>375</v>
      </c>
      <c r="T137" s="12">
        <v>379</v>
      </c>
      <c r="U137" s="12">
        <v>391</v>
      </c>
      <c r="V137" s="12">
        <v>450</v>
      </c>
      <c r="W137" s="12">
        <v>393</v>
      </c>
      <c r="X137" s="12">
        <v>66</v>
      </c>
      <c r="Y137" s="12">
        <v>52</v>
      </c>
      <c r="Z137" s="12">
        <v>239</v>
      </c>
      <c r="AA137" s="12">
        <v>388</v>
      </c>
      <c r="AB137" s="3" t="s">
        <v>192</v>
      </c>
    </row>
    <row r="138" spans="1:28" x14ac:dyDescent="0.15">
      <c r="A138" s="6" t="s">
        <v>193</v>
      </c>
      <c r="B138" s="3" t="s">
        <v>47</v>
      </c>
      <c r="D138" s="10">
        <v>3823</v>
      </c>
      <c r="E138" s="10">
        <v>2367</v>
      </c>
      <c r="F138" s="10">
        <v>1400</v>
      </c>
      <c r="G138" s="10">
        <v>848</v>
      </c>
      <c r="H138" s="10">
        <v>1038</v>
      </c>
      <c r="I138" s="10">
        <v>669</v>
      </c>
      <c r="J138" s="10">
        <v>976</v>
      </c>
      <c r="K138" s="10">
        <v>1749</v>
      </c>
      <c r="L138" s="10">
        <v>1345</v>
      </c>
      <c r="M138" s="10">
        <v>1086</v>
      </c>
      <c r="N138" s="10">
        <v>1543</v>
      </c>
      <c r="O138" s="12">
        <v>1936</v>
      </c>
      <c r="P138" s="12">
        <v>2984</v>
      </c>
      <c r="Q138" s="12">
        <v>3463</v>
      </c>
      <c r="R138" s="12">
        <v>4471</v>
      </c>
      <c r="S138" s="12">
        <v>4386</v>
      </c>
      <c r="T138" s="12">
        <v>3767</v>
      </c>
      <c r="U138" s="12">
        <v>3565</v>
      </c>
      <c r="V138" s="12">
        <v>3483</v>
      </c>
      <c r="W138" s="12">
        <v>3042</v>
      </c>
      <c r="X138" s="12">
        <v>465</v>
      </c>
      <c r="Y138" s="12">
        <v>433</v>
      </c>
      <c r="Z138" s="12">
        <v>1004</v>
      </c>
      <c r="AA138" s="12">
        <v>1767</v>
      </c>
      <c r="AB138" s="3" t="s">
        <v>193</v>
      </c>
    </row>
    <row r="139" spans="1:28" x14ac:dyDescent="0.15">
      <c r="A139" s="6" t="s">
        <v>194</v>
      </c>
      <c r="B139" s="3" t="s">
        <v>47</v>
      </c>
      <c r="D139" s="10">
        <v>297</v>
      </c>
      <c r="E139" s="10">
        <v>283</v>
      </c>
      <c r="F139" s="10">
        <v>212</v>
      </c>
      <c r="G139" s="10">
        <v>199</v>
      </c>
      <c r="H139" s="10">
        <v>264</v>
      </c>
      <c r="I139" s="10">
        <v>542</v>
      </c>
      <c r="J139" s="10">
        <v>719</v>
      </c>
      <c r="K139" s="10">
        <v>1476</v>
      </c>
      <c r="L139" s="10">
        <v>4099</v>
      </c>
      <c r="M139" s="10">
        <v>2904</v>
      </c>
      <c r="N139" s="10">
        <v>4440</v>
      </c>
      <c r="O139" s="12">
        <v>1160</v>
      </c>
      <c r="P139" s="12">
        <v>2555</v>
      </c>
      <c r="Q139" s="12">
        <v>3127</v>
      </c>
      <c r="R139" s="12">
        <v>2899</v>
      </c>
      <c r="S139" s="12">
        <v>2149</v>
      </c>
      <c r="T139" s="12">
        <v>1336</v>
      </c>
      <c r="U139" s="12">
        <v>730</v>
      </c>
      <c r="V139" s="12">
        <v>297</v>
      </c>
      <c r="W139" s="12">
        <v>393</v>
      </c>
      <c r="X139" s="12">
        <v>135</v>
      </c>
      <c r="Y139" s="12">
        <v>330</v>
      </c>
      <c r="Z139" s="12">
        <v>979</v>
      </c>
      <c r="AA139" s="12">
        <v>1416</v>
      </c>
      <c r="AB139" s="3" t="s">
        <v>194</v>
      </c>
    </row>
    <row r="140" spans="1:28" x14ac:dyDescent="0.15">
      <c r="A140" s="6" t="s">
        <v>195</v>
      </c>
      <c r="B140" s="3" t="s">
        <v>49</v>
      </c>
      <c r="D140" s="10">
        <v>2011</v>
      </c>
      <c r="E140" s="10">
        <v>1653</v>
      </c>
      <c r="F140" s="10">
        <v>1248</v>
      </c>
      <c r="G140" s="10">
        <v>1099</v>
      </c>
      <c r="H140" s="10">
        <v>1235</v>
      </c>
      <c r="I140" s="10">
        <v>1287</v>
      </c>
      <c r="J140" s="10">
        <v>1468</v>
      </c>
      <c r="K140" s="10">
        <v>1496</v>
      </c>
      <c r="L140" s="10">
        <v>1661</v>
      </c>
      <c r="M140" s="10">
        <v>1877</v>
      </c>
      <c r="N140" s="10">
        <v>1909</v>
      </c>
      <c r="O140" s="12">
        <v>2301</v>
      </c>
      <c r="P140" s="12">
        <v>2161</v>
      </c>
      <c r="Q140" s="12">
        <v>2214</v>
      </c>
      <c r="R140" s="12">
        <v>2338</v>
      </c>
      <c r="S140" s="12">
        <v>2592</v>
      </c>
      <c r="T140" s="12">
        <v>2082</v>
      </c>
      <c r="U140" s="12">
        <v>2091</v>
      </c>
      <c r="V140" s="12">
        <v>2159</v>
      </c>
      <c r="W140" s="12">
        <v>2312</v>
      </c>
      <c r="X140" s="12">
        <v>294</v>
      </c>
      <c r="Y140" s="12">
        <v>296</v>
      </c>
      <c r="Z140" s="12">
        <v>1482</v>
      </c>
      <c r="AA140" s="12">
        <v>1920</v>
      </c>
      <c r="AB140" s="3" t="s">
        <v>195</v>
      </c>
    </row>
    <row r="141" spans="1:28" x14ac:dyDescent="0.15">
      <c r="A141" s="6" t="s">
        <v>196</v>
      </c>
      <c r="B141" s="3" t="s">
        <v>45</v>
      </c>
      <c r="D141" s="10">
        <v>9122</v>
      </c>
      <c r="E141" s="10">
        <v>11484</v>
      </c>
      <c r="F141" s="10">
        <v>9482</v>
      </c>
      <c r="G141" s="10">
        <v>7539</v>
      </c>
      <c r="H141" s="10">
        <v>6997</v>
      </c>
      <c r="I141" s="10">
        <v>6959</v>
      </c>
      <c r="J141" s="10">
        <v>7373</v>
      </c>
      <c r="K141" s="10">
        <v>9480</v>
      </c>
      <c r="L141" s="10">
        <v>11355</v>
      </c>
      <c r="M141" s="10">
        <v>14264</v>
      </c>
      <c r="N141" s="10">
        <v>8846</v>
      </c>
      <c r="O141" s="12">
        <v>4411</v>
      </c>
      <c r="P141" s="12">
        <v>3976</v>
      </c>
      <c r="Q141" s="12">
        <v>15448</v>
      </c>
      <c r="R141" s="12">
        <v>21855</v>
      </c>
      <c r="S141" s="12">
        <v>26125</v>
      </c>
      <c r="T141" s="12">
        <v>27660</v>
      </c>
      <c r="U141" s="12">
        <v>32375</v>
      </c>
      <c r="V141" s="12">
        <v>31568</v>
      </c>
      <c r="W141" s="12">
        <v>34088</v>
      </c>
      <c r="X141" s="12">
        <v>6135</v>
      </c>
      <c r="Y141" s="12">
        <v>5577</v>
      </c>
      <c r="Z141" s="12">
        <v>27498</v>
      </c>
      <c r="AA141" s="12">
        <v>35013</v>
      </c>
      <c r="AB141" s="3" t="s">
        <v>196</v>
      </c>
    </row>
    <row r="142" spans="1:28" x14ac:dyDescent="0.15">
      <c r="A142" s="6" t="s">
        <v>197</v>
      </c>
      <c r="B142" s="3" t="s">
        <v>49</v>
      </c>
      <c r="D142" s="10">
        <v>16385</v>
      </c>
      <c r="E142" s="10">
        <v>12093</v>
      </c>
      <c r="F142" s="10">
        <v>9646</v>
      </c>
      <c r="G142" s="10">
        <v>9522</v>
      </c>
      <c r="H142" s="10">
        <v>10709</v>
      </c>
      <c r="I142" s="10">
        <v>12243</v>
      </c>
      <c r="J142" s="10">
        <v>12202</v>
      </c>
      <c r="K142" s="10">
        <v>14613</v>
      </c>
      <c r="L142" s="10">
        <v>18712</v>
      </c>
      <c r="M142" s="10">
        <v>18084</v>
      </c>
      <c r="N142" s="10">
        <v>17748</v>
      </c>
      <c r="O142" s="12">
        <v>18054</v>
      </c>
      <c r="P142" s="12">
        <v>17521</v>
      </c>
      <c r="Q142" s="12">
        <v>19202</v>
      </c>
      <c r="R142" s="12">
        <v>19686</v>
      </c>
      <c r="S142" s="12">
        <v>22218</v>
      </c>
      <c r="T142" s="12">
        <v>19360</v>
      </c>
      <c r="U142" s="12">
        <v>17242</v>
      </c>
      <c r="V142" s="12">
        <v>21836</v>
      </c>
      <c r="W142" s="12">
        <v>24366</v>
      </c>
      <c r="X142" s="12">
        <v>3168</v>
      </c>
      <c r="Y142" s="12">
        <v>2608</v>
      </c>
      <c r="Z142" s="12">
        <v>17766</v>
      </c>
      <c r="AA142" s="12">
        <v>22747</v>
      </c>
      <c r="AB142" s="3" t="s">
        <v>197</v>
      </c>
    </row>
    <row r="143" spans="1:28" x14ac:dyDescent="0.15">
      <c r="A143" s="6" t="s">
        <v>198</v>
      </c>
      <c r="B143" s="3" t="s">
        <v>43</v>
      </c>
      <c r="D143" s="10">
        <v>4077</v>
      </c>
      <c r="E143" s="10">
        <v>3195</v>
      </c>
      <c r="F143" s="10">
        <v>2377</v>
      </c>
      <c r="G143" s="10">
        <v>2209</v>
      </c>
      <c r="H143" s="10">
        <v>2366</v>
      </c>
      <c r="I143" s="10">
        <v>2986</v>
      </c>
      <c r="J143" s="10">
        <v>2958</v>
      </c>
      <c r="K143" s="10">
        <v>3260</v>
      </c>
      <c r="L143" s="10">
        <v>3573</v>
      </c>
      <c r="M143" s="10">
        <v>3171</v>
      </c>
      <c r="N143" s="10">
        <v>3469</v>
      </c>
      <c r="O143" s="12">
        <v>3452</v>
      </c>
      <c r="P143" s="12">
        <v>3661</v>
      </c>
      <c r="Q143" s="12">
        <v>3207</v>
      </c>
      <c r="R143" s="12">
        <v>3258</v>
      </c>
      <c r="S143" s="12">
        <v>3581</v>
      </c>
      <c r="T143" s="12">
        <v>4401</v>
      </c>
      <c r="U143" s="12">
        <v>5104</v>
      </c>
      <c r="V143" s="12">
        <v>4630</v>
      </c>
      <c r="W143" s="12">
        <v>3550</v>
      </c>
      <c r="X143" s="12">
        <v>1646</v>
      </c>
      <c r="Y143" s="12">
        <v>967</v>
      </c>
      <c r="Z143" s="12">
        <v>1717</v>
      </c>
      <c r="AA143" s="12">
        <v>3265</v>
      </c>
      <c r="AB143" s="3" t="s">
        <v>198</v>
      </c>
    </row>
    <row r="144" spans="1:28" x14ac:dyDescent="0.15">
      <c r="A144" s="6" t="s">
        <v>199</v>
      </c>
      <c r="B144" s="3" t="s">
        <v>49</v>
      </c>
      <c r="D144" s="10">
        <v>2841</v>
      </c>
      <c r="E144" s="10">
        <v>2960</v>
      </c>
      <c r="F144" s="10">
        <v>3404</v>
      </c>
      <c r="G144" s="10">
        <v>3119</v>
      </c>
      <c r="H144" s="10">
        <v>2633</v>
      </c>
      <c r="I144" s="10">
        <v>2656</v>
      </c>
      <c r="J144" s="10">
        <v>3181</v>
      </c>
      <c r="K144" s="10">
        <v>3723</v>
      </c>
      <c r="L144" s="10">
        <v>3804</v>
      </c>
      <c r="M144" s="10">
        <v>3585</v>
      </c>
      <c r="N144" s="10">
        <v>4059</v>
      </c>
      <c r="O144" s="12">
        <v>4662</v>
      </c>
      <c r="P144" s="12">
        <v>4889</v>
      </c>
      <c r="Q144" s="12">
        <v>5109</v>
      </c>
      <c r="R144" s="12">
        <v>5408</v>
      </c>
      <c r="S144" s="12">
        <v>6050</v>
      </c>
      <c r="T144" s="12">
        <v>6599</v>
      </c>
      <c r="U144" s="12">
        <v>7660</v>
      </c>
      <c r="V144" s="12">
        <v>7871</v>
      </c>
      <c r="W144" s="12">
        <v>7731</v>
      </c>
      <c r="X144" s="12">
        <v>1963</v>
      </c>
      <c r="Y144" s="12">
        <v>2954</v>
      </c>
      <c r="Z144" s="12">
        <v>6058</v>
      </c>
      <c r="AA144" s="12">
        <v>9234</v>
      </c>
      <c r="AB144" s="3" t="s">
        <v>200</v>
      </c>
    </row>
    <row r="145" spans="1:29" x14ac:dyDescent="0.15">
      <c r="A145" s="6" t="s">
        <v>201</v>
      </c>
      <c r="B145" s="3" t="s">
        <v>47</v>
      </c>
      <c r="D145" s="10">
        <v>708</v>
      </c>
      <c r="E145" s="10">
        <v>678</v>
      </c>
      <c r="F145" s="10">
        <v>500</v>
      </c>
      <c r="G145" s="10">
        <v>499</v>
      </c>
      <c r="H145" s="10">
        <v>454</v>
      </c>
      <c r="I145" s="10">
        <v>593</v>
      </c>
      <c r="J145" s="10">
        <v>655</v>
      </c>
      <c r="K145" s="10">
        <v>718</v>
      </c>
      <c r="L145" s="10">
        <v>880</v>
      </c>
      <c r="M145" s="10">
        <v>780</v>
      </c>
      <c r="N145" s="10">
        <v>703</v>
      </c>
      <c r="O145" s="12">
        <v>761</v>
      </c>
      <c r="P145" s="12">
        <v>806</v>
      </c>
      <c r="Q145" s="12">
        <v>900</v>
      </c>
      <c r="R145" s="12">
        <v>1138</v>
      </c>
      <c r="S145" s="12">
        <v>1195</v>
      </c>
      <c r="T145" s="12">
        <v>1285</v>
      </c>
      <c r="U145" s="12">
        <v>1283</v>
      </c>
      <c r="V145" s="12">
        <v>1495</v>
      </c>
      <c r="W145" s="12">
        <v>1674</v>
      </c>
      <c r="X145" s="12">
        <v>299</v>
      </c>
      <c r="Y145" s="12">
        <v>302</v>
      </c>
      <c r="Z145" s="12">
        <v>1391</v>
      </c>
      <c r="AA145" s="12">
        <v>1903</v>
      </c>
      <c r="AB145" s="3" t="s">
        <v>201</v>
      </c>
    </row>
    <row r="146" spans="1:29" x14ac:dyDescent="0.15">
      <c r="A146" s="6" t="s">
        <v>202</v>
      </c>
      <c r="B146" s="3" t="s">
        <v>47</v>
      </c>
      <c r="D146" s="10">
        <v>1365</v>
      </c>
      <c r="E146" s="10">
        <v>1332</v>
      </c>
      <c r="F146" s="10">
        <v>1212</v>
      </c>
      <c r="G146" s="10">
        <v>1098</v>
      </c>
      <c r="H146" s="10">
        <v>1092</v>
      </c>
      <c r="I146" s="10">
        <v>1238</v>
      </c>
      <c r="J146" s="10">
        <v>1055</v>
      </c>
      <c r="K146" s="10">
        <v>1200</v>
      </c>
      <c r="L146" s="10">
        <v>1304</v>
      </c>
      <c r="M146" s="10">
        <v>1210</v>
      </c>
      <c r="N146" s="10">
        <v>1331</v>
      </c>
      <c r="O146" s="12">
        <v>1391</v>
      </c>
      <c r="P146" s="12">
        <v>1528</v>
      </c>
      <c r="Q146" s="12">
        <v>1613</v>
      </c>
      <c r="R146" s="12">
        <v>1790</v>
      </c>
      <c r="S146" s="12">
        <v>2210</v>
      </c>
      <c r="T146" s="12">
        <v>2300</v>
      </c>
      <c r="U146" s="12">
        <v>2217</v>
      </c>
      <c r="V146" s="12">
        <v>2384</v>
      </c>
      <c r="W146" s="12">
        <v>2028</v>
      </c>
      <c r="X146" s="12">
        <v>491</v>
      </c>
      <c r="Y146" s="12">
        <v>540</v>
      </c>
      <c r="Z146" s="12">
        <v>2000</v>
      </c>
      <c r="AA146" s="12">
        <v>2811</v>
      </c>
      <c r="AB146" s="3" t="s">
        <v>202</v>
      </c>
    </row>
    <row r="147" spans="1:29" x14ac:dyDescent="0.15">
      <c r="A147" s="6" t="s">
        <v>203</v>
      </c>
      <c r="B147" s="3" t="s">
        <v>43</v>
      </c>
      <c r="D147" s="10">
        <v>74507</v>
      </c>
      <c r="E147" s="10">
        <v>52396</v>
      </c>
      <c r="F147" s="10">
        <v>40750</v>
      </c>
      <c r="G147" s="10">
        <v>34274</v>
      </c>
      <c r="H147" s="10">
        <v>45396</v>
      </c>
      <c r="I147" s="10">
        <v>51442</v>
      </c>
      <c r="J147" s="10">
        <v>50597</v>
      </c>
      <c r="K147" s="10">
        <v>55762</v>
      </c>
      <c r="L147" s="10">
        <v>54262</v>
      </c>
      <c r="M147" s="10">
        <v>43292</v>
      </c>
      <c r="N147" s="10">
        <v>54080</v>
      </c>
      <c r="O147" s="12">
        <v>61261</v>
      </c>
      <c r="P147" s="12">
        <v>68384</v>
      </c>
      <c r="Q147" s="12">
        <v>80731</v>
      </c>
      <c r="R147" s="12">
        <v>83931</v>
      </c>
      <c r="S147" s="12">
        <v>82129</v>
      </c>
      <c r="T147" s="12">
        <v>81054</v>
      </c>
      <c r="U147" s="12">
        <v>81353</v>
      </c>
      <c r="V147" s="12">
        <v>87881</v>
      </c>
      <c r="W147" s="12">
        <v>86914</v>
      </c>
      <c r="X147" s="12">
        <v>12687</v>
      </c>
      <c r="Y147" s="12">
        <v>10259</v>
      </c>
      <c r="Z147" s="12">
        <v>41580</v>
      </c>
      <c r="AA147" s="12">
        <v>65692</v>
      </c>
      <c r="AB147" s="3" t="s">
        <v>203</v>
      </c>
    </row>
    <row r="148" spans="1:29" x14ac:dyDescent="0.15">
      <c r="A148" s="6" t="s">
        <v>204</v>
      </c>
      <c r="B148" s="3" t="s">
        <v>43</v>
      </c>
      <c r="D148" s="10">
        <v>124</v>
      </c>
      <c r="E148" s="10">
        <v>97</v>
      </c>
      <c r="F148" s="10">
        <v>72</v>
      </c>
      <c r="G148" s="10">
        <v>82</v>
      </c>
      <c r="H148" s="10">
        <v>93</v>
      </c>
      <c r="I148" s="10">
        <v>150</v>
      </c>
      <c r="J148" s="10">
        <v>176</v>
      </c>
      <c r="K148" s="10">
        <v>249</v>
      </c>
      <c r="L148" s="10">
        <v>243</v>
      </c>
      <c r="M148" s="10">
        <v>181</v>
      </c>
      <c r="N148" s="10">
        <v>149</v>
      </c>
      <c r="O148" s="12">
        <v>164</v>
      </c>
      <c r="P148" s="12">
        <v>190</v>
      </c>
      <c r="Q148" s="12">
        <v>262</v>
      </c>
      <c r="R148" s="12">
        <v>361</v>
      </c>
      <c r="S148" s="12">
        <v>308</v>
      </c>
      <c r="T148" s="12">
        <v>387</v>
      </c>
      <c r="U148" s="12">
        <v>259</v>
      </c>
      <c r="V148" s="12">
        <v>281</v>
      </c>
      <c r="W148" s="12">
        <v>379</v>
      </c>
      <c r="X148" s="12">
        <v>73</v>
      </c>
      <c r="Y148" s="12">
        <v>144</v>
      </c>
      <c r="Z148" s="12">
        <v>426</v>
      </c>
      <c r="AA148" s="12">
        <v>542</v>
      </c>
      <c r="AB148" s="3" t="s">
        <v>204</v>
      </c>
    </row>
    <row r="149" spans="1:29" x14ac:dyDescent="0.15">
      <c r="A149" s="6" t="s">
        <v>205</v>
      </c>
      <c r="B149" s="3" t="s">
        <v>47</v>
      </c>
      <c r="D149" s="10">
        <v>4015</v>
      </c>
      <c r="E149" s="10">
        <v>3845</v>
      </c>
      <c r="F149" s="10">
        <v>2743</v>
      </c>
      <c r="G149" s="10">
        <v>2705</v>
      </c>
      <c r="H149" s="10">
        <v>1480</v>
      </c>
      <c r="I149" s="10">
        <v>1688</v>
      </c>
      <c r="J149" s="10">
        <v>2668</v>
      </c>
      <c r="K149" s="10">
        <v>2778</v>
      </c>
      <c r="L149" s="10">
        <v>3273</v>
      </c>
      <c r="M149" s="10">
        <v>3115</v>
      </c>
      <c r="N149" s="10">
        <v>3106</v>
      </c>
      <c r="O149" s="12">
        <v>3072</v>
      </c>
      <c r="P149" s="12">
        <v>2305</v>
      </c>
      <c r="Q149" s="12">
        <v>3105</v>
      </c>
      <c r="R149" s="12">
        <v>3196</v>
      </c>
      <c r="S149" s="12">
        <v>3162</v>
      </c>
      <c r="T149" s="12">
        <v>3562</v>
      </c>
      <c r="U149" s="12">
        <v>3388</v>
      </c>
      <c r="V149" s="12">
        <v>3777</v>
      </c>
      <c r="W149" s="12">
        <v>3788</v>
      </c>
      <c r="X149" s="12">
        <v>856</v>
      </c>
      <c r="Y149" s="12">
        <v>1677</v>
      </c>
      <c r="Z149" s="12">
        <v>2505</v>
      </c>
      <c r="AA149" s="12">
        <v>3337</v>
      </c>
      <c r="AB149" s="3" t="s">
        <v>205</v>
      </c>
    </row>
    <row r="150" spans="1:29" x14ac:dyDescent="0.15">
      <c r="A150" s="6" t="s">
        <v>206</v>
      </c>
      <c r="B150" s="3" t="s">
        <v>49</v>
      </c>
      <c r="D150" s="10">
        <v>8437</v>
      </c>
      <c r="E150" s="10">
        <v>6679</v>
      </c>
      <c r="F150" s="10">
        <v>4482</v>
      </c>
      <c r="G150" s="10">
        <v>4080</v>
      </c>
      <c r="H150" s="10">
        <v>5157</v>
      </c>
      <c r="I150" s="10">
        <v>5206</v>
      </c>
      <c r="J150" s="10">
        <v>4346</v>
      </c>
      <c r="K150" s="10">
        <v>5084</v>
      </c>
      <c r="L150" s="10">
        <v>5063</v>
      </c>
      <c r="M150" s="10">
        <v>4902</v>
      </c>
      <c r="N150" s="10">
        <v>5380</v>
      </c>
      <c r="O150" s="12">
        <v>5060</v>
      </c>
      <c r="P150" s="12">
        <v>5415</v>
      </c>
      <c r="Q150" s="12">
        <v>5664</v>
      </c>
      <c r="R150" s="12">
        <v>5630</v>
      </c>
      <c r="S150" s="12">
        <v>6026</v>
      </c>
      <c r="T150" s="12">
        <v>6250</v>
      </c>
      <c r="U150" s="12">
        <v>6487</v>
      </c>
      <c r="V150" s="12">
        <v>7501</v>
      </c>
      <c r="W150" s="12">
        <v>8583</v>
      </c>
      <c r="X150" s="12">
        <v>1168</v>
      </c>
      <c r="Y150" s="12">
        <v>1199</v>
      </c>
      <c r="Z150" s="12">
        <v>6695</v>
      </c>
      <c r="AA150" s="12">
        <v>9165</v>
      </c>
      <c r="AB150" s="3" t="s">
        <v>206</v>
      </c>
    </row>
    <row r="151" spans="1:29" x14ac:dyDescent="0.15">
      <c r="A151" s="6" t="s">
        <v>207</v>
      </c>
      <c r="B151" s="3" t="s">
        <v>60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2">
        <v>231</v>
      </c>
      <c r="P151" s="12">
        <v>241</v>
      </c>
      <c r="Q151" s="12">
        <v>191</v>
      </c>
      <c r="R151" s="12">
        <v>148</v>
      </c>
      <c r="S151" s="12">
        <v>110</v>
      </c>
      <c r="T151" s="12">
        <v>106</v>
      </c>
      <c r="U151" s="12">
        <v>126</v>
      </c>
      <c r="V151" s="12">
        <v>97</v>
      </c>
      <c r="W151" s="12">
        <v>154</v>
      </c>
      <c r="X151" s="12">
        <v>59</v>
      </c>
      <c r="Y151" s="12">
        <v>52</v>
      </c>
      <c r="Z151" s="12">
        <v>107</v>
      </c>
      <c r="AA151" s="12">
        <v>171</v>
      </c>
      <c r="AB151" s="3" t="s">
        <v>207</v>
      </c>
    </row>
    <row r="152" spans="1:29" x14ac:dyDescent="0.15">
      <c r="A152" s="6" t="s">
        <v>208</v>
      </c>
      <c r="B152" s="3" t="s">
        <v>52</v>
      </c>
      <c r="D152" s="10">
        <v>9912</v>
      </c>
      <c r="E152" s="10">
        <v>7500</v>
      </c>
      <c r="F152" s="10">
        <v>6021</v>
      </c>
      <c r="G152" s="10">
        <v>5902</v>
      </c>
      <c r="H152" s="10">
        <v>5531</v>
      </c>
      <c r="I152" s="10">
        <v>5755</v>
      </c>
      <c r="J152" s="10">
        <v>4751</v>
      </c>
      <c r="K152" s="10">
        <v>7080</v>
      </c>
      <c r="L152" s="10">
        <v>8175</v>
      </c>
      <c r="M152" s="10">
        <v>8014</v>
      </c>
      <c r="N152" s="10">
        <v>7706</v>
      </c>
      <c r="O152" s="12">
        <v>7103</v>
      </c>
      <c r="P152" s="12">
        <v>6233</v>
      </c>
      <c r="Q152" s="12">
        <v>4511</v>
      </c>
      <c r="R152" s="12">
        <v>6398</v>
      </c>
      <c r="S152" s="12">
        <v>7312</v>
      </c>
      <c r="T152" s="12">
        <v>5593</v>
      </c>
      <c r="U152" s="12">
        <v>5042</v>
      </c>
      <c r="V152" s="12">
        <v>7839</v>
      </c>
      <c r="W152" s="12">
        <v>7101</v>
      </c>
      <c r="X152" s="12">
        <v>823</v>
      </c>
      <c r="Y152" s="12">
        <v>959</v>
      </c>
      <c r="Z152" s="12">
        <v>2766</v>
      </c>
      <c r="AA152" s="12">
        <v>3530</v>
      </c>
      <c r="AB152" s="3" t="s">
        <v>208</v>
      </c>
    </row>
    <row r="153" spans="1:29" x14ac:dyDescent="0.15">
      <c r="A153" s="6" t="s">
        <v>209</v>
      </c>
      <c r="B153" s="3" t="s">
        <v>47</v>
      </c>
      <c r="D153" s="10">
        <v>707</v>
      </c>
      <c r="E153" s="10">
        <v>776</v>
      </c>
      <c r="F153" s="10">
        <v>558</v>
      </c>
      <c r="G153" s="10">
        <v>564</v>
      </c>
      <c r="H153" s="10">
        <v>582</v>
      </c>
      <c r="I153" s="10">
        <v>625</v>
      </c>
      <c r="J153" s="10">
        <v>496</v>
      </c>
      <c r="K153" s="10">
        <v>414</v>
      </c>
      <c r="L153" s="10">
        <v>473</v>
      </c>
      <c r="M153" s="10">
        <v>496</v>
      </c>
      <c r="N153" s="10">
        <v>636</v>
      </c>
      <c r="O153" s="12">
        <v>559</v>
      </c>
      <c r="P153" s="12">
        <v>576</v>
      </c>
      <c r="Q153" s="12">
        <v>978</v>
      </c>
      <c r="R153" s="12">
        <v>1487</v>
      </c>
      <c r="S153" s="12">
        <v>1401</v>
      </c>
      <c r="T153" s="12">
        <v>1311</v>
      </c>
      <c r="U153" s="12">
        <v>824</v>
      </c>
      <c r="V153" s="12">
        <v>703</v>
      </c>
      <c r="W153" s="12">
        <v>1265</v>
      </c>
      <c r="X153" s="12">
        <v>360</v>
      </c>
      <c r="Y153" s="12">
        <v>301</v>
      </c>
      <c r="Z153" s="12">
        <v>574</v>
      </c>
      <c r="AA153" s="12">
        <v>698</v>
      </c>
      <c r="AB153" s="3" t="s">
        <v>209</v>
      </c>
    </row>
    <row r="154" spans="1:29" x14ac:dyDescent="0.15">
      <c r="A154" s="6" t="s">
        <v>210</v>
      </c>
      <c r="B154" s="3" t="s">
        <v>47</v>
      </c>
      <c r="D154" s="10">
        <v>1899</v>
      </c>
      <c r="E154" s="10">
        <v>1577</v>
      </c>
      <c r="F154" s="10">
        <v>846</v>
      </c>
      <c r="G154" s="10">
        <v>701</v>
      </c>
      <c r="H154" s="10">
        <v>836</v>
      </c>
      <c r="I154" s="10">
        <v>1245</v>
      </c>
      <c r="J154" s="10">
        <v>1458</v>
      </c>
      <c r="K154" s="10">
        <v>1581</v>
      </c>
      <c r="L154" s="10">
        <v>1776</v>
      </c>
      <c r="M154" s="10">
        <v>2005</v>
      </c>
      <c r="N154" s="10">
        <v>2523</v>
      </c>
      <c r="O154" s="12">
        <v>2772</v>
      </c>
      <c r="P154" s="12">
        <v>3217</v>
      </c>
      <c r="Q154" s="12">
        <v>3647</v>
      </c>
      <c r="R154" s="12">
        <v>3788</v>
      </c>
      <c r="S154" s="12">
        <v>3734</v>
      </c>
      <c r="T154" s="12">
        <v>3987</v>
      </c>
      <c r="U154" s="12">
        <v>4013</v>
      </c>
      <c r="V154" s="12">
        <v>4473</v>
      </c>
      <c r="W154" s="12">
        <v>5131</v>
      </c>
      <c r="X154" s="12">
        <v>846</v>
      </c>
      <c r="Y154" s="12">
        <v>692</v>
      </c>
      <c r="Z154" s="12">
        <v>3288</v>
      </c>
      <c r="AA154" s="12">
        <v>4577</v>
      </c>
      <c r="AB154" s="3" t="s">
        <v>210</v>
      </c>
    </row>
    <row r="155" spans="1:29" x14ac:dyDescent="0.15">
      <c r="A155" s="6" t="s">
        <v>211</v>
      </c>
      <c r="B155" s="3" t="s">
        <v>47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2">
        <v>0</v>
      </c>
      <c r="P155" s="12">
        <v>0</v>
      </c>
      <c r="Q155" s="12">
        <v>11</v>
      </c>
      <c r="R155" s="12">
        <v>71</v>
      </c>
      <c r="S155" s="12">
        <v>65</v>
      </c>
      <c r="T155" s="12">
        <v>42</v>
      </c>
      <c r="U155" s="12">
        <v>29</v>
      </c>
      <c r="V155" s="12">
        <v>55</v>
      </c>
      <c r="W155" s="12">
        <v>73</v>
      </c>
      <c r="X155" s="12">
        <v>106</v>
      </c>
      <c r="Y155" s="12">
        <v>47</v>
      </c>
      <c r="Z155" s="12">
        <v>95</v>
      </c>
      <c r="AA155" s="12">
        <v>125</v>
      </c>
      <c r="AB155" s="3" t="s">
        <v>212</v>
      </c>
    </row>
    <row r="156" spans="1:29" x14ac:dyDescent="0.15">
      <c r="A156" s="6" t="s">
        <v>213</v>
      </c>
      <c r="B156" s="3" t="s">
        <v>93</v>
      </c>
      <c r="D156" s="10">
        <v>4039000</v>
      </c>
      <c r="E156" s="10">
        <v>3828000</v>
      </c>
      <c r="F156" s="10">
        <v>3846000</v>
      </c>
      <c r="G156" s="10">
        <v>3772000</v>
      </c>
      <c r="H156" s="10">
        <v>3994000</v>
      </c>
      <c r="I156" s="10">
        <v>12665331</v>
      </c>
      <c r="J156" s="10">
        <v>13316858</v>
      </c>
      <c r="K156" s="10">
        <v>14483096</v>
      </c>
      <c r="L156" s="10">
        <v>13755613</v>
      </c>
      <c r="M156" s="10">
        <v>13373085</v>
      </c>
      <c r="N156" s="10">
        <v>13472127</v>
      </c>
      <c r="O156" s="12">
        <v>13601024</v>
      </c>
      <c r="P156" s="12">
        <v>14198644</v>
      </c>
      <c r="Q156" s="12">
        <v>14547237</v>
      </c>
      <c r="R156" s="12">
        <v>17069821</v>
      </c>
      <c r="S156" s="12">
        <v>18374224</v>
      </c>
      <c r="T156" s="12">
        <v>18990585</v>
      </c>
      <c r="U156" s="12">
        <v>17788008</v>
      </c>
      <c r="V156" s="12">
        <v>18387405</v>
      </c>
      <c r="W156" s="12">
        <v>18328181</v>
      </c>
      <c r="X156" s="12">
        <v>6808656</v>
      </c>
      <c r="Y156" s="12">
        <v>10576371</v>
      </c>
      <c r="Z156" s="12">
        <v>12435501</v>
      </c>
      <c r="AA156" s="12">
        <v>14499093</v>
      </c>
      <c r="AB156" s="3" t="s">
        <v>214</v>
      </c>
      <c r="AC156" s="8" t="s">
        <v>215</v>
      </c>
    </row>
    <row r="157" spans="1:29" x14ac:dyDescent="0.15">
      <c r="A157" s="6" t="s">
        <v>216</v>
      </c>
      <c r="B157" s="3" t="s">
        <v>60</v>
      </c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2">
        <v>430</v>
      </c>
      <c r="P157" s="12">
        <v>451</v>
      </c>
      <c r="Q157" s="12">
        <v>586</v>
      </c>
      <c r="R157" s="12">
        <v>544</v>
      </c>
      <c r="S157" s="12">
        <v>522</v>
      </c>
      <c r="T157" s="12">
        <v>473</v>
      </c>
      <c r="U157" s="12">
        <v>413</v>
      </c>
      <c r="V157" s="12">
        <v>667</v>
      </c>
      <c r="W157" s="12">
        <v>598</v>
      </c>
      <c r="X157" s="12">
        <v>124</v>
      </c>
      <c r="Y157" s="12">
        <v>68</v>
      </c>
      <c r="Z157" s="12">
        <v>312</v>
      </c>
      <c r="AA157" s="12">
        <v>666</v>
      </c>
      <c r="AB157" s="3" t="s">
        <v>216</v>
      </c>
    </row>
    <row r="158" spans="1:29" x14ac:dyDescent="0.15">
      <c r="A158" s="6" t="s">
        <v>217</v>
      </c>
      <c r="B158" s="3" t="s">
        <v>45</v>
      </c>
      <c r="D158" s="10">
        <v>1625</v>
      </c>
      <c r="E158" s="10">
        <v>1159</v>
      </c>
      <c r="F158" s="10">
        <v>1177</v>
      </c>
      <c r="G158" s="10">
        <v>1427</v>
      </c>
      <c r="H158" s="10">
        <v>1661</v>
      </c>
      <c r="I158" s="10">
        <v>2186</v>
      </c>
      <c r="J158" s="10">
        <v>2549</v>
      </c>
      <c r="K158" s="10">
        <v>3368</v>
      </c>
      <c r="L158" s="10">
        <v>3795</v>
      </c>
      <c r="M158" s="10">
        <v>3976</v>
      </c>
      <c r="N158" s="10">
        <v>4828</v>
      </c>
      <c r="O158" s="12">
        <v>5395</v>
      </c>
      <c r="P158" s="12">
        <v>6399</v>
      </c>
      <c r="Q158" s="12">
        <v>7683</v>
      </c>
      <c r="R158" s="12">
        <v>7581</v>
      </c>
      <c r="S158" s="12">
        <v>8464</v>
      </c>
      <c r="T158" s="12">
        <v>9291</v>
      </c>
      <c r="U158" s="12">
        <v>8422</v>
      </c>
      <c r="V158" s="12">
        <v>8653</v>
      </c>
      <c r="W158" s="12">
        <v>9990</v>
      </c>
      <c r="X158" s="12">
        <v>3271</v>
      </c>
      <c r="Y158" s="12">
        <v>4492</v>
      </c>
      <c r="Z158" s="12">
        <v>7078</v>
      </c>
      <c r="AA158" s="12">
        <v>9425</v>
      </c>
      <c r="AB158" s="3" t="s">
        <v>217</v>
      </c>
    </row>
    <row r="159" spans="1:29" x14ac:dyDescent="0.15">
      <c r="A159" s="6" t="s">
        <v>218</v>
      </c>
      <c r="B159" s="3" t="s">
        <v>49</v>
      </c>
      <c r="D159" s="10">
        <v>5622</v>
      </c>
      <c r="E159" s="10">
        <v>4550</v>
      </c>
      <c r="F159" s="10">
        <v>3851</v>
      </c>
      <c r="G159" s="10">
        <v>3707</v>
      </c>
      <c r="H159" s="10">
        <v>4136</v>
      </c>
      <c r="I159" s="10">
        <v>4671</v>
      </c>
      <c r="J159" s="10">
        <v>4848</v>
      </c>
      <c r="K159" s="10">
        <v>5520</v>
      </c>
      <c r="L159" s="10">
        <v>6380</v>
      </c>
      <c r="M159" s="10">
        <v>6156</v>
      </c>
      <c r="N159" s="10">
        <v>4725</v>
      </c>
      <c r="O159" s="12">
        <v>3990</v>
      </c>
      <c r="P159" s="12">
        <v>4120</v>
      </c>
      <c r="Q159" s="12">
        <v>4043</v>
      </c>
      <c r="R159" s="12">
        <v>3838</v>
      </c>
      <c r="S159" s="12">
        <v>3993</v>
      </c>
      <c r="T159" s="12">
        <v>3652</v>
      </c>
      <c r="U159" s="12">
        <v>2899</v>
      </c>
      <c r="V159" s="12">
        <v>4020</v>
      </c>
      <c r="W159" s="12">
        <v>5084</v>
      </c>
      <c r="X159" s="12">
        <v>979</v>
      </c>
      <c r="Y159" s="12">
        <v>1075</v>
      </c>
      <c r="Z159" s="12">
        <v>3551</v>
      </c>
      <c r="AA159" s="12">
        <v>3987</v>
      </c>
      <c r="AB159" s="3" t="s">
        <v>218</v>
      </c>
    </row>
    <row r="160" spans="1:29" x14ac:dyDescent="0.15">
      <c r="A160" s="6" t="s">
        <v>219</v>
      </c>
      <c r="B160" s="3" t="s">
        <v>43</v>
      </c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2">
        <v>8144</v>
      </c>
      <c r="P160" s="12">
        <v>8353</v>
      </c>
      <c r="Q160" s="12">
        <v>10341</v>
      </c>
      <c r="R160" s="12">
        <v>11947</v>
      </c>
      <c r="S160" s="12">
        <v>12902</v>
      </c>
      <c r="T160" s="12">
        <v>13204</v>
      </c>
      <c r="U160" s="12">
        <v>12758</v>
      </c>
      <c r="V160" s="12">
        <v>13951</v>
      </c>
      <c r="W160" s="12">
        <v>15450</v>
      </c>
      <c r="X160" s="12">
        <v>3000</v>
      </c>
      <c r="Y160" s="12">
        <v>4088</v>
      </c>
      <c r="Z160" s="12">
        <v>10532</v>
      </c>
      <c r="AA160" s="12">
        <v>13975</v>
      </c>
      <c r="AB160" s="3" t="s">
        <v>219</v>
      </c>
    </row>
    <row r="161" spans="1:28" x14ac:dyDescent="0.15">
      <c r="A161" s="6" t="s">
        <v>220</v>
      </c>
      <c r="B161" s="3" t="s">
        <v>49</v>
      </c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2"/>
      <c r="P161" s="12"/>
      <c r="Q161" s="12">
        <v>514</v>
      </c>
      <c r="R161" s="12">
        <v>3781</v>
      </c>
      <c r="S161" s="12">
        <v>4751</v>
      </c>
      <c r="T161" s="12">
        <v>5009</v>
      </c>
      <c r="U161" s="12">
        <v>3832</v>
      </c>
      <c r="V161" s="12">
        <v>6331</v>
      </c>
      <c r="W161" s="12">
        <v>5765</v>
      </c>
      <c r="X161" s="12">
        <v>1596</v>
      </c>
      <c r="Y161" s="12">
        <v>1715</v>
      </c>
      <c r="Z161" s="12">
        <v>3627</v>
      </c>
      <c r="AA161" s="12">
        <v>5169</v>
      </c>
      <c r="AB161" s="3" t="s">
        <v>220</v>
      </c>
    </row>
    <row r="162" spans="1:28" x14ac:dyDescent="0.15">
      <c r="A162" s="6" t="s">
        <v>221</v>
      </c>
      <c r="B162" s="3" t="s">
        <v>52</v>
      </c>
      <c r="D162" s="10">
        <v>1027</v>
      </c>
      <c r="E162" s="10">
        <v>727</v>
      </c>
      <c r="F162" s="10">
        <v>650</v>
      </c>
      <c r="G162" s="10">
        <v>696</v>
      </c>
      <c r="H162" s="10">
        <v>810</v>
      </c>
      <c r="I162" s="10">
        <v>782</v>
      </c>
      <c r="J162" s="10">
        <v>858</v>
      </c>
      <c r="K162" s="10">
        <v>761</v>
      </c>
      <c r="L162" s="10">
        <v>726</v>
      </c>
      <c r="M162" s="10">
        <v>593</v>
      </c>
      <c r="N162" s="10">
        <v>344</v>
      </c>
      <c r="O162" s="12">
        <v>194</v>
      </c>
      <c r="P162" s="12">
        <v>206</v>
      </c>
      <c r="Q162" s="12">
        <v>294</v>
      </c>
      <c r="R162" s="12">
        <v>311</v>
      </c>
      <c r="S162" s="12">
        <v>269</v>
      </c>
      <c r="T162" s="12">
        <v>280</v>
      </c>
      <c r="U162" s="12">
        <v>200</v>
      </c>
      <c r="V162" s="12">
        <v>315</v>
      </c>
      <c r="W162" s="12">
        <v>404</v>
      </c>
      <c r="X162" s="12">
        <v>78</v>
      </c>
      <c r="Y162" s="12">
        <v>119</v>
      </c>
      <c r="Z162" s="12">
        <v>207</v>
      </c>
      <c r="AA162" s="12">
        <v>319</v>
      </c>
      <c r="AB162" s="3" t="s">
        <v>221</v>
      </c>
    </row>
    <row r="163" spans="1:28" x14ac:dyDescent="0.15">
      <c r="A163" s="6" t="s">
        <v>222</v>
      </c>
      <c r="B163" s="3" t="s">
        <v>47</v>
      </c>
      <c r="D163" s="10">
        <v>19079</v>
      </c>
      <c r="E163" s="10">
        <v>17106</v>
      </c>
      <c r="F163" s="10">
        <v>12464</v>
      </c>
      <c r="G163" s="10">
        <v>11857</v>
      </c>
      <c r="H163" s="10">
        <v>12538</v>
      </c>
      <c r="I163" s="10">
        <v>13430</v>
      </c>
      <c r="J163" s="10">
        <v>13270</v>
      </c>
      <c r="K163" s="10">
        <v>13922</v>
      </c>
      <c r="L163" s="10">
        <v>16426</v>
      </c>
      <c r="M163" s="10">
        <v>16919</v>
      </c>
      <c r="N163" s="10">
        <v>18657</v>
      </c>
      <c r="O163" s="12">
        <v>21304</v>
      </c>
      <c r="P163" s="12">
        <v>21884</v>
      </c>
      <c r="Q163" s="12">
        <v>25318</v>
      </c>
      <c r="R163" s="12">
        <v>27571</v>
      </c>
      <c r="S163" s="12">
        <v>30185</v>
      </c>
      <c r="T163" s="12">
        <v>31062</v>
      </c>
      <c r="U163" s="12">
        <v>28742</v>
      </c>
      <c r="V163" s="12">
        <v>28374</v>
      </c>
      <c r="W163" s="12">
        <v>33901</v>
      </c>
      <c r="X163" s="12">
        <v>7097</v>
      </c>
      <c r="Y163" s="12">
        <v>11530</v>
      </c>
      <c r="Z163" s="12">
        <v>29482</v>
      </c>
      <c r="AA163" s="12">
        <v>37638</v>
      </c>
      <c r="AB163" s="3" t="s">
        <v>222</v>
      </c>
    </row>
    <row r="164" spans="1:28" x14ac:dyDescent="0.15">
      <c r="A164" s="6" t="s">
        <v>223</v>
      </c>
      <c r="B164" s="3" t="s">
        <v>47</v>
      </c>
      <c r="D164" s="10">
        <v>987</v>
      </c>
      <c r="E164" s="10">
        <v>918</v>
      </c>
      <c r="F164" s="10">
        <v>710</v>
      </c>
      <c r="G164" s="10">
        <v>623</v>
      </c>
      <c r="H164" s="10">
        <v>689</v>
      </c>
      <c r="I164" s="10">
        <v>783</v>
      </c>
      <c r="J164" s="10">
        <v>737</v>
      </c>
      <c r="K164" s="10">
        <v>749</v>
      </c>
      <c r="L164" s="10">
        <v>949</v>
      </c>
      <c r="M164" s="10">
        <v>1151</v>
      </c>
      <c r="N164" s="10">
        <v>1132</v>
      </c>
      <c r="O164" s="12">
        <v>1245</v>
      </c>
      <c r="P164" s="12">
        <v>1491</v>
      </c>
      <c r="Q164" s="12">
        <v>2374</v>
      </c>
      <c r="R164" s="12">
        <v>2708</v>
      </c>
      <c r="S164" s="12">
        <v>2361</v>
      </c>
      <c r="T164" s="12">
        <v>2097</v>
      </c>
      <c r="U164" s="12">
        <v>2127</v>
      </c>
      <c r="V164" s="12">
        <v>2378</v>
      </c>
      <c r="W164" s="12">
        <v>2255</v>
      </c>
      <c r="X164" s="12">
        <v>429</v>
      </c>
      <c r="Y164" s="12">
        <v>469</v>
      </c>
      <c r="Z164" s="12">
        <v>1486</v>
      </c>
      <c r="AA164" s="12">
        <v>2090</v>
      </c>
      <c r="AB164" s="3" t="s">
        <v>223</v>
      </c>
    </row>
    <row r="165" spans="1:28" x14ac:dyDescent="0.15">
      <c r="A165" s="6" t="s">
        <v>224</v>
      </c>
      <c r="B165" s="3" t="s">
        <v>47</v>
      </c>
      <c r="D165" s="10">
        <v>1144</v>
      </c>
      <c r="E165" s="10">
        <v>1021</v>
      </c>
      <c r="F165" s="10">
        <v>883</v>
      </c>
      <c r="G165" s="10">
        <v>912</v>
      </c>
      <c r="H165" s="10">
        <v>1033</v>
      </c>
      <c r="I165" s="10">
        <v>1004</v>
      </c>
      <c r="J165" s="10">
        <v>1076</v>
      </c>
      <c r="K165" s="10">
        <v>1208</v>
      </c>
      <c r="L165" s="10">
        <v>1246</v>
      </c>
      <c r="M165" s="10">
        <v>1251</v>
      </c>
      <c r="N165" s="10">
        <v>1430</v>
      </c>
      <c r="O165" s="12">
        <v>1767</v>
      </c>
      <c r="P165" s="12">
        <v>1883</v>
      </c>
      <c r="Q165" s="12">
        <v>1872</v>
      </c>
      <c r="R165" s="12">
        <v>1921</v>
      </c>
      <c r="S165" s="12">
        <v>2075</v>
      </c>
      <c r="T165" s="12">
        <v>2022</v>
      </c>
      <c r="U165" s="12">
        <v>2307</v>
      </c>
      <c r="V165" s="12">
        <v>2294</v>
      </c>
      <c r="W165" s="12">
        <v>2428</v>
      </c>
      <c r="X165" s="12">
        <v>657</v>
      </c>
      <c r="Y165" s="12">
        <v>594</v>
      </c>
      <c r="Z165" s="12">
        <v>1763</v>
      </c>
      <c r="AA165" s="12">
        <v>2246</v>
      </c>
      <c r="AB165" s="3" t="s">
        <v>224</v>
      </c>
    </row>
    <row r="166" spans="1:28" x14ac:dyDescent="0.15">
      <c r="A166" s="6" t="s">
        <v>225</v>
      </c>
      <c r="B166" s="3" t="s">
        <v>60</v>
      </c>
      <c r="D166" s="10">
        <v>476</v>
      </c>
      <c r="E166" s="10">
        <v>132</v>
      </c>
      <c r="F166" s="10">
        <v>39</v>
      </c>
      <c r="G166" s="10">
        <v>18</v>
      </c>
      <c r="H166" s="10">
        <v>19</v>
      </c>
      <c r="I166" s="10">
        <v>22</v>
      </c>
      <c r="J166" s="10">
        <v>14</v>
      </c>
      <c r="K166" s="10">
        <v>18</v>
      </c>
      <c r="L166" s="10">
        <v>12</v>
      </c>
      <c r="M166" s="10">
        <v>15</v>
      </c>
      <c r="N166" s="10">
        <v>80</v>
      </c>
      <c r="O166" s="12">
        <v>94</v>
      </c>
      <c r="P166" s="12">
        <v>89</v>
      </c>
      <c r="Q166" s="12">
        <v>128</v>
      </c>
      <c r="R166" s="12">
        <v>130</v>
      </c>
      <c r="S166" s="12">
        <v>118</v>
      </c>
      <c r="T166" s="12">
        <v>147</v>
      </c>
      <c r="U166" s="12">
        <v>104</v>
      </c>
      <c r="V166" s="12">
        <v>105</v>
      </c>
      <c r="W166" s="12">
        <v>79</v>
      </c>
      <c r="X166" s="12">
        <v>12</v>
      </c>
      <c r="Y166" s="12">
        <v>13</v>
      </c>
      <c r="Z166" s="12">
        <v>40</v>
      </c>
      <c r="AA166" s="12">
        <v>101</v>
      </c>
      <c r="AB166" s="3" t="s">
        <v>225</v>
      </c>
    </row>
    <row r="167" spans="1:28" x14ac:dyDescent="0.15">
      <c r="A167" s="6" t="s">
        <v>226</v>
      </c>
      <c r="B167" s="3" t="s">
        <v>43</v>
      </c>
      <c r="D167" s="10">
        <v>4101</v>
      </c>
      <c r="E167" s="10">
        <v>5450</v>
      </c>
      <c r="F167" s="10">
        <v>6047</v>
      </c>
      <c r="G167" s="10">
        <v>6270</v>
      </c>
      <c r="H167" s="10">
        <v>6446</v>
      </c>
      <c r="I167" s="10">
        <v>8117</v>
      </c>
      <c r="J167" s="10">
        <v>9768</v>
      </c>
      <c r="K167" s="10">
        <v>11892</v>
      </c>
      <c r="L167" s="10">
        <v>14706</v>
      </c>
      <c r="M167" s="10">
        <v>11908</v>
      </c>
      <c r="N167" s="10">
        <v>12513</v>
      </c>
      <c r="O167" s="12">
        <v>12971</v>
      </c>
      <c r="P167" s="12">
        <v>13124</v>
      </c>
      <c r="Q167" s="12">
        <v>14398</v>
      </c>
      <c r="R167" s="12">
        <v>18160</v>
      </c>
      <c r="S167" s="12">
        <v>25968</v>
      </c>
      <c r="T167" s="12">
        <v>31401</v>
      </c>
      <c r="U167" s="12">
        <v>31978</v>
      </c>
      <c r="V167" s="12">
        <v>32077</v>
      </c>
      <c r="W167" s="12">
        <v>33760</v>
      </c>
      <c r="X167" s="12">
        <v>8134</v>
      </c>
      <c r="Y167" s="12">
        <v>18436</v>
      </c>
      <c r="Z167" s="12">
        <v>30116</v>
      </c>
      <c r="AA167" s="12">
        <v>42472</v>
      </c>
      <c r="AB167" s="3" t="s">
        <v>226</v>
      </c>
    </row>
    <row r="168" spans="1:28" x14ac:dyDescent="0.15">
      <c r="A168" s="6" t="s">
        <v>227</v>
      </c>
      <c r="B168" s="3" t="s">
        <v>49</v>
      </c>
      <c r="D168" s="10">
        <v>553297</v>
      </c>
      <c r="E168" s="10">
        <v>411742</v>
      </c>
      <c r="F168" s="10">
        <v>384367</v>
      </c>
      <c r="G168" s="10">
        <v>373690</v>
      </c>
      <c r="H168" s="10">
        <v>424872</v>
      </c>
      <c r="I168" s="10">
        <v>448650</v>
      </c>
      <c r="J168" s="10">
        <v>446785</v>
      </c>
      <c r="K168" s="10">
        <v>506852</v>
      </c>
      <c r="L168" s="10">
        <v>607802</v>
      </c>
      <c r="M168" s="10">
        <v>547790</v>
      </c>
      <c r="N168" s="10">
        <v>570179</v>
      </c>
      <c r="O168" s="12">
        <v>620563</v>
      </c>
      <c r="P168" s="12">
        <v>609077</v>
      </c>
      <c r="Q168" s="12">
        <v>630404</v>
      </c>
      <c r="R168" s="12">
        <v>645480</v>
      </c>
      <c r="S168" s="12">
        <v>728596</v>
      </c>
      <c r="T168" s="12">
        <v>674544</v>
      </c>
      <c r="U168" s="12">
        <v>700872</v>
      </c>
      <c r="V168" s="12">
        <v>725283</v>
      </c>
      <c r="W168" s="12">
        <v>727229</v>
      </c>
      <c r="X168" s="12">
        <v>111318</v>
      </c>
      <c r="Y168" s="12">
        <v>85829</v>
      </c>
      <c r="Z168" s="12">
        <v>473009</v>
      </c>
      <c r="AA168" s="12">
        <v>572271</v>
      </c>
      <c r="AB168" s="3" t="s">
        <v>228</v>
      </c>
    </row>
    <row r="169" spans="1:28" x14ac:dyDescent="0.15">
      <c r="A169" s="6" t="s">
        <v>229</v>
      </c>
      <c r="B169" s="3" t="s">
        <v>52</v>
      </c>
      <c r="D169" s="10">
        <v>60042</v>
      </c>
      <c r="E169" s="10">
        <v>52378</v>
      </c>
      <c r="F169" s="10">
        <v>58043</v>
      </c>
      <c r="G169" s="10">
        <v>54170</v>
      </c>
      <c r="H169" s="10">
        <v>56179</v>
      </c>
      <c r="I169" s="10">
        <v>59126</v>
      </c>
      <c r="J169" s="10">
        <v>62412</v>
      </c>
      <c r="K169" s="10">
        <v>66250</v>
      </c>
      <c r="L169" s="10">
        <v>65516</v>
      </c>
      <c r="M169" s="10">
        <v>43114</v>
      </c>
      <c r="N169" s="10">
        <v>26615</v>
      </c>
      <c r="O169" s="12">
        <v>10892</v>
      </c>
      <c r="P169" s="12">
        <v>9088</v>
      </c>
      <c r="Q169" s="12">
        <v>5268</v>
      </c>
      <c r="R169" s="12">
        <v>3389</v>
      </c>
      <c r="S169" s="12">
        <v>3873</v>
      </c>
      <c r="T169" s="12">
        <v>1802</v>
      </c>
      <c r="U169" s="12">
        <v>1749</v>
      </c>
      <c r="V169" s="12">
        <v>2291</v>
      </c>
      <c r="W169" s="12">
        <v>1872</v>
      </c>
      <c r="X169" s="12">
        <v>292</v>
      </c>
      <c r="Y169" s="12">
        <v>1673</v>
      </c>
      <c r="Z169" s="12">
        <v>1328</v>
      </c>
      <c r="AA169" s="12">
        <v>1598</v>
      </c>
      <c r="AB169" s="3" t="s">
        <v>229</v>
      </c>
    </row>
    <row r="170" spans="1:28" x14ac:dyDescent="0.15">
      <c r="A170" s="6" t="s">
        <v>230</v>
      </c>
      <c r="B170" s="3" t="s">
        <v>60</v>
      </c>
      <c r="D170" s="10">
        <v>1759</v>
      </c>
      <c r="E170" s="10">
        <v>1476</v>
      </c>
      <c r="F170" s="10">
        <v>1025</v>
      </c>
      <c r="G170" s="10">
        <v>961</v>
      </c>
      <c r="H170" s="10">
        <v>1116</v>
      </c>
      <c r="I170" s="10">
        <v>1273</v>
      </c>
      <c r="J170" s="10">
        <v>1139</v>
      </c>
      <c r="K170" s="10">
        <v>1244</v>
      </c>
      <c r="L170" s="10">
        <v>1605</v>
      </c>
      <c r="M170" s="10">
        <v>1459</v>
      </c>
      <c r="N170" s="10">
        <v>782</v>
      </c>
      <c r="O170" s="12">
        <v>494</v>
      </c>
      <c r="P170" s="12">
        <v>455</v>
      </c>
      <c r="Q170" s="12">
        <v>885</v>
      </c>
      <c r="R170" s="12">
        <v>806</v>
      </c>
      <c r="S170" s="12">
        <v>777</v>
      </c>
      <c r="T170" s="12">
        <v>544</v>
      </c>
      <c r="U170" s="12">
        <v>556</v>
      </c>
      <c r="V170" s="12">
        <v>1008</v>
      </c>
      <c r="W170" s="12">
        <v>1135</v>
      </c>
      <c r="X170" s="12">
        <v>251</v>
      </c>
      <c r="Y170" s="12">
        <v>59</v>
      </c>
      <c r="Z170" s="12">
        <v>558</v>
      </c>
      <c r="AA170" s="12">
        <v>997</v>
      </c>
      <c r="AB170" s="3" t="s">
        <v>230</v>
      </c>
    </row>
    <row r="171" spans="1:28" x14ac:dyDescent="0.15">
      <c r="A171" s="6" t="s">
        <v>231</v>
      </c>
      <c r="B171" s="3" t="s">
        <v>60</v>
      </c>
      <c r="D171" s="10">
        <v>172012</v>
      </c>
      <c r="E171" s="10">
        <v>144216</v>
      </c>
      <c r="F171" s="10">
        <v>109580</v>
      </c>
      <c r="G171" s="10">
        <v>107214</v>
      </c>
      <c r="H171" s="10">
        <v>127394</v>
      </c>
      <c r="I171" s="10">
        <v>139780</v>
      </c>
      <c r="J171" s="10">
        <v>138486</v>
      </c>
      <c r="K171" s="10">
        <v>147735</v>
      </c>
      <c r="L171" s="10">
        <v>145325</v>
      </c>
      <c r="M171" s="10">
        <v>131012</v>
      </c>
      <c r="N171" s="10">
        <v>174619</v>
      </c>
      <c r="O171" s="12">
        <v>192513</v>
      </c>
      <c r="P171" s="12">
        <v>187745</v>
      </c>
      <c r="Q171" s="12">
        <v>244278</v>
      </c>
      <c r="R171" s="12">
        <v>264355</v>
      </c>
      <c r="S171" s="12">
        <v>296704</v>
      </c>
      <c r="T171" s="12">
        <v>292884</v>
      </c>
      <c r="U171" s="12">
        <v>294119</v>
      </c>
      <c r="V171" s="12">
        <v>306566</v>
      </c>
      <c r="W171" s="12">
        <v>299447</v>
      </c>
      <c r="X171" s="12">
        <v>43844</v>
      </c>
      <c r="Y171" s="12">
        <v>11711</v>
      </c>
      <c r="Z171" s="12">
        <v>138306</v>
      </c>
      <c r="AA171" s="12">
        <v>252538</v>
      </c>
      <c r="AB171" s="3" t="s">
        <v>231</v>
      </c>
    </row>
    <row r="172" spans="1:28" x14ac:dyDescent="0.15">
      <c r="A172" s="6" t="s">
        <v>232</v>
      </c>
      <c r="B172" s="3" t="s">
        <v>73</v>
      </c>
      <c r="D172" s="10">
        <v>46892</v>
      </c>
      <c r="E172" s="10">
        <v>43483</v>
      </c>
      <c r="F172" s="10">
        <v>36387</v>
      </c>
      <c r="G172" s="10">
        <v>37244</v>
      </c>
      <c r="H172" s="10">
        <v>38308</v>
      </c>
      <c r="I172" s="10">
        <v>38713</v>
      </c>
      <c r="J172" s="10">
        <v>39720</v>
      </c>
      <c r="K172" s="10">
        <v>44196</v>
      </c>
      <c r="L172" s="10">
        <v>45171</v>
      </c>
      <c r="M172" s="10">
        <v>42194</v>
      </c>
      <c r="N172" s="10">
        <v>41050</v>
      </c>
      <c r="O172" s="12">
        <v>40985</v>
      </c>
      <c r="P172" s="12">
        <v>45788</v>
      </c>
      <c r="Q172" s="12">
        <v>49080</v>
      </c>
      <c r="R172" s="12">
        <v>52507</v>
      </c>
      <c r="S172" s="12">
        <v>59831</v>
      </c>
      <c r="T172" s="12">
        <v>62876</v>
      </c>
      <c r="U172" s="12">
        <v>62254</v>
      </c>
      <c r="V172" s="12">
        <v>67477</v>
      </c>
      <c r="W172" s="12">
        <v>67485</v>
      </c>
      <c r="X172" s="12">
        <v>16900</v>
      </c>
      <c r="Y172" s="12">
        <v>44507</v>
      </c>
      <c r="Z172" s="12">
        <v>50846</v>
      </c>
      <c r="AA172" s="12">
        <v>68845</v>
      </c>
      <c r="AB172" s="3" t="s">
        <v>232</v>
      </c>
    </row>
    <row r="173" spans="1:28" x14ac:dyDescent="0.15">
      <c r="A173" s="6" t="s">
        <v>233</v>
      </c>
      <c r="B173" s="3" t="s">
        <v>47</v>
      </c>
      <c r="D173" s="10">
        <v>1433</v>
      </c>
      <c r="E173" s="10">
        <v>2118</v>
      </c>
      <c r="F173" s="10">
        <v>4930</v>
      </c>
      <c r="G173" s="10">
        <v>1720</v>
      </c>
      <c r="H173" s="10">
        <v>3614</v>
      </c>
      <c r="I173" s="10">
        <v>2903</v>
      </c>
      <c r="J173" s="10">
        <v>2194</v>
      </c>
      <c r="K173" s="10">
        <v>1084</v>
      </c>
      <c r="L173" s="10">
        <v>1084</v>
      </c>
      <c r="M173" s="10">
        <v>1039</v>
      </c>
      <c r="N173" s="10">
        <v>978</v>
      </c>
      <c r="O173" s="12">
        <v>950</v>
      </c>
      <c r="P173" s="12">
        <v>1093</v>
      </c>
      <c r="Q173" s="12">
        <v>1084</v>
      </c>
      <c r="R173" s="12">
        <v>1033</v>
      </c>
      <c r="S173" s="12">
        <v>1269</v>
      </c>
      <c r="T173" s="12">
        <v>1259</v>
      </c>
      <c r="U173" s="12">
        <v>1414</v>
      </c>
      <c r="V173" s="12">
        <v>1345</v>
      </c>
      <c r="W173" s="12">
        <v>1184</v>
      </c>
      <c r="X173" s="12">
        <v>342</v>
      </c>
      <c r="Y173" s="12">
        <v>334</v>
      </c>
      <c r="Z173" s="12">
        <v>955</v>
      </c>
      <c r="AA173" s="12">
        <v>835</v>
      </c>
      <c r="AB173" s="3" t="s">
        <v>233</v>
      </c>
    </row>
    <row r="174" spans="1:28" x14ac:dyDescent="0.15">
      <c r="A174" s="6" t="s">
        <v>234</v>
      </c>
      <c r="B174" s="3" t="s">
        <v>47</v>
      </c>
      <c r="D174" s="10">
        <v>27124</v>
      </c>
      <c r="E174" s="10">
        <v>37406</v>
      </c>
      <c r="F174" s="10">
        <v>40128</v>
      </c>
      <c r="G174" s="10">
        <v>46938</v>
      </c>
      <c r="H174" s="10">
        <v>45606</v>
      </c>
      <c r="I174" s="10">
        <v>47397</v>
      </c>
      <c r="J174" s="10">
        <v>44999</v>
      </c>
      <c r="K174" s="10">
        <v>52996</v>
      </c>
      <c r="L174" s="10">
        <v>72669</v>
      </c>
      <c r="M174" s="10">
        <v>68505</v>
      </c>
      <c r="N174" s="10">
        <v>79427</v>
      </c>
      <c r="O174" s="12">
        <v>85243</v>
      </c>
      <c r="P174" s="12">
        <v>103202</v>
      </c>
      <c r="Q174" s="12">
        <v>146914</v>
      </c>
      <c r="R174" s="12">
        <v>176520</v>
      </c>
      <c r="S174" s="12">
        <v>194670</v>
      </c>
      <c r="T174" s="12">
        <v>191027</v>
      </c>
      <c r="U174" s="12">
        <v>196885</v>
      </c>
      <c r="V174" s="12">
        <v>187057</v>
      </c>
      <c r="W174" s="12">
        <v>150108</v>
      </c>
      <c r="X174" s="12">
        <v>24595</v>
      </c>
      <c r="Y174" s="12">
        <v>39576</v>
      </c>
      <c r="Z174" s="12">
        <v>72040</v>
      </c>
      <c r="AA174" s="12">
        <v>114263</v>
      </c>
      <c r="AB174" s="3" t="s">
        <v>234</v>
      </c>
    </row>
    <row r="175" spans="1:28" x14ac:dyDescent="0.15">
      <c r="A175" s="6" t="s">
        <v>235</v>
      </c>
      <c r="B175" s="3" t="s">
        <v>60</v>
      </c>
      <c r="D175" s="10">
        <v>10</v>
      </c>
      <c r="E175" s="10">
        <v>18</v>
      </c>
      <c r="F175" s="10">
        <v>11</v>
      </c>
      <c r="G175" s="10">
        <v>6</v>
      </c>
      <c r="H175" s="10">
        <v>3</v>
      </c>
      <c r="I175" s="10">
        <v>11</v>
      </c>
      <c r="J175" s="10">
        <v>7</v>
      </c>
      <c r="K175" s="10">
        <v>8</v>
      </c>
      <c r="L175" s="10">
        <v>10</v>
      </c>
      <c r="M175" s="10">
        <v>7</v>
      </c>
      <c r="N175" s="10">
        <v>6</v>
      </c>
      <c r="O175" s="12">
        <v>17</v>
      </c>
      <c r="P175" s="12">
        <v>7</v>
      </c>
      <c r="Q175" s="12">
        <v>12</v>
      </c>
      <c r="R175" s="12">
        <v>19</v>
      </c>
      <c r="S175" s="12">
        <v>14</v>
      </c>
      <c r="T175" s="12">
        <v>13</v>
      </c>
      <c r="U175" s="12">
        <v>25</v>
      </c>
      <c r="V175" s="12">
        <v>34</v>
      </c>
      <c r="W175" s="12">
        <v>23</v>
      </c>
      <c r="X175" s="12">
        <v>5</v>
      </c>
      <c r="Y175" s="12">
        <v>3</v>
      </c>
      <c r="Z175" s="12">
        <v>16</v>
      </c>
      <c r="AA175" s="12">
        <v>26</v>
      </c>
      <c r="AB175" s="3" t="s">
        <v>235</v>
      </c>
    </row>
    <row r="176" spans="1:28" x14ac:dyDescent="0.15">
      <c r="A176" s="6" t="s">
        <v>236</v>
      </c>
      <c r="B176" s="3" t="s">
        <v>43</v>
      </c>
      <c r="D176" s="10">
        <v>28</v>
      </c>
      <c r="E176" s="10">
        <v>16</v>
      </c>
      <c r="F176" s="10">
        <v>29</v>
      </c>
      <c r="G176" s="10">
        <v>29</v>
      </c>
      <c r="H176" s="10">
        <v>6</v>
      </c>
      <c r="I176" s="10">
        <v>15</v>
      </c>
      <c r="J176" s="10">
        <v>36</v>
      </c>
      <c r="K176" s="10">
        <v>23</v>
      </c>
      <c r="L176" s="10">
        <v>17</v>
      </c>
      <c r="M176" s="10">
        <v>27</v>
      </c>
      <c r="N176" s="10">
        <v>127</v>
      </c>
      <c r="O176" s="12">
        <v>132</v>
      </c>
      <c r="P176" s="12">
        <v>163</v>
      </c>
      <c r="Q176" s="12">
        <v>258</v>
      </c>
      <c r="R176" s="12">
        <v>299</v>
      </c>
      <c r="S176" s="12">
        <v>395</v>
      </c>
      <c r="T176" s="12">
        <v>445</v>
      </c>
      <c r="U176" s="12">
        <v>225</v>
      </c>
      <c r="V176" s="12">
        <v>525</v>
      </c>
      <c r="W176" s="12">
        <v>600</v>
      </c>
      <c r="X176" s="12">
        <v>173</v>
      </c>
      <c r="Y176" s="12">
        <v>174</v>
      </c>
      <c r="Z176" s="12">
        <v>616</v>
      </c>
      <c r="AA176" s="12">
        <v>1239</v>
      </c>
      <c r="AB176" s="3" t="s">
        <v>236</v>
      </c>
    </row>
    <row r="177" spans="1:28" x14ac:dyDescent="0.15">
      <c r="A177" s="6" t="s">
        <v>237</v>
      </c>
      <c r="B177" s="3" t="s">
        <v>49</v>
      </c>
      <c r="D177" s="10">
        <v>147540</v>
      </c>
      <c r="E177" s="10">
        <v>123268</v>
      </c>
      <c r="F177" s="10">
        <v>112593</v>
      </c>
      <c r="G177" s="10">
        <v>113233</v>
      </c>
      <c r="H177" s="10">
        <v>130400</v>
      </c>
      <c r="I177" s="10">
        <v>139043</v>
      </c>
      <c r="J177" s="10">
        <v>145359</v>
      </c>
      <c r="K177" s="10">
        <v>172882</v>
      </c>
      <c r="L177" s="10">
        <v>213983</v>
      </c>
      <c r="M177" s="10">
        <v>193318</v>
      </c>
      <c r="N177" s="10">
        <v>221145</v>
      </c>
      <c r="O177" s="12">
        <v>253047</v>
      </c>
      <c r="P177" s="12">
        <v>266087</v>
      </c>
      <c r="Q177" s="12">
        <v>297010</v>
      </c>
      <c r="R177" s="12">
        <v>319072</v>
      </c>
      <c r="S177" s="12">
        <v>324394</v>
      </c>
      <c r="T177" s="12">
        <v>278000</v>
      </c>
      <c r="U177" s="12">
        <v>287407</v>
      </c>
      <c r="V177" s="12">
        <v>280565</v>
      </c>
      <c r="W177" s="12">
        <v>267930</v>
      </c>
      <c r="X177" s="12">
        <v>42204</v>
      </c>
      <c r="Y177" s="12">
        <v>21591</v>
      </c>
      <c r="Z177" s="12">
        <v>143118</v>
      </c>
      <c r="AA177" s="12">
        <v>171060</v>
      </c>
      <c r="AB177" s="3" t="s">
        <v>237</v>
      </c>
    </row>
    <row r="178" spans="1:28" x14ac:dyDescent="0.15">
      <c r="A178" s="6" t="s">
        <v>238</v>
      </c>
      <c r="B178" s="3" t="s">
        <v>67</v>
      </c>
      <c r="D178" s="10">
        <v>5396</v>
      </c>
      <c r="E178" s="10">
        <v>5051</v>
      </c>
      <c r="F178" s="10">
        <v>3468</v>
      </c>
      <c r="G178" s="10">
        <v>2911</v>
      </c>
      <c r="H178" s="10">
        <v>3221</v>
      </c>
      <c r="I178" s="10">
        <v>3447</v>
      </c>
      <c r="J178" s="10">
        <v>3422</v>
      </c>
      <c r="K178" s="10">
        <v>4175</v>
      </c>
      <c r="L178" s="10">
        <v>4771</v>
      </c>
      <c r="M178" s="10">
        <v>4727</v>
      </c>
      <c r="N178" s="10">
        <v>4812</v>
      </c>
      <c r="O178" s="12">
        <v>5708</v>
      </c>
      <c r="P178" s="12">
        <v>7408</v>
      </c>
      <c r="Q178" s="12">
        <v>9165</v>
      </c>
      <c r="R178" s="12">
        <v>10912</v>
      </c>
      <c r="S178" s="12">
        <v>11939</v>
      </c>
      <c r="T178" s="12">
        <v>11473</v>
      </c>
      <c r="U178" s="12">
        <v>10745</v>
      </c>
      <c r="V178" s="12">
        <v>11747</v>
      </c>
      <c r="W178" s="12">
        <v>11564</v>
      </c>
      <c r="X178" s="12">
        <v>3859</v>
      </c>
      <c r="Y178" s="12">
        <v>4839</v>
      </c>
      <c r="Z178" s="12">
        <v>7048</v>
      </c>
      <c r="AA178" s="12">
        <v>7194</v>
      </c>
      <c r="AB178" s="3" t="s">
        <v>238</v>
      </c>
    </row>
    <row r="179" spans="1:28" x14ac:dyDescent="0.15">
      <c r="A179" s="6" t="s">
        <v>239</v>
      </c>
      <c r="B179" s="3" t="s">
        <v>43</v>
      </c>
      <c r="D179" s="10">
        <v>51942</v>
      </c>
      <c r="E179" s="10">
        <v>57732</v>
      </c>
      <c r="F179" s="10">
        <v>39442</v>
      </c>
      <c r="G179" s="10">
        <v>31222</v>
      </c>
      <c r="H179" s="10">
        <v>34233</v>
      </c>
      <c r="I179" s="10">
        <v>33234</v>
      </c>
      <c r="J179" s="10">
        <v>31978</v>
      </c>
      <c r="K179" s="10">
        <v>34071</v>
      </c>
      <c r="L179" s="10">
        <v>35738</v>
      </c>
      <c r="M179" s="10">
        <v>36426</v>
      </c>
      <c r="N179" s="10">
        <v>38954</v>
      </c>
      <c r="O179" s="12">
        <v>39643</v>
      </c>
      <c r="P179" s="12">
        <v>44734</v>
      </c>
      <c r="Q179" s="12">
        <v>56474</v>
      </c>
      <c r="R179" s="12">
        <v>69843</v>
      </c>
      <c r="S179" s="12">
        <v>86926</v>
      </c>
      <c r="T179" s="12">
        <v>100746</v>
      </c>
      <c r="U179" s="12">
        <v>90978</v>
      </c>
      <c r="V179" s="12">
        <v>95465</v>
      </c>
      <c r="W179" s="12">
        <v>96580</v>
      </c>
      <c r="X179" s="12">
        <v>26065</v>
      </c>
      <c r="Y179" s="12">
        <v>44697</v>
      </c>
      <c r="Z179" s="12">
        <v>81157</v>
      </c>
      <c r="AA179" s="12">
        <v>109653</v>
      </c>
      <c r="AB179" s="3" t="s">
        <v>239</v>
      </c>
    </row>
    <row r="180" spans="1:28" x14ac:dyDescent="0.15">
      <c r="A180" s="6" t="s">
        <v>240</v>
      </c>
      <c r="B180" s="3" t="s">
        <v>60</v>
      </c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2">
        <v>2839</v>
      </c>
      <c r="P180" s="12">
        <v>2762</v>
      </c>
      <c r="Q180" s="12">
        <v>2540</v>
      </c>
      <c r="R180" s="12">
        <v>1409</v>
      </c>
      <c r="S180" s="12">
        <v>185</v>
      </c>
      <c r="T180" s="12">
        <v>165</v>
      </c>
      <c r="U180" s="12">
        <v>180</v>
      </c>
      <c r="V180" s="12">
        <v>171</v>
      </c>
      <c r="W180" s="12">
        <v>141</v>
      </c>
      <c r="X180" s="12">
        <v>30</v>
      </c>
      <c r="Y180" s="12">
        <v>55</v>
      </c>
      <c r="Z180" s="12">
        <v>190</v>
      </c>
      <c r="AA180" s="12">
        <v>188</v>
      </c>
      <c r="AB180" s="3" t="s">
        <v>240</v>
      </c>
    </row>
    <row r="181" spans="1:28" x14ac:dyDescent="0.15">
      <c r="A181" s="6" t="s">
        <v>241</v>
      </c>
      <c r="B181" s="3" t="s">
        <v>67</v>
      </c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2"/>
      <c r="P181" s="12"/>
      <c r="Q181" s="12">
        <v>483</v>
      </c>
      <c r="R181" s="12">
        <v>5427</v>
      </c>
      <c r="S181" s="12">
        <v>5771</v>
      </c>
      <c r="T181" s="12">
        <v>7618</v>
      </c>
      <c r="U181" s="12">
        <v>6680</v>
      </c>
      <c r="V181" s="12">
        <v>6219</v>
      </c>
      <c r="W181" s="12">
        <v>5998</v>
      </c>
      <c r="X181" s="12">
        <v>1246</v>
      </c>
      <c r="Y181" s="12">
        <v>2383</v>
      </c>
      <c r="Z181" s="12">
        <v>4526</v>
      </c>
      <c r="AA181" s="12">
        <v>7526</v>
      </c>
      <c r="AB181" s="3" t="s">
        <v>241</v>
      </c>
    </row>
    <row r="182" spans="1:28" x14ac:dyDescent="0.15">
      <c r="A182" s="6" t="s">
        <v>242</v>
      </c>
      <c r="B182" s="3" t="s">
        <v>73</v>
      </c>
      <c r="D182" s="10">
        <v>107349</v>
      </c>
      <c r="E182" s="10">
        <v>87714</v>
      </c>
      <c r="F182" s="10">
        <v>75495</v>
      </c>
      <c r="G182" s="10">
        <v>72413</v>
      </c>
      <c r="H182" s="10">
        <v>76032</v>
      </c>
      <c r="I182" s="10">
        <v>78855</v>
      </c>
      <c r="J182" s="10">
        <v>81358</v>
      </c>
      <c r="K182" s="10">
        <v>87329</v>
      </c>
      <c r="L182" s="10">
        <v>102832</v>
      </c>
      <c r="M182" s="10">
        <v>109968</v>
      </c>
      <c r="N182" s="10">
        <v>118976</v>
      </c>
      <c r="O182" s="12">
        <v>120270</v>
      </c>
      <c r="P182" s="12">
        <v>132277</v>
      </c>
      <c r="Q182" s="12">
        <v>151521</v>
      </c>
      <c r="R182" s="12">
        <v>157137</v>
      </c>
      <c r="S182" s="12">
        <v>177833</v>
      </c>
      <c r="T182" s="12">
        <v>171322</v>
      </c>
      <c r="U182" s="12">
        <v>157299</v>
      </c>
      <c r="V182" s="12">
        <v>174826</v>
      </c>
      <c r="W182" s="12">
        <v>196709</v>
      </c>
      <c r="X182" s="12">
        <v>55451</v>
      </c>
      <c r="Y182" s="12">
        <v>127790</v>
      </c>
      <c r="Z182" s="12">
        <v>145168</v>
      </c>
      <c r="AA182" s="12">
        <v>160188</v>
      </c>
      <c r="AB182" s="3" t="s">
        <v>242</v>
      </c>
    </row>
    <row r="183" spans="1:28" x14ac:dyDescent="0.15">
      <c r="A183" s="6" t="s">
        <v>243</v>
      </c>
      <c r="B183" s="3" t="s">
        <v>60</v>
      </c>
      <c r="D183" s="10">
        <v>1336</v>
      </c>
      <c r="E183" s="10">
        <v>934</v>
      </c>
      <c r="F183" s="10">
        <v>668</v>
      </c>
      <c r="G183" s="10">
        <v>586</v>
      </c>
      <c r="H183" s="10">
        <v>537</v>
      </c>
      <c r="I183" s="10">
        <v>588</v>
      </c>
      <c r="J183" s="10">
        <v>549</v>
      </c>
      <c r="K183" s="10">
        <v>487</v>
      </c>
      <c r="L183" s="10">
        <v>638</v>
      </c>
      <c r="M183" s="10">
        <v>778</v>
      </c>
      <c r="N183" s="10">
        <v>649</v>
      </c>
      <c r="O183" s="12">
        <v>633</v>
      </c>
      <c r="P183" s="12">
        <v>662</v>
      </c>
      <c r="Q183" s="12">
        <v>988</v>
      </c>
      <c r="R183" s="12">
        <v>976</v>
      </c>
      <c r="S183" s="12">
        <v>1643</v>
      </c>
      <c r="T183" s="12">
        <v>1034</v>
      </c>
      <c r="U183" s="12">
        <v>772</v>
      </c>
      <c r="V183" s="12">
        <v>826</v>
      </c>
      <c r="W183" s="12">
        <v>1140</v>
      </c>
      <c r="X183" s="12">
        <v>164</v>
      </c>
      <c r="Y183" s="12">
        <v>110</v>
      </c>
      <c r="Z183" s="12">
        <v>571</v>
      </c>
      <c r="AA183" s="12">
        <v>850</v>
      </c>
      <c r="AB183" s="3" t="s">
        <v>243</v>
      </c>
    </row>
    <row r="184" spans="1:28" x14ac:dyDescent="0.15">
      <c r="A184" s="6" t="s">
        <v>244</v>
      </c>
      <c r="B184" s="3" t="s">
        <v>55</v>
      </c>
      <c r="D184" s="10">
        <v>18714</v>
      </c>
      <c r="E184" s="10">
        <v>16405</v>
      </c>
      <c r="F184" s="10">
        <v>12069</v>
      </c>
      <c r="G184" s="10">
        <v>9754</v>
      </c>
      <c r="H184" s="10">
        <v>9716</v>
      </c>
      <c r="I184" s="10">
        <v>10326</v>
      </c>
      <c r="J184" s="10">
        <v>9218</v>
      </c>
      <c r="K184" s="10">
        <v>10973</v>
      </c>
      <c r="L184" s="10">
        <v>12062</v>
      </c>
      <c r="M184" s="10">
        <v>12564</v>
      </c>
      <c r="N184" s="10">
        <v>14657</v>
      </c>
      <c r="O184" s="12">
        <v>16877</v>
      </c>
      <c r="P184" s="12">
        <v>19384</v>
      </c>
      <c r="Q184" s="12">
        <v>26355</v>
      </c>
      <c r="R184" s="12">
        <v>28818</v>
      </c>
      <c r="S184" s="12">
        <v>31029</v>
      </c>
      <c r="T184" s="12">
        <v>32076</v>
      </c>
      <c r="U184" s="12">
        <v>30704</v>
      </c>
      <c r="V184" s="12">
        <v>35643</v>
      </c>
      <c r="W184" s="12">
        <v>34295</v>
      </c>
      <c r="X184" s="12">
        <v>8157</v>
      </c>
      <c r="Y184" s="12">
        <v>38145</v>
      </c>
      <c r="Z184" s="12">
        <v>23519</v>
      </c>
      <c r="AA184" s="12">
        <v>26428</v>
      </c>
      <c r="AB184" s="3" t="s">
        <v>244</v>
      </c>
    </row>
    <row r="185" spans="1:28" x14ac:dyDescent="0.15">
      <c r="A185" s="6" t="s">
        <v>245</v>
      </c>
      <c r="B185" s="3" t="s">
        <v>55</v>
      </c>
      <c r="D185" s="10">
        <v>192062</v>
      </c>
      <c r="E185" s="10">
        <v>186008</v>
      </c>
      <c r="F185" s="10">
        <v>164482</v>
      </c>
      <c r="G185" s="10">
        <v>154324</v>
      </c>
      <c r="H185" s="10">
        <v>151409</v>
      </c>
      <c r="I185" s="10">
        <v>151823</v>
      </c>
      <c r="J185" s="10">
        <v>133398</v>
      </c>
      <c r="K185" s="10">
        <v>148967</v>
      </c>
      <c r="L185" s="10">
        <v>162883</v>
      </c>
      <c r="M185" s="10">
        <v>160474</v>
      </c>
      <c r="N185" s="10">
        <v>173269</v>
      </c>
      <c r="O185" s="12">
        <v>174108</v>
      </c>
      <c r="P185" s="12">
        <v>187882</v>
      </c>
      <c r="Q185" s="12">
        <v>231020</v>
      </c>
      <c r="R185" s="12">
        <v>252394</v>
      </c>
      <c r="S185" s="12">
        <v>287566</v>
      </c>
      <c r="T185" s="12">
        <v>296633</v>
      </c>
      <c r="U185" s="12">
        <v>287524</v>
      </c>
      <c r="V185" s="12">
        <v>303980</v>
      </c>
      <c r="W185" s="12">
        <v>331905</v>
      </c>
      <c r="X185" s="12">
        <v>91917</v>
      </c>
      <c r="Y185" s="12">
        <v>404937</v>
      </c>
      <c r="Z185" s="12">
        <v>308304</v>
      </c>
      <c r="AA185" s="12">
        <v>339516</v>
      </c>
      <c r="AB185" s="3" t="s">
        <v>245</v>
      </c>
    </row>
    <row r="186" spans="1:28" x14ac:dyDescent="0.15">
      <c r="A186" s="6" t="s">
        <v>246</v>
      </c>
      <c r="B186" s="3" t="s">
        <v>43</v>
      </c>
      <c r="D186" s="10">
        <v>168053</v>
      </c>
      <c r="E186" s="10">
        <v>180549</v>
      </c>
      <c r="F186" s="10">
        <v>173203</v>
      </c>
      <c r="G186" s="10">
        <v>134338</v>
      </c>
      <c r="H186" s="10">
        <v>143962</v>
      </c>
      <c r="I186" s="10">
        <v>153821</v>
      </c>
      <c r="J186" s="10">
        <v>153887</v>
      </c>
      <c r="K186" s="10">
        <v>171829</v>
      </c>
      <c r="L186" s="10">
        <v>179820</v>
      </c>
      <c r="M186" s="10">
        <v>171680</v>
      </c>
      <c r="N186" s="10">
        <v>177525</v>
      </c>
      <c r="O186" s="12">
        <v>172322</v>
      </c>
      <c r="P186" s="12">
        <v>179716</v>
      </c>
      <c r="Q186" s="12">
        <v>216698</v>
      </c>
      <c r="R186" s="12">
        <v>226165</v>
      </c>
      <c r="S186" s="12">
        <v>244202</v>
      </c>
      <c r="T186" s="12">
        <v>287762</v>
      </c>
      <c r="U186" s="12">
        <v>309311</v>
      </c>
      <c r="V186" s="12">
        <v>310054</v>
      </c>
      <c r="W186" s="12">
        <v>332022</v>
      </c>
      <c r="X186" s="12">
        <v>45812</v>
      </c>
      <c r="Y186" s="12">
        <v>61041</v>
      </c>
      <c r="Z186" s="12">
        <v>191218</v>
      </c>
      <c r="AA186" s="12">
        <v>290716</v>
      </c>
      <c r="AB186" s="3" t="s">
        <v>246</v>
      </c>
    </row>
    <row r="187" spans="1:28" x14ac:dyDescent="0.15">
      <c r="A187" s="6" t="s">
        <v>247</v>
      </c>
      <c r="B187" s="3" t="s">
        <v>60</v>
      </c>
      <c r="D187" s="10">
        <v>1</v>
      </c>
      <c r="E187" s="10">
        <v>0</v>
      </c>
      <c r="F187" s="10">
        <v>2</v>
      </c>
      <c r="G187" s="10">
        <v>0</v>
      </c>
      <c r="H187" s="10">
        <v>4</v>
      </c>
      <c r="I187" s="10">
        <v>5</v>
      </c>
      <c r="J187" s="10">
        <v>0</v>
      </c>
      <c r="K187" s="10">
        <v>4</v>
      </c>
      <c r="L187" s="10">
        <v>34</v>
      </c>
      <c r="M187" s="10">
        <v>1</v>
      </c>
      <c r="N187" s="10">
        <v>2</v>
      </c>
      <c r="O187" s="12">
        <v>5</v>
      </c>
      <c r="P187" s="12">
        <v>11</v>
      </c>
      <c r="Q187" s="12">
        <v>57</v>
      </c>
      <c r="R187" s="12">
        <v>64</v>
      </c>
      <c r="S187" s="12">
        <v>28</v>
      </c>
      <c r="T187" s="12">
        <v>42</v>
      </c>
      <c r="U187" s="12">
        <v>30</v>
      </c>
      <c r="V187" s="12">
        <v>70</v>
      </c>
      <c r="W187" s="12">
        <v>87</v>
      </c>
      <c r="X187" s="12">
        <v>15</v>
      </c>
      <c r="Y187" s="12">
        <v>10</v>
      </c>
      <c r="Z187" s="12">
        <v>46</v>
      </c>
      <c r="AA187" s="12">
        <v>76</v>
      </c>
      <c r="AB187" s="3" t="s">
        <v>247</v>
      </c>
    </row>
    <row r="188" spans="1:28" x14ac:dyDescent="0.15">
      <c r="A188" s="6" t="s">
        <v>248</v>
      </c>
      <c r="B188" s="3" t="s">
        <v>45</v>
      </c>
      <c r="D188" s="10">
        <v>116277</v>
      </c>
      <c r="E188" s="10">
        <v>108244</v>
      </c>
      <c r="F188" s="10">
        <v>108707</v>
      </c>
      <c r="G188" s="10">
        <v>107892</v>
      </c>
      <c r="H188" s="10">
        <v>123003</v>
      </c>
      <c r="I188" s="10">
        <v>134430</v>
      </c>
      <c r="J188" s="10">
        <v>137588</v>
      </c>
      <c r="K188" s="10">
        <v>138525</v>
      </c>
      <c r="L188" s="10">
        <v>146887</v>
      </c>
      <c r="M188" s="10">
        <v>115327</v>
      </c>
      <c r="N188" s="10">
        <v>114702</v>
      </c>
      <c r="O188" s="12">
        <v>113816</v>
      </c>
      <c r="P188" s="12">
        <v>110185</v>
      </c>
      <c r="Q188" s="12">
        <v>137708</v>
      </c>
      <c r="R188" s="12">
        <v>162914</v>
      </c>
      <c r="S188" s="12">
        <v>172147</v>
      </c>
      <c r="T188" s="12">
        <v>180847</v>
      </c>
      <c r="U188" s="12">
        <v>199559</v>
      </c>
      <c r="V188" s="12">
        <v>211107</v>
      </c>
      <c r="W188" s="12">
        <v>228395</v>
      </c>
      <c r="X188" s="12">
        <v>48717</v>
      </c>
      <c r="Y188" s="12">
        <v>36108</v>
      </c>
      <c r="Z188" s="12">
        <v>226767</v>
      </c>
      <c r="AA188" s="12">
        <v>305587</v>
      </c>
      <c r="AB188" s="3" t="s">
        <v>248</v>
      </c>
    </row>
    <row r="189" spans="1:28" x14ac:dyDescent="0.15">
      <c r="A189" s="6" t="s">
        <v>249</v>
      </c>
      <c r="B189" s="3" t="s">
        <v>49</v>
      </c>
      <c r="D189" s="10">
        <v>86333</v>
      </c>
      <c r="E189" s="10">
        <v>67222</v>
      </c>
      <c r="F189" s="10">
        <v>56012</v>
      </c>
      <c r="G189" s="10">
        <v>54572</v>
      </c>
      <c r="H189" s="10">
        <v>60930</v>
      </c>
      <c r="I189" s="10">
        <v>68111</v>
      </c>
      <c r="J189" s="10">
        <v>71406</v>
      </c>
      <c r="K189" s="10">
        <v>80611</v>
      </c>
      <c r="L189" s="10">
        <v>89158</v>
      </c>
      <c r="M189" s="10">
        <v>74457</v>
      </c>
      <c r="N189" s="10">
        <v>93584</v>
      </c>
      <c r="O189" s="12">
        <v>100908</v>
      </c>
      <c r="P189" s="12">
        <v>95563</v>
      </c>
      <c r="Q189" s="12">
        <v>102654</v>
      </c>
      <c r="R189" s="12">
        <v>110128</v>
      </c>
      <c r="S189" s="12">
        <v>116285</v>
      </c>
      <c r="T189" s="12">
        <v>128481</v>
      </c>
      <c r="U189" s="12">
        <v>138213</v>
      </c>
      <c r="V189" s="12">
        <v>147012</v>
      </c>
      <c r="W189" s="12">
        <v>155287</v>
      </c>
      <c r="X189" s="12">
        <v>24543</v>
      </c>
      <c r="Y189" s="12">
        <v>25335</v>
      </c>
      <c r="Z189" s="12">
        <v>126584</v>
      </c>
      <c r="AA189" s="12">
        <v>156612</v>
      </c>
      <c r="AB189" s="3" t="s">
        <v>249</v>
      </c>
    </row>
    <row r="190" spans="1:28" x14ac:dyDescent="0.15">
      <c r="A190" s="6" t="s">
        <v>250</v>
      </c>
      <c r="B190" s="3" t="s">
        <v>67</v>
      </c>
      <c r="D190" s="10">
        <v>5860</v>
      </c>
      <c r="E190" s="10">
        <v>5730</v>
      </c>
      <c r="F190" s="10">
        <v>2842</v>
      </c>
      <c r="G190" s="10">
        <v>2698</v>
      </c>
      <c r="H190" s="10">
        <v>3203</v>
      </c>
      <c r="I190" s="10">
        <v>4250</v>
      </c>
      <c r="J190" s="10">
        <v>5650</v>
      </c>
      <c r="K190" s="10">
        <v>7850</v>
      </c>
      <c r="L190" s="10">
        <v>10759</v>
      </c>
      <c r="M190" s="10">
        <v>11523</v>
      </c>
      <c r="N190" s="10">
        <v>14931</v>
      </c>
      <c r="O190" s="12">
        <v>19333</v>
      </c>
      <c r="P190" s="12">
        <v>23913</v>
      </c>
      <c r="Q190" s="12">
        <v>27059</v>
      </c>
      <c r="R190" s="12">
        <v>30225</v>
      </c>
      <c r="S190" s="12">
        <v>34119</v>
      </c>
      <c r="T190" s="12">
        <v>33962</v>
      </c>
      <c r="U190" s="12">
        <v>27674</v>
      </c>
      <c r="V190" s="12">
        <v>32086</v>
      </c>
      <c r="W190" s="12">
        <v>33146</v>
      </c>
      <c r="X190" s="12">
        <v>5985</v>
      </c>
      <c r="Y190" s="12">
        <v>19298</v>
      </c>
      <c r="Z190" s="12">
        <v>25576</v>
      </c>
      <c r="AA190" s="12">
        <v>33283</v>
      </c>
      <c r="AB190" s="3" t="s">
        <v>250</v>
      </c>
    </row>
    <row r="191" spans="1:28" x14ac:dyDescent="0.15">
      <c r="A191" s="6" t="s">
        <v>251</v>
      </c>
      <c r="B191" s="3" t="s">
        <v>47</v>
      </c>
      <c r="D191" s="10">
        <v>331</v>
      </c>
      <c r="E191" s="10">
        <v>202</v>
      </c>
      <c r="F191" s="10">
        <v>81</v>
      </c>
      <c r="G191" s="10">
        <v>174</v>
      </c>
      <c r="H191" s="10">
        <v>127</v>
      </c>
      <c r="I191" s="10">
        <v>229</v>
      </c>
      <c r="J191" s="10">
        <v>130</v>
      </c>
      <c r="K191" s="10">
        <v>249</v>
      </c>
      <c r="L191" s="10">
        <v>437</v>
      </c>
      <c r="M191" s="10">
        <v>513</v>
      </c>
      <c r="N191" s="10">
        <v>533</v>
      </c>
      <c r="O191" s="12">
        <v>583</v>
      </c>
      <c r="P191" s="12">
        <v>740</v>
      </c>
      <c r="Q191" s="12">
        <v>698</v>
      </c>
      <c r="R191" s="12">
        <v>889</v>
      </c>
      <c r="S191" s="12">
        <v>1443</v>
      </c>
      <c r="T191" s="12">
        <v>2949</v>
      </c>
      <c r="U191" s="12">
        <v>1093</v>
      </c>
      <c r="V191" s="12">
        <v>1508</v>
      </c>
      <c r="W191" s="12">
        <v>2004</v>
      </c>
      <c r="X191" s="12">
        <v>254</v>
      </c>
      <c r="Y191" s="12">
        <v>147</v>
      </c>
      <c r="Z191" s="12">
        <v>1297</v>
      </c>
      <c r="AA191" s="12">
        <v>1568</v>
      </c>
      <c r="AB191" s="3" t="s">
        <v>251</v>
      </c>
    </row>
    <row r="192" spans="1:28" x14ac:dyDescent="0.15">
      <c r="A192" s="6" t="s">
        <v>252</v>
      </c>
      <c r="B192" s="3" t="s">
        <v>45</v>
      </c>
      <c r="D192" s="10">
        <v>27418</v>
      </c>
      <c r="E192" s="10">
        <v>28261</v>
      </c>
      <c r="F192" s="10">
        <v>26440</v>
      </c>
      <c r="G192" s="10">
        <v>25058</v>
      </c>
      <c r="H192" s="10">
        <v>30270</v>
      </c>
      <c r="I192" s="10">
        <v>37627</v>
      </c>
      <c r="J192" s="10">
        <v>39775</v>
      </c>
      <c r="K192" s="10">
        <v>44466</v>
      </c>
      <c r="L192" s="10">
        <v>49968</v>
      </c>
      <c r="M192" s="10">
        <v>41411</v>
      </c>
      <c r="N192" s="10">
        <v>45444</v>
      </c>
      <c r="O192" s="12">
        <v>47074</v>
      </c>
      <c r="P192" s="12">
        <v>48020</v>
      </c>
      <c r="Q192" s="12">
        <v>56031</v>
      </c>
      <c r="R192" s="12">
        <v>59907</v>
      </c>
      <c r="S192" s="12">
        <v>62967</v>
      </c>
      <c r="T192" s="12">
        <v>69160</v>
      </c>
      <c r="U192" s="12">
        <v>75820</v>
      </c>
      <c r="V192" s="12">
        <v>80796</v>
      </c>
      <c r="W192" s="12">
        <v>88574</v>
      </c>
      <c r="X192" s="12">
        <v>17698</v>
      </c>
      <c r="Y192" s="12">
        <v>22087</v>
      </c>
      <c r="Z192" s="12">
        <v>55026</v>
      </c>
      <c r="AA192" s="12">
        <v>82823</v>
      </c>
      <c r="AB192" s="3" t="s">
        <v>252</v>
      </c>
    </row>
    <row r="193" spans="1:28" x14ac:dyDescent="0.15">
      <c r="A193" s="6" t="s">
        <v>253</v>
      </c>
      <c r="B193" s="3" t="s">
        <v>45</v>
      </c>
      <c r="D193" s="10">
        <v>76739</v>
      </c>
      <c r="E193" s="10">
        <v>70348</v>
      </c>
      <c r="F193" s="10">
        <v>64228</v>
      </c>
      <c r="G193" s="10">
        <v>62330</v>
      </c>
      <c r="H193" s="10">
        <v>72419</v>
      </c>
      <c r="I193" s="10">
        <v>84780</v>
      </c>
      <c r="J193" s="10">
        <v>94681</v>
      </c>
      <c r="K193" s="10">
        <v>114850</v>
      </c>
      <c r="L193" s="10">
        <v>142998</v>
      </c>
      <c r="M193" s="10">
        <v>142650</v>
      </c>
      <c r="N193" s="10">
        <v>174511</v>
      </c>
      <c r="O193" s="12">
        <v>226825</v>
      </c>
      <c r="P193" s="12">
        <v>258368</v>
      </c>
      <c r="Q193" s="12">
        <v>350167</v>
      </c>
      <c r="R193" s="12">
        <v>352535</v>
      </c>
      <c r="S193" s="12">
        <v>269572</v>
      </c>
      <c r="T193" s="12">
        <v>273518</v>
      </c>
      <c r="U193" s="12">
        <v>300544</v>
      </c>
      <c r="V193" s="12">
        <v>265732</v>
      </c>
      <c r="W193" s="12">
        <v>256782</v>
      </c>
      <c r="X193" s="12">
        <v>60953</v>
      </c>
      <c r="Y193" s="12">
        <v>81961</v>
      </c>
      <c r="Z193" s="12">
        <v>49776</v>
      </c>
      <c r="AA193" s="12">
        <v>62375</v>
      </c>
      <c r="AB193" s="3" t="s">
        <v>253</v>
      </c>
    </row>
    <row r="194" spans="1:28" x14ac:dyDescent="0.15">
      <c r="A194" s="6" t="s">
        <v>254</v>
      </c>
      <c r="B194" s="3" t="s">
        <v>47</v>
      </c>
      <c r="D194" s="10">
        <v>776</v>
      </c>
      <c r="E194" s="10">
        <v>682</v>
      </c>
      <c r="F194" s="10">
        <v>657</v>
      </c>
      <c r="G194" s="10">
        <v>674</v>
      </c>
      <c r="H194" s="10">
        <v>945</v>
      </c>
      <c r="I194" s="10">
        <v>1132</v>
      </c>
      <c r="J194" s="10">
        <v>1218</v>
      </c>
      <c r="K194" s="10">
        <v>1490</v>
      </c>
      <c r="L194" s="10">
        <v>1752</v>
      </c>
      <c r="M194" s="10">
        <v>1649</v>
      </c>
      <c r="N194" s="10">
        <v>1840</v>
      </c>
      <c r="O194" s="12">
        <v>2269</v>
      </c>
      <c r="P194" s="12">
        <v>2850</v>
      </c>
      <c r="Q194" s="12">
        <v>2916</v>
      </c>
      <c r="R194" s="12">
        <v>3491</v>
      </c>
      <c r="S194" s="12">
        <v>3654</v>
      </c>
      <c r="T194" s="12">
        <v>4654</v>
      </c>
      <c r="U194" s="12">
        <v>4403</v>
      </c>
      <c r="V194" s="12">
        <v>5542</v>
      </c>
      <c r="W194" s="12">
        <v>6197</v>
      </c>
      <c r="X194" s="12">
        <v>1503</v>
      </c>
      <c r="Y194" s="12">
        <v>2507</v>
      </c>
      <c r="Z194" s="12">
        <v>4183</v>
      </c>
      <c r="AA194" s="12">
        <v>5146</v>
      </c>
      <c r="AB194" s="3" t="s">
        <v>254</v>
      </c>
    </row>
    <row r="195" spans="1:28" x14ac:dyDescent="0.15">
      <c r="A195" s="6" t="s">
        <v>255</v>
      </c>
      <c r="B195" s="3" t="s">
        <v>52</v>
      </c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2"/>
      <c r="P195" s="12"/>
      <c r="Q195" s="12">
        <v>3</v>
      </c>
      <c r="R195" s="12">
        <v>68</v>
      </c>
      <c r="S195" s="12">
        <v>65</v>
      </c>
      <c r="T195" s="12">
        <v>34</v>
      </c>
      <c r="U195" s="12">
        <v>49</v>
      </c>
      <c r="V195" s="12">
        <v>55</v>
      </c>
      <c r="W195" s="12">
        <v>56</v>
      </c>
      <c r="X195" s="12">
        <v>14</v>
      </c>
      <c r="Y195" s="12">
        <v>50</v>
      </c>
      <c r="Z195" s="12">
        <v>100</v>
      </c>
      <c r="AA195" s="12">
        <v>246</v>
      </c>
      <c r="AB195" s="3" t="s">
        <v>255</v>
      </c>
    </row>
    <row r="196" spans="1:28" x14ac:dyDescent="0.15">
      <c r="A196" s="6" t="s">
        <v>256</v>
      </c>
      <c r="B196" s="3" t="s">
        <v>52</v>
      </c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2"/>
      <c r="P196" s="12"/>
      <c r="Q196" s="12">
        <v>120</v>
      </c>
      <c r="R196" s="12">
        <v>1591</v>
      </c>
      <c r="S196" s="12">
        <v>1637</v>
      </c>
      <c r="T196" s="12">
        <v>1568</v>
      </c>
      <c r="U196" s="12">
        <v>1985</v>
      </c>
      <c r="V196" s="12">
        <v>3045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3" t="s">
        <v>256</v>
      </c>
    </row>
    <row r="197" spans="1:28" x14ac:dyDescent="0.15">
      <c r="A197" s="6" t="s">
        <v>257</v>
      </c>
      <c r="B197" s="3" t="s">
        <v>52</v>
      </c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2"/>
      <c r="P197" s="12"/>
      <c r="Q197" s="12">
        <v>5</v>
      </c>
      <c r="R197" s="12">
        <v>63</v>
      </c>
      <c r="S197" s="12">
        <v>116</v>
      </c>
      <c r="T197" s="12">
        <v>97</v>
      </c>
      <c r="U197" s="12">
        <v>95</v>
      </c>
      <c r="V197" s="12">
        <v>247</v>
      </c>
      <c r="W197" s="12">
        <v>219</v>
      </c>
      <c r="X197" s="12">
        <v>1474</v>
      </c>
      <c r="Y197" s="12">
        <v>4061</v>
      </c>
      <c r="Z197" s="12">
        <v>5511</v>
      </c>
      <c r="AA197" s="12">
        <v>5764</v>
      </c>
      <c r="AB197" s="3" t="s">
        <v>257</v>
      </c>
    </row>
    <row r="198" spans="1:28" x14ac:dyDescent="0.15">
      <c r="A198" s="6" t="s">
        <v>258</v>
      </c>
      <c r="B198" s="3" t="s">
        <v>49</v>
      </c>
      <c r="D198" s="10">
        <v>794</v>
      </c>
      <c r="E198" s="10">
        <v>503</v>
      </c>
      <c r="F198" s="10">
        <v>281</v>
      </c>
      <c r="G198" s="10">
        <v>284</v>
      </c>
      <c r="H198" s="10">
        <v>362</v>
      </c>
      <c r="I198" s="10">
        <v>429</v>
      </c>
      <c r="J198" s="10">
        <v>514</v>
      </c>
      <c r="K198" s="10">
        <v>524</v>
      </c>
      <c r="L198" s="10">
        <v>700</v>
      </c>
      <c r="M198" s="10">
        <v>694</v>
      </c>
      <c r="N198" s="10">
        <v>674</v>
      </c>
      <c r="O198" s="12">
        <v>770</v>
      </c>
      <c r="P198" s="12">
        <v>608</v>
      </c>
      <c r="Q198" s="12">
        <v>597</v>
      </c>
      <c r="R198" s="12">
        <v>669</v>
      </c>
      <c r="S198" s="12">
        <v>738</v>
      </c>
      <c r="T198" s="12">
        <v>644</v>
      </c>
      <c r="U198" s="12">
        <v>618</v>
      </c>
      <c r="V198" s="12">
        <v>712</v>
      </c>
      <c r="W198" s="12">
        <v>669</v>
      </c>
      <c r="X198" s="12">
        <v>120</v>
      </c>
      <c r="Y198" s="12">
        <v>59</v>
      </c>
      <c r="Z198" s="12">
        <v>262</v>
      </c>
      <c r="AA198" s="12">
        <v>547</v>
      </c>
      <c r="AB198" s="3" t="s">
        <v>258</v>
      </c>
    </row>
    <row r="199" spans="1:28" x14ac:dyDescent="0.15">
      <c r="A199" s="6" t="s">
        <v>259</v>
      </c>
      <c r="B199" s="3" t="s">
        <v>47</v>
      </c>
      <c r="D199" s="10">
        <v>57</v>
      </c>
      <c r="E199" s="10">
        <v>49</v>
      </c>
      <c r="F199" s="10">
        <v>33</v>
      </c>
      <c r="G199" s="10">
        <v>33</v>
      </c>
      <c r="H199" s="10">
        <v>28</v>
      </c>
      <c r="I199" s="10">
        <v>30</v>
      </c>
      <c r="J199" s="10">
        <v>34</v>
      </c>
      <c r="K199" s="10">
        <v>45</v>
      </c>
      <c r="L199" s="10">
        <v>24</v>
      </c>
      <c r="M199" s="10">
        <v>20</v>
      </c>
      <c r="N199" s="10">
        <v>160</v>
      </c>
      <c r="O199" s="12">
        <v>180</v>
      </c>
      <c r="P199" s="12">
        <v>105</v>
      </c>
      <c r="Q199" s="12">
        <v>50</v>
      </c>
      <c r="R199" s="12">
        <v>62</v>
      </c>
      <c r="S199" s="12">
        <v>71</v>
      </c>
      <c r="T199" s="12">
        <v>61</v>
      </c>
      <c r="U199" s="12">
        <v>57</v>
      </c>
      <c r="V199" s="12">
        <v>52</v>
      </c>
      <c r="W199" s="12">
        <v>30</v>
      </c>
      <c r="X199" s="12">
        <v>9</v>
      </c>
      <c r="Y199" s="12">
        <v>6</v>
      </c>
      <c r="Z199" s="12">
        <v>32</v>
      </c>
      <c r="AA199" s="12">
        <v>37</v>
      </c>
      <c r="AB199" s="3" t="s">
        <v>260</v>
      </c>
    </row>
    <row r="200" spans="1:28" x14ac:dyDescent="0.15">
      <c r="A200" s="6" t="s">
        <v>261</v>
      </c>
      <c r="B200" s="3" t="s">
        <v>67</v>
      </c>
      <c r="D200" s="10">
        <v>75320</v>
      </c>
      <c r="E200" s="10">
        <v>69755</v>
      </c>
      <c r="F200" s="10">
        <v>25588</v>
      </c>
      <c r="G200" s="10">
        <v>18727</v>
      </c>
      <c r="H200" s="10">
        <v>18573</v>
      </c>
      <c r="I200" s="10">
        <v>25119</v>
      </c>
      <c r="J200" s="10">
        <v>31511</v>
      </c>
      <c r="K200" s="10">
        <v>38938</v>
      </c>
      <c r="L200" s="10">
        <v>48590</v>
      </c>
      <c r="M200" s="10">
        <v>62030</v>
      </c>
      <c r="N200" s="10">
        <v>89409</v>
      </c>
      <c r="O200" s="12">
        <v>146205</v>
      </c>
      <c r="P200" s="12">
        <v>198973</v>
      </c>
      <c r="Q200" s="12">
        <v>232410</v>
      </c>
      <c r="R200" s="12">
        <v>282792</v>
      </c>
      <c r="S200" s="12">
        <v>291408</v>
      </c>
      <c r="T200" s="12">
        <v>251063</v>
      </c>
      <c r="U200" s="12">
        <v>179623</v>
      </c>
      <c r="V200" s="12">
        <v>176158</v>
      </c>
      <c r="W200" s="12">
        <v>159597</v>
      </c>
      <c r="X200" s="12">
        <v>29875</v>
      </c>
      <c r="Y200" s="12">
        <v>48548</v>
      </c>
      <c r="Z200" s="12">
        <v>79164</v>
      </c>
      <c r="AA200" s="12">
        <v>97605</v>
      </c>
      <c r="AB200" s="3" t="s">
        <v>261</v>
      </c>
    </row>
    <row r="201" spans="1:28" x14ac:dyDescent="0.15">
      <c r="A201" s="6" t="s">
        <v>262</v>
      </c>
      <c r="B201" s="3" t="s">
        <v>47</v>
      </c>
      <c r="D201" s="10">
        <v>11185</v>
      </c>
      <c r="E201" s="10">
        <v>10395</v>
      </c>
      <c r="F201" s="10">
        <v>7762</v>
      </c>
      <c r="G201" s="10">
        <v>6830</v>
      </c>
      <c r="H201" s="10">
        <v>5689</v>
      </c>
      <c r="I201" s="10">
        <v>4804</v>
      </c>
      <c r="J201" s="10">
        <v>4445</v>
      </c>
      <c r="K201" s="10">
        <v>5212</v>
      </c>
      <c r="L201" s="10">
        <v>6623</v>
      </c>
      <c r="M201" s="10">
        <v>6536</v>
      </c>
      <c r="N201" s="10">
        <v>7176</v>
      </c>
      <c r="O201" s="12">
        <v>7347</v>
      </c>
      <c r="P201" s="12">
        <v>7088</v>
      </c>
      <c r="Q201" s="12">
        <v>7981</v>
      </c>
      <c r="R201" s="12">
        <v>8009</v>
      </c>
      <c r="S201" s="12">
        <v>7818</v>
      </c>
      <c r="T201" s="12">
        <v>8506</v>
      </c>
      <c r="U201" s="12">
        <v>8155</v>
      </c>
      <c r="V201" s="12">
        <v>8107</v>
      </c>
      <c r="W201" s="12">
        <v>8871</v>
      </c>
      <c r="X201" s="12">
        <v>2561</v>
      </c>
      <c r="Y201" s="12">
        <v>4708</v>
      </c>
      <c r="Z201" s="12">
        <v>7660</v>
      </c>
      <c r="AA201" s="12">
        <v>10054</v>
      </c>
      <c r="AB201" s="3" t="s">
        <v>262</v>
      </c>
    </row>
    <row r="202" spans="1:28" x14ac:dyDescent="0.15">
      <c r="A202" s="6" t="s">
        <v>263</v>
      </c>
      <c r="B202" s="3" t="s">
        <v>49</v>
      </c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2"/>
      <c r="P202" s="12"/>
      <c r="Q202" s="12">
        <v>3160</v>
      </c>
      <c r="R202" s="12">
        <v>5377</v>
      </c>
      <c r="S202" s="12">
        <v>23408</v>
      </c>
      <c r="T202" s="12">
        <v>20416</v>
      </c>
      <c r="U202" s="12">
        <v>16522</v>
      </c>
      <c r="V202" s="12">
        <v>5381</v>
      </c>
      <c r="W202" s="12">
        <v>29452</v>
      </c>
      <c r="X202" s="12">
        <v>8698</v>
      </c>
      <c r="Y202" s="12">
        <v>11924</v>
      </c>
      <c r="Z202" s="12">
        <v>20088</v>
      </c>
      <c r="AA202" s="12">
        <v>29943</v>
      </c>
      <c r="AB202" s="3" t="s">
        <v>263</v>
      </c>
    </row>
    <row r="203" spans="1:28" x14ac:dyDescent="0.15">
      <c r="A203" s="6" t="s">
        <v>264</v>
      </c>
      <c r="B203" s="3" t="s">
        <v>47</v>
      </c>
      <c r="D203" s="10">
        <v>419</v>
      </c>
      <c r="E203" s="10">
        <v>420</v>
      </c>
      <c r="F203" s="10">
        <v>266</v>
      </c>
      <c r="G203" s="10">
        <v>246</v>
      </c>
      <c r="H203" s="10">
        <v>164</v>
      </c>
      <c r="I203" s="10">
        <v>189</v>
      </c>
      <c r="J203" s="10">
        <v>167</v>
      </c>
      <c r="K203" s="10">
        <v>199</v>
      </c>
      <c r="L203" s="10">
        <v>213</v>
      </c>
      <c r="M203" s="10">
        <v>186</v>
      </c>
      <c r="N203" s="10">
        <v>217</v>
      </c>
      <c r="O203" s="12">
        <v>198</v>
      </c>
      <c r="P203" s="12">
        <v>194</v>
      </c>
      <c r="Q203" s="12">
        <v>269</v>
      </c>
      <c r="R203" s="12">
        <v>319</v>
      </c>
      <c r="S203" s="12">
        <v>354</v>
      </c>
      <c r="T203" s="12">
        <v>382</v>
      </c>
      <c r="U203" s="12">
        <v>290</v>
      </c>
      <c r="V203" s="12">
        <v>394</v>
      </c>
      <c r="W203" s="12">
        <v>394</v>
      </c>
      <c r="X203" s="12">
        <v>80</v>
      </c>
      <c r="Y203" s="12">
        <v>151</v>
      </c>
      <c r="Z203" s="12">
        <v>336</v>
      </c>
      <c r="AA203" s="12">
        <v>407</v>
      </c>
      <c r="AB203" s="3" t="s">
        <v>264</v>
      </c>
    </row>
    <row r="204" spans="1:28" x14ac:dyDescent="0.15">
      <c r="A204" s="6" t="s">
        <v>265</v>
      </c>
      <c r="B204" s="3" t="s">
        <v>47</v>
      </c>
      <c r="D204" s="10">
        <v>706</v>
      </c>
      <c r="E204" s="10">
        <v>697</v>
      </c>
      <c r="F204" s="10">
        <v>765</v>
      </c>
      <c r="G204" s="10">
        <v>882</v>
      </c>
      <c r="H204" s="10">
        <v>919</v>
      </c>
      <c r="I204" s="10">
        <v>858</v>
      </c>
      <c r="J204" s="10">
        <v>925</v>
      </c>
      <c r="K204" s="10">
        <v>1367</v>
      </c>
      <c r="L204" s="10">
        <v>1517</v>
      </c>
      <c r="M204" s="10">
        <v>1474</v>
      </c>
      <c r="N204" s="10">
        <v>1734</v>
      </c>
      <c r="O204" s="12">
        <v>2047</v>
      </c>
      <c r="P204" s="12">
        <v>2006</v>
      </c>
      <c r="Q204" s="12">
        <v>2448</v>
      </c>
      <c r="R204" s="12">
        <v>2681</v>
      </c>
      <c r="S204" s="12">
        <v>2301</v>
      </c>
      <c r="T204" s="12">
        <v>2578</v>
      </c>
      <c r="U204" s="12">
        <v>2993</v>
      </c>
      <c r="V204" s="12">
        <v>2481</v>
      </c>
      <c r="W204" s="12">
        <v>2750</v>
      </c>
      <c r="X204" s="12">
        <v>479</v>
      </c>
      <c r="Y204" s="12">
        <v>1242</v>
      </c>
      <c r="Z204" s="12">
        <v>2913</v>
      </c>
      <c r="AA204" s="12">
        <v>4777</v>
      </c>
      <c r="AB204" s="3" t="s">
        <v>265</v>
      </c>
    </row>
    <row r="205" spans="1:28" x14ac:dyDescent="0.15">
      <c r="A205" s="6" t="s">
        <v>266</v>
      </c>
      <c r="B205" s="3" t="s">
        <v>43</v>
      </c>
      <c r="D205" s="10">
        <v>136439</v>
      </c>
      <c r="E205" s="10">
        <v>99010</v>
      </c>
      <c r="F205" s="10">
        <v>97259</v>
      </c>
      <c r="G205" s="10">
        <v>87525</v>
      </c>
      <c r="H205" s="10">
        <v>106527</v>
      </c>
      <c r="I205" s="10">
        <v>115939</v>
      </c>
      <c r="J205" s="10">
        <v>122995</v>
      </c>
      <c r="K205" s="10">
        <v>135209</v>
      </c>
      <c r="L205" s="10">
        <v>141474</v>
      </c>
      <c r="M205" s="10">
        <v>107400</v>
      </c>
      <c r="N205" s="10">
        <v>139319</v>
      </c>
      <c r="O205" s="12">
        <v>162976</v>
      </c>
      <c r="P205" s="12">
        <v>164066</v>
      </c>
      <c r="Q205" s="12">
        <v>159190</v>
      </c>
      <c r="R205" s="12">
        <v>153045</v>
      </c>
      <c r="S205" s="12">
        <v>160410</v>
      </c>
      <c r="T205" s="12">
        <v>150650</v>
      </c>
      <c r="U205" s="12">
        <v>148107</v>
      </c>
      <c r="V205" s="12">
        <v>166348</v>
      </c>
      <c r="W205" s="12">
        <v>185894</v>
      </c>
      <c r="X205" s="12">
        <v>25599</v>
      </c>
      <c r="Y205" s="12">
        <v>22124</v>
      </c>
      <c r="Z205" s="12">
        <v>121625</v>
      </c>
      <c r="AA205" s="12">
        <v>152864</v>
      </c>
      <c r="AB205" s="3" t="s">
        <v>266</v>
      </c>
    </row>
    <row r="206" spans="1:28" x14ac:dyDescent="0.15">
      <c r="A206" s="6" t="s">
        <v>267</v>
      </c>
      <c r="B206" s="3" t="s">
        <v>45</v>
      </c>
      <c r="D206" s="10">
        <v>13235</v>
      </c>
      <c r="E206" s="10">
        <v>12498</v>
      </c>
      <c r="F206" s="10">
        <v>12235</v>
      </c>
      <c r="G206" s="10">
        <v>10677</v>
      </c>
      <c r="H206" s="10">
        <v>11641</v>
      </c>
      <c r="I206" s="10">
        <v>13800</v>
      </c>
      <c r="J206" s="10">
        <v>14965</v>
      </c>
      <c r="K206" s="10">
        <v>16468</v>
      </c>
      <c r="L206" s="10">
        <v>19297</v>
      </c>
      <c r="M206" s="10">
        <v>27711</v>
      </c>
      <c r="N206" s="10">
        <v>30911</v>
      </c>
      <c r="O206" s="12">
        <v>34486</v>
      </c>
      <c r="P206" s="12">
        <v>34305</v>
      </c>
      <c r="Q206" s="12">
        <v>36822</v>
      </c>
      <c r="R206" s="12">
        <v>39773</v>
      </c>
      <c r="S206" s="12">
        <v>45213</v>
      </c>
      <c r="T206" s="12">
        <v>45698</v>
      </c>
      <c r="U206" s="12">
        <v>47097</v>
      </c>
      <c r="V206" s="12">
        <v>49791</v>
      </c>
      <c r="W206" s="12">
        <v>53447</v>
      </c>
      <c r="X206" s="12">
        <v>8338</v>
      </c>
      <c r="Y206" s="12">
        <v>6329</v>
      </c>
      <c r="Z206" s="12">
        <v>34242</v>
      </c>
      <c r="AA206" s="12">
        <v>43018</v>
      </c>
      <c r="AB206" s="3" t="s">
        <v>268</v>
      </c>
    </row>
    <row r="207" spans="1:28" x14ac:dyDescent="0.15">
      <c r="A207" s="6" t="s">
        <v>269</v>
      </c>
      <c r="B207" s="3" t="s">
        <v>49</v>
      </c>
      <c r="D207" s="10">
        <v>14886</v>
      </c>
      <c r="E207" s="10">
        <v>10980</v>
      </c>
      <c r="F207" s="10">
        <v>7300</v>
      </c>
      <c r="G207" s="10">
        <v>9420</v>
      </c>
      <c r="H207" s="10">
        <v>11045</v>
      </c>
      <c r="I207" s="10">
        <v>12566</v>
      </c>
      <c r="J207" s="10">
        <v>12762</v>
      </c>
      <c r="K207" s="10">
        <v>16125</v>
      </c>
      <c r="L207" s="10">
        <v>20637</v>
      </c>
      <c r="M207" s="10">
        <v>19213</v>
      </c>
      <c r="N207" s="10">
        <v>18845</v>
      </c>
      <c r="O207" s="12">
        <v>19749</v>
      </c>
      <c r="P207" s="12">
        <v>19018</v>
      </c>
      <c r="Q207" s="12">
        <v>18744</v>
      </c>
      <c r="R207" s="12">
        <v>20580</v>
      </c>
      <c r="S207" s="12">
        <v>24282</v>
      </c>
      <c r="T207" s="12">
        <v>20631</v>
      </c>
      <c r="U207" s="12">
        <v>23470</v>
      </c>
      <c r="V207" s="12">
        <v>25335</v>
      </c>
      <c r="W207" s="12">
        <v>28108</v>
      </c>
      <c r="X207" s="12">
        <v>6343</v>
      </c>
      <c r="Y207" s="12">
        <v>3492</v>
      </c>
      <c r="Z207" s="12">
        <v>16173</v>
      </c>
      <c r="AA207" s="12">
        <v>22354</v>
      </c>
      <c r="AB207" s="3" t="s">
        <v>269</v>
      </c>
    </row>
    <row r="208" spans="1:28" x14ac:dyDescent="0.15">
      <c r="A208" s="6" t="s">
        <v>270</v>
      </c>
      <c r="B208" s="3" t="s">
        <v>60</v>
      </c>
      <c r="D208" s="10">
        <v>128</v>
      </c>
      <c r="E208" s="10">
        <v>148</v>
      </c>
      <c r="F208" s="10">
        <v>159</v>
      </c>
      <c r="G208" s="10">
        <v>99</v>
      </c>
      <c r="H208" s="10">
        <v>93</v>
      </c>
      <c r="I208" s="10">
        <v>74</v>
      </c>
      <c r="J208" s="10">
        <v>81</v>
      </c>
      <c r="K208" s="10">
        <v>116</v>
      </c>
      <c r="L208" s="10">
        <v>132</v>
      </c>
      <c r="M208" s="10">
        <v>138</v>
      </c>
      <c r="N208" s="10">
        <v>88</v>
      </c>
      <c r="O208" s="12">
        <v>109</v>
      </c>
      <c r="P208" s="12">
        <v>123</v>
      </c>
      <c r="Q208" s="12">
        <v>300</v>
      </c>
      <c r="R208" s="12">
        <v>256</v>
      </c>
      <c r="S208" s="12">
        <v>263</v>
      </c>
      <c r="T208" s="12">
        <v>373</v>
      </c>
      <c r="U208" s="12">
        <v>175</v>
      </c>
      <c r="V208" s="12">
        <v>196</v>
      </c>
      <c r="W208" s="12">
        <v>204</v>
      </c>
      <c r="X208" s="12">
        <v>30</v>
      </c>
      <c r="Y208" s="12">
        <v>15</v>
      </c>
      <c r="Z208" s="12">
        <v>199</v>
      </c>
      <c r="AA208" s="12">
        <v>144</v>
      </c>
      <c r="AB208" s="3" t="s">
        <v>270</v>
      </c>
    </row>
    <row r="209" spans="1:28" x14ac:dyDescent="0.15">
      <c r="A209" s="6" t="s">
        <v>271</v>
      </c>
      <c r="B209" s="3" t="s">
        <v>47</v>
      </c>
      <c r="D209" s="10">
        <v>105</v>
      </c>
      <c r="E209" s="10">
        <v>78</v>
      </c>
      <c r="F209" s="10">
        <v>23</v>
      </c>
      <c r="G209" s="10">
        <v>22</v>
      </c>
      <c r="H209" s="10">
        <v>35</v>
      </c>
      <c r="I209" s="10">
        <v>55</v>
      </c>
      <c r="J209" s="10">
        <v>30</v>
      </c>
      <c r="K209" s="10">
        <v>49</v>
      </c>
      <c r="L209" s="10">
        <v>55</v>
      </c>
      <c r="M209" s="10">
        <v>72</v>
      </c>
      <c r="N209" s="10">
        <v>98</v>
      </c>
      <c r="O209" s="12">
        <v>117</v>
      </c>
      <c r="P209" s="12">
        <v>56</v>
      </c>
      <c r="Q209" s="12">
        <v>138</v>
      </c>
      <c r="R209" s="12">
        <v>224</v>
      </c>
      <c r="S209" s="12">
        <v>244</v>
      </c>
      <c r="T209" s="12">
        <v>287</v>
      </c>
      <c r="U209" s="12">
        <v>147</v>
      </c>
      <c r="V209" s="12">
        <v>142</v>
      </c>
      <c r="W209" s="12">
        <v>172</v>
      </c>
      <c r="X209" s="12">
        <v>67</v>
      </c>
      <c r="Y209" s="12">
        <v>146</v>
      </c>
      <c r="Z209" s="12">
        <v>198</v>
      </c>
      <c r="AA209" s="12">
        <v>371</v>
      </c>
      <c r="AB209" s="3" t="s">
        <v>271</v>
      </c>
    </row>
    <row r="210" spans="1:28" x14ac:dyDescent="0.15">
      <c r="A210" s="6" t="s">
        <v>272</v>
      </c>
      <c r="B210" s="3" t="s">
        <v>47</v>
      </c>
      <c r="D210" s="10">
        <v>116113</v>
      </c>
      <c r="E210" s="10">
        <v>94882</v>
      </c>
      <c r="F210" s="10">
        <v>73910</v>
      </c>
      <c r="G210" s="10">
        <v>72029</v>
      </c>
      <c r="H210" s="10">
        <v>78433</v>
      </c>
      <c r="I210" s="10">
        <v>89102</v>
      </c>
      <c r="J210" s="10">
        <v>89017</v>
      </c>
      <c r="K210" s="10">
        <v>93719</v>
      </c>
      <c r="L210" s="10">
        <v>93692</v>
      </c>
      <c r="M210" s="10">
        <v>78934</v>
      </c>
      <c r="N210" s="10">
        <v>80174</v>
      </c>
      <c r="O210" s="12">
        <v>93247</v>
      </c>
      <c r="P210" s="12">
        <v>101056</v>
      </c>
      <c r="Q210" s="12">
        <v>112121</v>
      </c>
      <c r="R210" s="12">
        <v>115857</v>
      </c>
      <c r="S210" s="12">
        <v>125543</v>
      </c>
      <c r="T210" s="12">
        <v>115243</v>
      </c>
      <c r="U210" s="12">
        <v>124486</v>
      </c>
      <c r="V210" s="12">
        <v>134042</v>
      </c>
      <c r="W210" s="12">
        <v>130313</v>
      </c>
      <c r="X210" s="12">
        <v>25284</v>
      </c>
      <c r="Y210" s="12">
        <v>17546</v>
      </c>
      <c r="Z210" s="12">
        <v>80652</v>
      </c>
      <c r="AA210" s="12">
        <v>108691</v>
      </c>
      <c r="AB210" s="3" t="s">
        <v>272</v>
      </c>
    </row>
    <row r="211" spans="1:28" x14ac:dyDescent="0.15">
      <c r="A211" s="6" t="s">
        <v>273</v>
      </c>
      <c r="B211" s="3" t="s">
        <v>43</v>
      </c>
      <c r="D211" s="10">
        <v>661844</v>
      </c>
      <c r="E211" s="10">
        <v>617892</v>
      </c>
      <c r="F211" s="10">
        <v>638697</v>
      </c>
      <c r="G211" s="10">
        <v>617573</v>
      </c>
      <c r="H211" s="10">
        <v>626595</v>
      </c>
      <c r="I211" s="10">
        <v>705093</v>
      </c>
      <c r="J211" s="10">
        <v>757721</v>
      </c>
      <c r="K211" s="10">
        <v>806175</v>
      </c>
      <c r="L211" s="10">
        <v>759394</v>
      </c>
      <c r="M211" s="10">
        <v>743846</v>
      </c>
      <c r="N211" s="10">
        <v>1107518</v>
      </c>
      <c r="O211" s="12">
        <v>1211197</v>
      </c>
      <c r="P211" s="12">
        <v>1295069</v>
      </c>
      <c r="Q211" s="12">
        <v>1437924</v>
      </c>
      <c r="R211" s="12">
        <v>1473365</v>
      </c>
      <c r="S211" s="12">
        <v>1775456</v>
      </c>
      <c r="T211" s="12">
        <v>1982516</v>
      </c>
      <c r="U211" s="12">
        <v>2334839</v>
      </c>
      <c r="V211" s="12">
        <v>2210597</v>
      </c>
      <c r="W211" s="12">
        <v>2298279</v>
      </c>
      <c r="X211" s="12">
        <v>439286</v>
      </c>
      <c r="Y211" s="12">
        <v>202711</v>
      </c>
      <c r="Z211" s="12">
        <v>919796</v>
      </c>
      <c r="AA211" s="12">
        <v>1600400</v>
      </c>
      <c r="AB211" s="3" t="s">
        <v>274</v>
      </c>
    </row>
    <row r="212" spans="1:28" x14ac:dyDescent="0.15">
      <c r="A212" s="6" t="s">
        <v>275</v>
      </c>
      <c r="B212" s="17" t="s">
        <v>47</v>
      </c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2"/>
      <c r="P212" s="12"/>
      <c r="Q212" s="12">
        <v>9</v>
      </c>
      <c r="R212" s="12">
        <v>221</v>
      </c>
      <c r="S212" s="12">
        <v>358</v>
      </c>
      <c r="T212" s="12">
        <v>237</v>
      </c>
      <c r="U212" s="12">
        <v>280</v>
      </c>
      <c r="V212" s="12">
        <v>411</v>
      </c>
      <c r="W212" s="12"/>
      <c r="X212" s="12"/>
      <c r="Y212" s="12"/>
      <c r="Z212" s="12"/>
      <c r="AA212" s="12"/>
      <c r="AB212" s="3" t="s">
        <v>276</v>
      </c>
    </row>
    <row r="213" spans="1:28" x14ac:dyDescent="0.15">
      <c r="A213" s="6" t="s">
        <v>277</v>
      </c>
      <c r="B213" s="3" t="s">
        <v>49</v>
      </c>
      <c r="D213" s="10">
        <v>361177</v>
      </c>
      <c r="E213" s="10">
        <v>291052</v>
      </c>
      <c r="F213" s="10">
        <v>269520</v>
      </c>
      <c r="G213" s="10">
        <v>284031</v>
      </c>
      <c r="H213" s="10">
        <v>333432</v>
      </c>
      <c r="I213" s="10">
        <v>385640</v>
      </c>
      <c r="J213" s="10">
        <v>424224</v>
      </c>
      <c r="K213" s="10">
        <v>516471</v>
      </c>
      <c r="L213" s="10">
        <v>658333</v>
      </c>
      <c r="M213" s="10">
        <v>596766</v>
      </c>
      <c r="N213" s="10">
        <v>639654</v>
      </c>
      <c r="O213" s="12">
        <v>711982</v>
      </c>
      <c r="P213" s="12">
        <v>620641</v>
      </c>
      <c r="Q213" s="12">
        <v>657147</v>
      </c>
      <c r="R213" s="12">
        <v>715139</v>
      </c>
      <c r="S213" s="12">
        <v>759951</v>
      </c>
      <c r="T213" s="12">
        <v>807447</v>
      </c>
      <c r="U213" s="12">
        <v>826818</v>
      </c>
      <c r="V213" s="12">
        <v>876248</v>
      </c>
      <c r="W213" s="12">
        <v>943248</v>
      </c>
      <c r="X213" s="12">
        <v>151519</v>
      </c>
      <c r="Y213" s="12">
        <v>182458</v>
      </c>
      <c r="Z213" s="12">
        <v>773421</v>
      </c>
      <c r="AA213" s="12">
        <v>825790</v>
      </c>
      <c r="AB213" s="3" t="s">
        <v>278</v>
      </c>
    </row>
    <row r="214" spans="1:28" x14ac:dyDescent="0.15">
      <c r="A214" s="6" t="s">
        <v>279</v>
      </c>
      <c r="B214" s="3" t="s">
        <v>43</v>
      </c>
      <c r="D214" s="10">
        <v>9898</v>
      </c>
      <c r="E214" s="10">
        <v>8730</v>
      </c>
      <c r="F214" s="10">
        <v>6613</v>
      </c>
      <c r="G214" s="10">
        <v>7622</v>
      </c>
      <c r="H214" s="10">
        <v>7512</v>
      </c>
      <c r="I214" s="10">
        <v>9024</v>
      </c>
      <c r="J214" s="10">
        <v>10432</v>
      </c>
      <c r="K214" s="10">
        <v>12044</v>
      </c>
      <c r="L214" s="10">
        <v>11552</v>
      </c>
      <c r="M214" s="10">
        <v>9778</v>
      </c>
      <c r="N214" s="10">
        <v>10853</v>
      </c>
      <c r="O214" s="12">
        <v>12683</v>
      </c>
      <c r="P214" s="12">
        <v>13040</v>
      </c>
      <c r="Q214" s="12">
        <v>15651</v>
      </c>
      <c r="R214" s="12">
        <v>17336</v>
      </c>
      <c r="S214" s="12">
        <v>19538</v>
      </c>
      <c r="T214" s="12">
        <v>21427</v>
      </c>
      <c r="U214" s="12">
        <v>22747</v>
      </c>
      <c r="V214" s="12">
        <v>20885</v>
      </c>
      <c r="W214" s="12">
        <v>20187</v>
      </c>
      <c r="X214" s="12">
        <v>3310</v>
      </c>
      <c r="Y214" s="12">
        <v>4244</v>
      </c>
      <c r="Z214" s="12">
        <v>13636</v>
      </c>
      <c r="AA214" s="12">
        <v>19154</v>
      </c>
      <c r="AB214" s="3" t="s">
        <v>279</v>
      </c>
    </row>
    <row r="215" spans="1:28" x14ac:dyDescent="0.15">
      <c r="A215" s="6" t="s">
        <v>280</v>
      </c>
      <c r="B215" s="3" t="s">
        <v>47</v>
      </c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2">
        <v>35</v>
      </c>
      <c r="P215" s="12">
        <v>22</v>
      </c>
      <c r="Q215" s="12">
        <v>43</v>
      </c>
      <c r="R215" s="12">
        <v>40</v>
      </c>
      <c r="S215" s="12">
        <v>41</v>
      </c>
      <c r="T215" s="12">
        <v>45</v>
      </c>
      <c r="U215" s="12">
        <v>42</v>
      </c>
      <c r="V215" s="12">
        <v>61</v>
      </c>
      <c r="W215" s="12">
        <v>48</v>
      </c>
      <c r="X215" s="12">
        <v>14</v>
      </c>
      <c r="Y215" s="12">
        <v>21</v>
      </c>
      <c r="Z215" s="12">
        <v>35</v>
      </c>
      <c r="AA215" s="12">
        <v>51</v>
      </c>
      <c r="AB215" s="3" t="s">
        <v>280</v>
      </c>
    </row>
    <row r="216" spans="1:28" x14ac:dyDescent="0.15">
      <c r="A216" s="6" t="s">
        <v>281</v>
      </c>
      <c r="B216" s="3" t="s">
        <v>52</v>
      </c>
      <c r="D216" s="10">
        <v>12084</v>
      </c>
      <c r="E216" s="10">
        <v>10183</v>
      </c>
      <c r="F216" s="10">
        <v>7917</v>
      </c>
      <c r="G216" s="10">
        <v>7897</v>
      </c>
      <c r="H216" s="10">
        <v>9863</v>
      </c>
      <c r="I216" s="10">
        <v>11403</v>
      </c>
      <c r="J216" s="10">
        <v>11112</v>
      </c>
      <c r="K216" s="10">
        <v>11086</v>
      </c>
      <c r="L216" s="10">
        <v>11045</v>
      </c>
      <c r="M216" s="10">
        <v>10222</v>
      </c>
      <c r="N216" s="10">
        <v>10328</v>
      </c>
      <c r="O216" s="12">
        <v>9710</v>
      </c>
      <c r="P216" s="12">
        <v>8640</v>
      </c>
      <c r="Q216" s="12">
        <v>10321</v>
      </c>
      <c r="R216" s="12">
        <v>10626</v>
      </c>
      <c r="S216" s="12">
        <v>10983</v>
      </c>
      <c r="T216" s="12">
        <v>10989</v>
      </c>
      <c r="U216" s="12">
        <v>10364</v>
      </c>
      <c r="V216" s="12">
        <v>11277</v>
      </c>
      <c r="W216" s="12">
        <v>13019</v>
      </c>
      <c r="X216" s="12">
        <v>1956</v>
      </c>
      <c r="Y216" s="12">
        <v>3356</v>
      </c>
      <c r="Z216" s="12">
        <v>8213</v>
      </c>
      <c r="AA216" s="12">
        <v>12147</v>
      </c>
      <c r="AB216" s="3" t="s">
        <v>281</v>
      </c>
    </row>
    <row r="217" spans="1:28" x14ac:dyDescent="0.15">
      <c r="A217" s="6" t="s">
        <v>282</v>
      </c>
      <c r="B217" s="3" t="s">
        <v>52</v>
      </c>
      <c r="D217" s="10">
        <v>18100</v>
      </c>
      <c r="E217" s="10">
        <v>14941</v>
      </c>
      <c r="F217" s="10">
        <v>12530</v>
      </c>
      <c r="G217" s="10">
        <v>12007</v>
      </c>
      <c r="H217" s="10">
        <v>13846</v>
      </c>
      <c r="I217" s="10">
        <v>13879</v>
      </c>
      <c r="J217" s="10">
        <v>15022</v>
      </c>
      <c r="K217" s="10">
        <v>15520</v>
      </c>
      <c r="L217" s="10">
        <v>13814</v>
      </c>
      <c r="M217" s="10">
        <v>13397</v>
      </c>
      <c r="N217" s="10">
        <v>15072</v>
      </c>
      <c r="O217" s="12">
        <v>13341</v>
      </c>
      <c r="P217" s="12">
        <v>11699</v>
      </c>
      <c r="Q217" s="12">
        <v>13105</v>
      </c>
      <c r="R217" s="12">
        <v>13327</v>
      </c>
      <c r="S217" s="12">
        <v>14427</v>
      </c>
      <c r="T217" s="12">
        <v>15271</v>
      </c>
      <c r="U217" s="12">
        <v>14780</v>
      </c>
      <c r="V217" s="12">
        <v>15300</v>
      </c>
      <c r="W217" s="12">
        <v>16933</v>
      </c>
      <c r="X217" s="12">
        <v>2914</v>
      </c>
      <c r="Y217" s="12">
        <v>6453</v>
      </c>
      <c r="Z217" s="12">
        <v>11932</v>
      </c>
      <c r="AA217" s="12">
        <v>15957</v>
      </c>
      <c r="AB217" s="3" t="s">
        <v>282</v>
      </c>
    </row>
    <row r="218" spans="1:28" x14ac:dyDescent="0.15">
      <c r="A218" s="6" t="s">
        <v>283</v>
      </c>
      <c r="B218" s="3" t="s">
        <v>49</v>
      </c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2">
        <v>76</v>
      </c>
      <c r="P218" s="12">
        <v>86</v>
      </c>
      <c r="Q218" s="12">
        <v>104</v>
      </c>
      <c r="R218" s="12">
        <v>101</v>
      </c>
      <c r="S218" s="12">
        <v>133</v>
      </c>
      <c r="T218" s="12">
        <v>123</v>
      </c>
      <c r="U218" s="12">
        <v>99</v>
      </c>
      <c r="V218" s="12">
        <v>140</v>
      </c>
      <c r="W218" s="12">
        <v>141</v>
      </c>
      <c r="X218" s="12">
        <v>17</v>
      </c>
      <c r="Y218" s="12">
        <v>14</v>
      </c>
      <c r="Z218" s="12">
        <v>90</v>
      </c>
      <c r="AA218" s="12">
        <v>160</v>
      </c>
      <c r="AB218" s="3" t="s">
        <v>284</v>
      </c>
    </row>
    <row r="219" spans="1:28" x14ac:dyDescent="0.15">
      <c r="A219" s="6" t="s">
        <v>285</v>
      </c>
      <c r="B219" s="3" t="s">
        <v>52</v>
      </c>
      <c r="D219" s="10">
        <v>7291</v>
      </c>
      <c r="E219" s="10">
        <v>5931</v>
      </c>
      <c r="F219" s="10">
        <v>4992</v>
      </c>
      <c r="G219" s="10">
        <v>4928</v>
      </c>
      <c r="H219" s="10">
        <v>5724</v>
      </c>
      <c r="I219" s="10">
        <v>5939</v>
      </c>
      <c r="J219" s="10">
        <v>6544</v>
      </c>
      <c r="K219" s="10">
        <v>6155</v>
      </c>
      <c r="L219" s="10">
        <v>6043</v>
      </c>
      <c r="M219" s="10">
        <v>6002</v>
      </c>
      <c r="N219" s="10">
        <v>6221</v>
      </c>
      <c r="O219" s="12">
        <v>6288</v>
      </c>
      <c r="P219" s="12">
        <v>5626</v>
      </c>
      <c r="Q219" s="12">
        <v>7607</v>
      </c>
      <c r="R219" s="12">
        <v>8021</v>
      </c>
      <c r="S219" s="12">
        <v>8258</v>
      </c>
      <c r="T219" s="12">
        <v>8347</v>
      </c>
      <c r="U219" s="12">
        <v>8023</v>
      </c>
      <c r="V219" s="12">
        <v>8276</v>
      </c>
      <c r="W219" s="12">
        <v>9401</v>
      </c>
      <c r="X219" s="12">
        <v>1761</v>
      </c>
      <c r="Y219" s="12">
        <v>3220</v>
      </c>
      <c r="Z219" s="12">
        <v>6153</v>
      </c>
      <c r="AA219" s="12">
        <v>9765</v>
      </c>
      <c r="AB219" s="3" t="s">
        <v>285</v>
      </c>
    </row>
    <row r="220" spans="1:28" x14ac:dyDescent="0.15">
      <c r="A220" s="6" t="s">
        <v>286</v>
      </c>
      <c r="B220" s="3" t="s">
        <v>47</v>
      </c>
      <c r="D220" s="10">
        <v>1479</v>
      </c>
      <c r="E220" s="10">
        <v>1659</v>
      </c>
      <c r="F220" s="10">
        <v>852</v>
      </c>
      <c r="G220" s="10">
        <v>670</v>
      </c>
      <c r="H220" s="10">
        <v>628</v>
      </c>
      <c r="I220" s="10">
        <v>669</v>
      </c>
      <c r="J220" s="10">
        <v>1066</v>
      </c>
      <c r="K220" s="10">
        <v>1311</v>
      </c>
      <c r="L220" s="10">
        <v>1395</v>
      </c>
      <c r="M220" s="10">
        <v>1547</v>
      </c>
      <c r="N220" s="10">
        <v>2006</v>
      </c>
      <c r="O220" s="12">
        <v>2649</v>
      </c>
      <c r="P220" s="12">
        <v>2031</v>
      </c>
      <c r="Q220" s="12">
        <v>2114</v>
      </c>
      <c r="R220" s="12">
        <v>3056</v>
      </c>
      <c r="S220" s="12">
        <v>3291</v>
      </c>
      <c r="T220" s="12">
        <v>4499</v>
      </c>
      <c r="U220" s="12">
        <v>2674</v>
      </c>
      <c r="V220" s="12">
        <v>3163</v>
      </c>
      <c r="W220" s="12">
        <v>2651</v>
      </c>
      <c r="X220" s="12">
        <v>670</v>
      </c>
      <c r="Y220" s="12">
        <v>675</v>
      </c>
      <c r="Z220" s="12">
        <v>2072</v>
      </c>
      <c r="AA220" s="12">
        <v>2767</v>
      </c>
      <c r="AB220" s="3" t="s">
        <v>286</v>
      </c>
    </row>
    <row r="221" spans="1:28" x14ac:dyDescent="0.15">
      <c r="A221" s="6" t="s">
        <v>287</v>
      </c>
      <c r="B221" s="3" t="s">
        <v>55</v>
      </c>
      <c r="D221" s="10">
        <v>7039</v>
      </c>
      <c r="E221" s="10">
        <v>5832</v>
      </c>
      <c r="F221" s="10">
        <v>5237</v>
      </c>
      <c r="G221" s="10">
        <v>5346</v>
      </c>
      <c r="H221" s="10">
        <v>5812</v>
      </c>
      <c r="I221" s="10">
        <v>5665</v>
      </c>
      <c r="J221" s="10">
        <v>5266</v>
      </c>
      <c r="K221" s="10">
        <v>6008</v>
      </c>
      <c r="L221" s="10">
        <v>7022</v>
      </c>
      <c r="M221" s="10">
        <v>8630</v>
      </c>
      <c r="N221" s="10">
        <v>8941</v>
      </c>
      <c r="O221" s="12">
        <v>9142</v>
      </c>
      <c r="P221" s="12">
        <v>10741</v>
      </c>
      <c r="Q221" s="12">
        <v>12384</v>
      </c>
      <c r="R221" s="12">
        <v>13222</v>
      </c>
      <c r="S221" s="12">
        <v>14810</v>
      </c>
      <c r="T221" s="12">
        <v>12486</v>
      </c>
      <c r="U221" s="12">
        <v>12070</v>
      </c>
      <c r="V221" s="12">
        <v>12871</v>
      </c>
      <c r="W221" s="12">
        <v>14338</v>
      </c>
      <c r="X221" s="12">
        <v>1845</v>
      </c>
      <c r="Y221" s="12">
        <v>5947</v>
      </c>
      <c r="Z221" s="12">
        <v>14217</v>
      </c>
      <c r="AA221" s="12">
        <v>13860</v>
      </c>
      <c r="AB221" s="3" t="s">
        <v>287</v>
      </c>
    </row>
    <row r="222" spans="1:28" x14ac:dyDescent="0.15">
      <c r="A222" s="6" t="s">
        <v>288</v>
      </c>
      <c r="B222" s="3" t="s">
        <v>47</v>
      </c>
      <c r="D222" s="10">
        <v>358</v>
      </c>
      <c r="E222" s="10">
        <v>310</v>
      </c>
      <c r="F222" s="10">
        <v>200</v>
      </c>
      <c r="G222" s="10">
        <v>191</v>
      </c>
      <c r="H222" s="10">
        <v>215</v>
      </c>
      <c r="I222" s="10">
        <v>399</v>
      </c>
      <c r="J222" s="10">
        <v>357</v>
      </c>
      <c r="K222" s="10">
        <v>316</v>
      </c>
      <c r="L222" s="10">
        <v>575</v>
      </c>
      <c r="M222" s="10">
        <v>499</v>
      </c>
      <c r="N222" s="10">
        <v>838</v>
      </c>
      <c r="O222" s="12">
        <v>1202</v>
      </c>
      <c r="P222" s="12">
        <v>1394</v>
      </c>
      <c r="Q222" s="12">
        <v>1653</v>
      </c>
      <c r="R222" s="12">
        <v>1746</v>
      </c>
      <c r="S222" s="12">
        <v>1853</v>
      </c>
      <c r="T222" s="12">
        <v>1508</v>
      </c>
      <c r="U222" s="12">
        <v>1131</v>
      </c>
      <c r="V222" s="12">
        <v>1629</v>
      </c>
      <c r="W222" s="12">
        <v>1611</v>
      </c>
      <c r="X222" s="12">
        <v>284</v>
      </c>
      <c r="Y222" s="12">
        <v>318</v>
      </c>
      <c r="Z222" s="12">
        <v>1447</v>
      </c>
      <c r="AA222" s="12">
        <v>1725</v>
      </c>
      <c r="AB222" s="3" t="s">
        <v>288</v>
      </c>
    </row>
    <row r="223" spans="1:28" x14ac:dyDescent="0.15">
      <c r="A223" s="6" t="s">
        <v>289</v>
      </c>
      <c r="B223" s="3" t="s">
        <v>49</v>
      </c>
      <c r="D223" s="10">
        <v>321881</v>
      </c>
      <c r="E223" s="10">
        <v>230538</v>
      </c>
      <c r="F223" s="10">
        <v>204156</v>
      </c>
      <c r="G223" s="10">
        <v>211386</v>
      </c>
      <c r="H223" s="10">
        <v>254258</v>
      </c>
      <c r="I223" s="10">
        <v>290530</v>
      </c>
      <c r="J223" s="10">
        <v>285994</v>
      </c>
      <c r="K223" s="10">
        <v>337474</v>
      </c>
      <c r="L223" s="10">
        <v>397017</v>
      </c>
      <c r="M223" s="10">
        <v>324417</v>
      </c>
      <c r="N223" s="10">
        <v>371853</v>
      </c>
      <c r="O223" s="12">
        <v>443214</v>
      </c>
      <c r="P223" s="12">
        <v>445841</v>
      </c>
      <c r="Q223" s="12">
        <v>493345</v>
      </c>
      <c r="R223" s="12">
        <v>554024</v>
      </c>
      <c r="S223" s="12">
        <v>588297</v>
      </c>
      <c r="T223" s="12">
        <v>560581</v>
      </c>
      <c r="U223" s="12">
        <v>522211</v>
      </c>
      <c r="V223" s="12">
        <v>506323</v>
      </c>
      <c r="W223" s="12">
        <v>451612</v>
      </c>
      <c r="X223" s="12">
        <v>73940</v>
      </c>
      <c r="Y223" s="12">
        <v>46876</v>
      </c>
      <c r="Z223" s="12">
        <v>247593</v>
      </c>
      <c r="AA223" s="12">
        <v>287747</v>
      </c>
      <c r="AB223" s="3" t="s">
        <v>290</v>
      </c>
    </row>
    <row r="224" spans="1:28" x14ac:dyDescent="0.15">
      <c r="A224" s="6" t="s">
        <v>291</v>
      </c>
      <c r="B224" s="3" t="s">
        <v>49</v>
      </c>
      <c r="D224" s="10">
        <v>395031</v>
      </c>
      <c r="E224" s="10">
        <v>310826</v>
      </c>
      <c r="F224" s="10">
        <v>253940</v>
      </c>
      <c r="G224" s="10">
        <v>230042</v>
      </c>
      <c r="H224" s="10">
        <v>243186</v>
      </c>
      <c r="I224" s="10">
        <v>256730</v>
      </c>
      <c r="J224" s="10">
        <v>270571</v>
      </c>
      <c r="K224" s="10">
        <v>296369</v>
      </c>
      <c r="L224" s="10">
        <v>341955</v>
      </c>
      <c r="M224" s="10">
        <v>355727</v>
      </c>
      <c r="N224" s="10">
        <v>390591</v>
      </c>
      <c r="O224" s="12">
        <v>483234</v>
      </c>
      <c r="P224" s="12">
        <v>481103</v>
      </c>
      <c r="Q224" s="12">
        <v>495816</v>
      </c>
      <c r="R224" s="12">
        <v>502509</v>
      </c>
      <c r="S224" s="12">
        <v>538490</v>
      </c>
      <c r="T224" s="12">
        <v>471070</v>
      </c>
      <c r="U224" s="12">
        <v>441270</v>
      </c>
      <c r="V224" s="12">
        <v>463139</v>
      </c>
      <c r="W224" s="12">
        <v>474550</v>
      </c>
      <c r="X224" s="12">
        <v>63321</v>
      </c>
      <c r="Y224" s="12">
        <v>56094</v>
      </c>
      <c r="Z224" s="12">
        <v>314226</v>
      </c>
      <c r="AA224" s="12">
        <v>396283</v>
      </c>
      <c r="AB224" s="3" t="s">
        <v>292</v>
      </c>
    </row>
    <row r="225" spans="1:28" x14ac:dyDescent="0.15">
      <c r="A225" s="6" t="s">
        <v>293</v>
      </c>
      <c r="B225" s="3" t="s">
        <v>67</v>
      </c>
      <c r="D225" s="10">
        <v>8470</v>
      </c>
      <c r="E225" s="10">
        <v>8237</v>
      </c>
      <c r="F225" s="10">
        <v>5194</v>
      </c>
      <c r="G225" s="10">
        <v>3843</v>
      </c>
      <c r="H225" s="10">
        <v>3901</v>
      </c>
      <c r="I225" s="10">
        <v>4015</v>
      </c>
      <c r="J225" s="10">
        <v>4030</v>
      </c>
      <c r="K225" s="10">
        <v>4609</v>
      </c>
      <c r="L225" s="10">
        <v>4643</v>
      </c>
      <c r="M225" s="10">
        <v>5105</v>
      </c>
      <c r="N225" s="10">
        <v>5625</v>
      </c>
      <c r="O225" s="12">
        <v>6185</v>
      </c>
      <c r="P225" s="12">
        <v>6695</v>
      </c>
      <c r="Q225" s="12">
        <v>10012</v>
      </c>
      <c r="R225" s="12">
        <v>9394</v>
      </c>
      <c r="S225" s="12">
        <v>7806</v>
      </c>
      <c r="T225" s="12">
        <v>7047</v>
      </c>
      <c r="U225" s="12">
        <v>4608</v>
      </c>
      <c r="V225" s="12">
        <v>2644</v>
      </c>
      <c r="W225" s="12">
        <v>2245</v>
      </c>
      <c r="X225" s="12">
        <v>475</v>
      </c>
      <c r="Y225" s="12">
        <v>687</v>
      </c>
      <c r="Z225" s="12">
        <v>3021</v>
      </c>
      <c r="AA225" s="12">
        <v>4868</v>
      </c>
      <c r="AB225" s="3" t="s">
        <v>293</v>
      </c>
    </row>
    <row r="226" spans="1:28" x14ac:dyDescent="0.15">
      <c r="A226" s="6" t="s">
        <v>294</v>
      </c>
      <c r="B226" s="3" t="s">
        <v>43</v>
      </c>
      <c r="D226" s="10">
        <v>457302</v>
      </c>
      <c r="E226" s="10">
        <v>357064</v>
      </c>
      <c r="F226" s="10">
        <v>288032</v>
      </c>
      <c r="G226" s="10">
        <v>238999</v>
      </c>
      <c r="H226" s="10">
        <v>297684</v>
      </c>
      <c r="I226" s="10">
        <v>318886</v>
      </c>
      <c r="J226" s="10">
        <v>300382</v>
      </c>
      <c r="K226" s="10">
        <v>311020</v>
      </c>
      <c r="L226" s="10">
        <v>294893</v>
      </c>
      <c r="M226" s="10">
        <v>239545</v>
      </c>
      <c r="N226" s="10">
        <v>291107</v>
      </c>
      <c r="O226" s="12">
        <v>299715</v>
      </c>
      <c r="P226" s="12">
        <v>292985</v>
      </c>
      <c r="Q226" s="12">
        <v>407592</v>
      </c>
      <c r="R226" s="12">
        <v>419808</v>
      </c>
      <c r="S226" s="12">
        <v>444007</v>
      </c>
      <c r="T226" s="12">
        <v>466267</v>
      </c>
      <c r="U226" s="12">
        <v>474699</v>
      </c>
      <c r="V226" s="12">
        <v>478001</v>
      </c>
      <c r="W226" s="12">
        <v>499520</v>
      </c>
      <c r="X226" s="12">
        <v>91007</v>
      </c>
      <c r="Y226" s="12">
        <v>50470</v>
      </c>
      <c r="Z226" s="12">
        <v>137085</v>
      </c>
      <c r="AA226" s="12">
        <v>341629</v>
      </c>
      <c r="AB226" s="3" t="s">
        <v>295</v>
      </c>
    </row>
    <row r="227" spans="1:28" x14ac:dyDescent="0.15">
      <c r="A227" s="6" t="s">
        <v>296</v>
      </c>
      <c r="B227" s="3" t="s">
        <v>43</v>
      </c>
      <c r="D227" s="10">
        <v>213</v>
      </c>
      <c r="E227" s="10">
        <v>298</v>
      </c>
      <c r="F227" s="10">
        <v>295</v>
      </c>
      <c r="G227" s="10">
        <v>250</v>
      </c>
      <c r="H227" s="10">
        <v>231</v>
      </c>
      <c r="I227" s="10">
        <v>341</v>
      </c>
      <c r="J227" s="10">
        <v>477</v>
      </c>
      <c r="K227" s="10">
        <v>1166</v>
      </c>
      <c r="L227" s="10">
        <v>1440</v>
      </c>
      <c r="M227" s="10">
        <v>1010</v>
      </c>
      <c r="N227" s="10">
        <v>1047</v>
      </c>
      <c r="O227" s="12">
        <v>1310</v>
      </c>
      <c r="P227" s="12">
        <v>1318</v>
      </c>
      <c r="Q227" s="12">
        <v>1103</v>
      </c>
      <c r="R227" s="12">
        <v>1105</v>
      </c>
      <c r="S227" s="12">
        <v>1526</v>
      </c>
      <c r="T227" s="12">
        <v>1594</v>
      </c>
      <c r="U227" s="12">
        <v>1607</v>
      </c>
      <c r="V227" s="12">
        <v>1518</v>
      </c>
      <c r="W227" s="12">
        <v>1533</v>
      </c>
      <c r="X227" s="12">
        <v>314</v>
      </c>
      <c r="Y227" s="12">
        <v>543</v>
      </c>
      <c r="Z227" s="12">
        <v>1439</v>
      </c>
      <c r="AA227" s="12">
        <v>1942</v>
      </c>
      <c r="AB227" s="3" t="s">
        <v>296</v>
      </c>
    </row>
    <row r="228" spans="1:28" x14ac:dyDescent="0.15">
      <c r="A228" s="6" t="s">
        <v>297</v>
      </c>
      <c r="B228" s="3" t="s">
        <v>47</v>
      </c>
      <c r="D228" s="10">
        <v>4286</v>
      </c>
      <c r="E228" s="10">
        <v>4972</v>
      </c>
      <c r="F228" s="10">
        <v>3530</v>
      </c>
      <c r="G228" s="10">
        <v>3506</v>
      </c>
      <c r="H228" s="10">
        <v>3357</v>
      </c>
      <c r="I228" s="10">
        <v>3621</v>
      </c>
      <c r="J228" s="10">
        <v>4015</v>
      </c>
      <c r="K228" s="10">
        <v>4612</v>
      </c>
      <c r="L228" s="10">
        <v>4765</v>
      </c>
      <c r="M228" s="10">
        <v>5000</v>
      </c>
      <c r="N228" s="10">
        <v>4986</v>
      </c>
      <c r="O228" s="12">
        <v>5808</v>
      </c>
      <c r="P228" s="12">
        <v>6272</v>
      </c>
      <c r="Q228" s="12">
        <v>5758</v>
      </c>
      <c r="R228" s="12">
        <v>6542</v>
      </c>
      <c r="S228" s="12">
        <v>7883</v>
      </c>
      <c r="T228" s="12">
        <v>6055</v>
      </c>
      <c r="U228" s="12">
        <v>6497</v>
      </c>
      <c r="V228" s="12">
        <v>6841</v>
      </c>
      <c r="W228" s="12">
        <v>6851</v>
      </c>
      <c r="X228" s="12">
        <v>1149</v>
      </c>
      <c r="Y228" s="12">
        <v>1597</v>
      </c>
      <c r="Z228" s="12">
        <v>5799</v>
      </c>
      <c r="AA228" s="12">
        <v>7261</v>
      </c>
      <c r="AB228" s="3" t="s">
        <v>297</v>
      </c>
    </row>
    <row r="229" spans="1:28" x14ac:dyDescent="0.15">
      <c r="A229" s="6" t="s">
        <v>298</v>
      </c>
      <c r="B229" s="3" t="s">
        <v>43</v>
      </c>
      <c r="D229" s="10">
        <v>86971</v>
      </c>
      <c r="E229" s="10">
        <v>73745</v>
      </c>
      <c r="F229" s="10">
        <v>66848</v>
      </c>
      <c r="G229" s="10">
        <v>55884</v>
      </c>
      <c r="H229" s="10">
        <v>66287</v>
      </c>
      <c r="I229" s="10">
        <v>66833</v>
      </c>
      <c r="J229" s="10">
        <v>69236</v>
      </c>
      <c r="K229" s="10">
        <v>77009</v>
      </c>
      <c r="L229" s="10">
        <v>76820</v>
      </c>
      <c r="M229" s="10">
        <v>69204</v>
      </c>
      <c r="N229" s="10">
        <v>74293</v>
      </c>
      <c r="O229" s="12">
        <v>75934</v>
      </c>
      <c r="P229" s="12">
        <v>83634</v>
      </c>
      <c r="Q229" s="12">
        <v>91664</v>
      </c>
      <c r="R229" s="12">
        <v>97714</v>
      </c>
      <c r="S229" s="12">
        <v>99050</v>
      </c>
      <c r="T229" s="12">
        <v>103223</v>
      </c>
      <c r="U229" s="12">
        <v>102509</v>
      </c>
      <c r="V229" s="12">
        <v>106878</v>
      </c>
      <c r="W229" s="12">
        <v>111067</v>
      </c>
      <c r="X229" s="12">
        <v>13907</v>
      </c>
      <c r="Y229" s="12">
        <v>23877</v>
      </c>
      <c r="Z229" s="12">
        <v>62148</v>
      </c>
      <c r="AA229" s="12">
        <v>78716</v>
      </c>
      <c r="AB229" s="3" t="s">
        <v>298</v>
      </c>
    </row>
    <row r="230" spans="1:28" x14ac:dyDescent="0.15">
      <c r="A230" s="6" t="s">
        <v>299</v>
      </c>
      <c r="B230" s="3" t="s">
        <v>47</v>
      </c>
      <c r="D230" s="10">
        <v>1590</v>
      </c>
      <c r="E230" s="10">
        <v>2250</v>
      </c>
      <c r="F230" s="10">
        <v>1801</v>
      </c>
      <c r="G230" s="10">
        <v>1695</v>
      </c>
      <c r="H230" s="10">
        <v>1549</v>
      </c>
      <c r="I230" s="10">
        <v>1099</v>
      </c>
      <c r="J230" s="10">
        <v>943</v>
      </c>
      <c r="K230" s="10">
        <v>1136</v>
      </c>
      <c r="L230" s="10">
        <v>1181</v>
      </c>
      <c r="M230" s="10">
        <v>1039</v>
      </c>
      <c r="N230" s="10">
        <v>1142</v>
      </c>
      <c r="O230" s="12">
        <v>1363</v>
      </c>
      <c r="P230" s="12">
        <v>1300</v>
      </c>
      <c r="Q230" s="12">
        <v>1588</v>
      </c>
      <c r="R230" s="12">
        <v>1805</v>
      </c>
      <c r="S230" s="12">
        <v>2170</v>
      </c>
      <c r="T230" s="12">
        <v>2280</v>
      </c>
      <c r="U230" s="12">
        <v>2292</v>
      </c>
      <c r="V230" s="12">
        <v>2296</v>
      </c>
      <c r="W230" s="12">
        <v>2533</v>
      </c>
      <c r="X230" s="12">
        <v>545</v>
      </c>
      <c r="Y230" s="12">
        <v>697</v>
      </c>
      <c r="Z230" s="12">
        <v>1498</v>
      </c>
      <c r="AA230" s="12">
        <v>2637</v>
      </c>
      <c r="AB230" s="3" t="s">
        <v>299</v>
      </c>
    </row>
    <row r="231" spans="1:28" x14ac:dyDescent="0.15">
      <c r="A231" s="6" t="s">
        <v>300</v>
      </c>
      <c r="B231" s="3" t="s">
        <v>60</v>
      </c>
      <c r="D231" s="10">
        <v>2719</v>
      </c>
      <c r="E231" s="10">
        <v>2746</v>
      </c>
      <c r="F231" s="10">
        <v>2112</v>
      </c>
      <c r="G231" s="10">
        <v>1713</v>
      </c>
      <c r="H231" s="10">
        <v>1915</v>
      </c>
      <c r="I231" s="10">
        <v>2288</v>
      </c>
      <c r="J231" s="10">
        <v>2127</v>
      </c>
      <c r="K231" s="10">
        <v>2322</v>
      </c>
      <c r="L231" s="10">
        <v>1459</v>
      </c>
      <c r="M231" s="10">
        <v>1353</v>
      </c>
      <c r="N231" s="10">
        <v>1316</v>
      </c>
      <c r="O231" s="12">
        <v>1220</v>
      </c>
      <c r="P231" s="12">
        <v>1142</v>
      </c>
      <c r="Q231" s="12">
        <v>1452</v>
      </c>
      <c r="R231" s="12">
        <v>1755</v>
      </c>
      <c r="S231" s="12">
        <v>3046</v>
      </c>
      <c r="T231" s="12">
        <v>3830</v>
      </c>
      <c r="U231" s="12">
        <v>3287</v>
      </c>
      <c r="V231" s="12">
        <v>2692</v>
      </c>
      <c r="W231" s="12">
        <v>2764</v>
      </c>
      <c r="X231" s="12">
        <v>423</v>
      </c>
      <c r="Y231" s="12">
        <v>94</v>
      </c>
      <c r="Z231" s="12">
        <v>1210</v>
      </c>
      <c r="AA231" s="12">
        <v>2154</v>
      </c>
      <c r="AB231" s="3" t="s">
        <v>300</v>
      </c>
    </row>
    <row r="232" spans="1:28" x14ac:dyDescent="0.15">
      <c r="A232" s="6" t="s">
        <v>301</v>
      </c>
      <c r="B232" s="3" t="s">
        <v>52</v>
      </c>
      <c r="D232" s="10">
        <v>137689</v>
      </c>
      <c r="E232" s="10">
        <v>127102</v>
      </c>
      <c r="F232" s="10">
        <v>118336</v>
      </c>
      <c r="G232" s="10">
        <v>111820</v>
      </c>
      <c r="H232" s="10">
        <v>121158</v>
      </c>
      <c r="I232" s="10">
        <v>128392</v>
      </c>
      <c r="J232" s="10">
        <v>133906</v>
      </c>
      <c r="K232" s="10">
        <v>143009</v>
      </c>
      <c r="L232" s="10">
        <v>147613</v>
      </c>
      <c r="M232" s="10">
        <v>141406</v>
      </c>
      <c r="N232" s="10">
        <v>136628</v>
      </c>
      <c r="O232" s="12">
        <v>134318</v>
      </c>
      <c r="P232" s="12">
        <v>140788</v>
      </c>
      <c r="Q232" s="12">
        <v>143634</v>
      </c>
      <c r="R232" s="12">
        <v>152792</v>
      </c>
      <c r="S232" s="12">
        <v>169214</v>
      </c>
      <c r="T232" s="12">
        <v>167028</v>
      </c>
      <c r="U232" s="12">
        <v>163701</v>
      </c>
      <c r="V232" s="12">
        <v>168447</v>
      </c>
      <c r="W232" s="12">
        <v>188290</v>
      </c>
      <c r="X232" s="12">
        <v>23586</v>
      </c>
      <c r="Y232" s="12">
        <v>34219</v>
      </c>
      <c r="Z232" s="12">
        <v>121464</v>
      </c>
      <c r="AA232" s="12">
        <v>160984</v>
      </c>
      <c r="AB232" s="3" t="s">
        <v>301</v>
      </c>
    </row>
    <row r="233" spans="1:28" x14ac:dyDescent="0.15">
      <c r="A233" s="6" t="s">
        <v>302</v>
      </c>
      <c r="B233" s="3" t="s">
        <v>47</v>
      </c>
      <c r="D233" s="10">
        <v>9489</v>
      </c>
      <c r="E233" s="10">
        <v>5257</v>
      </c>
      <c r="F233" s="10">
        <v>1989</v>
      </c>
      <c r="G233" s="10">
        <v>2020</v>
      </c>
      <c r="H233" s="10">
        <v>2920</v>
      </c>
      <c r="I233" s="10">
        <v>3566</v>
      </c>
      <c r="J233" s="10">
        <v>3482</v>
      </c>
      <c r="K233" s="10">
        <v>4010</v>
      </c>
      <c r="L233" s="10">
        <v>4448</v>
      </c>
      <c r="M233" s="10">
        <v>4711</v>
      </c>
      <c r="N233" s="10">
        <v>5622</v>
      </c>
      <c r="O233" s="12">
        <v>5970</v>
      </c>
      <c r="P233" s="12">
        <v>7043</v>
      </c>
      <c r="Q233" s="12">
        <v>8810</v>
      </c>
      <c r="R233" s="12">
        <v>9434</v>
      </c>
      <c r="S233" s="12">
        <v>9428</v>
      </c>
      <c r="T233" s="12">
        <v>10710</v>
      </c>
      <c r="U233" s="12">
        <v>9980</v>
      </c>
      <c r="V233" s="12">
        <v>10051</v>
      </c>
      <c r="W233" s="12">
        <v>10513</v>
      </c>
      <c r="X233" s="12">
        <v>2152</v>
      </c>
      <c r="Y233" s="12">
        <v>3952</v>
      </c>
      <c r="Z233" s="12">
        <v>8873</v>
      </c>
      <c r="AA233" s="12">
        <v>10679</v>
      </c>
      <c r="AB233" s="3" t="s">
        <v>302</v>
      </c>
    </row>
    <row r="234" spans="1:28" x14ac:dyDescent="0.15">
      <c r="A234" s="6" t="s">
        <v>303</v>
      </c>
      <c r="B234" s="3" t="s">
        <v>67</v>
      </c>
      <c r="D234" s="10">
        <v>106427</v>
      </c>
      <c r="E234" s="10">
        <v>82222</v>
      </c>
      <c r="F234" s="10">
        <v>78662</v>
      </c>
      <c r="G234" s="10">
        <v>75227</v>
      </c>
      <c r="H234" s="10">
        <v>76404</v>
      </c>
      <c r="I234" s="10">
        <v>84434</v>
      </c>
      <c r="J234" s="10">
        <v>90122</v>
      </c>
      <c r="K234" s="10">
        <v>95568</v>
      </c>
      <c r="L234" s="10">
        <v>107572</v>
      </c>
      <c r="M234" s="10">
        <v>94302</v>
      </c>
      <c r="N234" s="10">
        <v>115237</v>
      </c>
      <c r="O234" s="12">
        <v>131985</v>
      </c>
      <c r="P234" s="12">
        <v>145306</v>
      </c>
      <c r="Q234" s="12">
        <v>168200</v>
      </c>
      <c r="R234" s="12">
        <v>175696</v>
      </c>
      <c r="S234" s="12">
        <v>192863</v>
      </c>
      <c r="T234" s="12">
        <v>202810</v>
      </c>
      <c r="U234" s="12">
        <v>184328</v>
      </c>
      <c r="V234" s="12">
        <v>165504</v>
      </c>
      <c r="W234" s="12">
        <v>170557</v>
      </c>
      <c r="X234" s="12">
        <v>46795</v>
      </c>
      <c r="Y234" s="12">
        <v>71082</v>
      </c>
      <c r="Z234" s="12">
        <v>120826</v>
      </c>
      <c r="AA234" s="12">
        <v>167766</v>
      </c>
      <c r="AB234" s="3" t="s">
        <v>303</v>
      </c>
    </row>
    <row r="235" spans="1:28" x14ac:dyDescent="0.15">
      <c r="A235" s="6" t="s">
        <v>304</v>
      </c>
      <c r="B235" s="3" t="s">
        <v>43</v>
      </c>
      <c r="D235" s="10">
        <v>194</v>
      </c>
      <c r="E235" s="10">
        <v>342</v>
      </c>
      <c r="F235" s="10">
        <v>185</v>
      </c>
      <c r="G235" s="10">
        <v>176</v>
      </c>
      <c r="H235" s="10">
        <v>334</v>
      </c>
      <c r="I235" s="10">
        <v>363</v>
      </c>
      <c r="J235" s="10">
        <v>378</v>
      </c>
      <c r="K235" s="10">
        <v>358</v>
      </c>
      <c r="L235" s="10">
        <v>300</v>
      </c>
      <c r="M235" s="10">
        <v>504</v>
      </c>
      <c r="N235" s="10">
        <v>596</v>
      </c>
      <c r="O235" s="12">
        <v>600</v>
      </c>
      <c r="P235" s="12">
        <v>704</v>
      </c>
      <c r="Q235" s="12">
        <v>1044</v>
      </c>
      <c r="R235" s="12">
        <v>1251</v>
      </c>
      <c r="S235" s="12">
        <v>1239</v>
      </c>
      <c r="T235" s="12">
        <v>1199</v>
      </c>
      <c r="U235" s="12">
        <v>1340</v>
      </c>
      <c r="V235" s="12">
        <v>1052</v>
      </c>
      <c r="W235" s="12">
        <v>1017</v>
      </c>
      <c r="X235" s="12">
        <v>174</v>
      </c>
      <c r="Y235" s="12">
        <v>101</v>
      </c>
      <c r="Z235" s="12">
        <v>929</v>
      </c>
      <c r="AA235" s="12">
        <v>2502</v>
      </c>
      <c r="AB235" s="3" t="s">
        <v>304</v>
      </c>
    </row>
    <row r="236" spans="1:28" x14ac:dyDescent="0.15">
      <c r="A236" s="6" t="s">
        <v>305</v>
      </c>
      <c r="B236" s="3" t="s">
        <v>52</v>
      </c>
      <c r="D236" s="10">
        <v>16127</v>
      </c>
      <c r="E236" s="10">
        <v>14611</v>
      </c>
      <c r="F236" s="10">
        <v>9989</v>
      </c>
      <c r="G236" s="10">
        <v>9717</v>
      </c>
      <c r="H236" s="10">
        <v>11605</v>
      </c>
      <c r="I236" s="10">
        <v>12912</v>
      </c>
      <c r="J236" s="10">
        <v>16820</v>
      </c>
      <c r="K236" s="10">
        <v>20882</v>
      </c>
      <c r="L236" s="10">
        <v>19334</v>
      </c>
      <c r="M236" s="10">
        <v>14373</v>
      </c>
      <c r="N236" s="10">
        <v>11724</v>
      </c>
      <c r="O236" s="12">
        <v>11617</v>
      </c>
      <c r="P236" s="12">
        <v>11597</v>
      </c>
      <c r="Q236" s="12">
        <v>8903</v>
      </c>
      <c r="R236" s="12">
        <v>9263</v>
      </c>
      <c r="S236" s="12">
        <v>9964</v>
      </c>
      <c r="T236" s="12">
        <v>10189</v>
      </c>
      <c r="U236" s="12">
        <v>10756</v>
      </c>
      <c r="V236" s="12">
        <v>14789</v>
      </c>
      <c r="W236" s="12">
        <v>20989</v>
      </c>
      <c r="X236" s="12">
        <v>6199</v>
      </c>
      <c r="Y236" s="12">
        <v>13111</v>
      </c>
      <c r="Z236" s="12">
        <v>19634</v>
      </c>
      <c r="AA236" s="12">
        <v>20281</v>
      </c>
      <c r="AB236" s="3" t="s">
        <v>305</v>
      </c>
    </row>
    <row r="237" spans="1:28" x14ac:dyDescent="0.15">
      <c r="A237" s="6" t="s">
        <v>306</v>
      </c>
      <c r="B237" s="3" t="s">
        <v>60</v>
      </c>
      <c r="D237" s="10">
        <v>57</v>
      </c>
      <c r="E237" s="10">
        <v>60</v>
      </c>
      <c r="F237" s="10">
        <v>41</v>
      </c>
      <c r="G237" s="10">
        <v>23</v>
      </c>
      <c r="H237" s="10">
        <v>31</v>
      </c>
      <c r="I237" s="10">
        <v>29</v>
      </c>
      <c r="J237" s="10">
        <v>12</v>
      </c>
      <c r="K237" s="10">
        <v>20</v>
      </c>
      <c r="L237" s="10">
        <v>18</v>
      </c>
      <c r="M237" s="10">
        <v>15</v>
      </c>
      <c r="N237" s="10">
        <v>57</v>
      </c>
      <c r="O237" s="12">
        <v>76</v>
      </c>
      <c r="P237" s="12">
        <v>14</v>
      </c>
      <c r="Q237" s="12">
        <v>33</v>
      </c>
      <c r="R237" s="12">
        <v>53</v>
      </c>
      <c r="S237" s="12">
        <v>60</v>
      </c>
      <c r="T237" s="12">
        <v>67</v>
      </c>
      <c r="U237" s="12">
        <v>51</v>
      </c>
      <c r="V237" s="12">
        <v>57</v>
      </c>
      <c r="W237" s="12">
        <v>57</v>
      </c>
      <c r="X237" s="12">
        <v>7</v>
      </c>
      <c r="Y237" s="12">
        <v>6</v>
      </c>
      <c r="Z237" s="12">
        <v>63</v>
      </c>
      <c r="AA237" s="12">
        <v>53</v>
      </c>
      <c r="AB237" s="3" t="s">
        <v>306</v>
      </c>
    </row>
    <row r="238" spans="1:28" x14ac:dyDescent="0.15">
      <c r="A238" s="6" t="s">
        <v>307</v>
      </c>
      <c r="B238" s="3" t="s">
        <v>47</v>
      </c>
      <c r="D238" s="10">
        <v>3885</v>
      </c>
      <c r="E238" s="10">
        <v>3632</v>
      </c>
      <c r="F238" s="10">
        <v>3326</v>
      </c>
      <c r="G238" s="10">
        <v>3215</v>
      </c>
      <c r="H238" s="10">
        <v>3622</v>
      </c>
      <c r="I238" s="10">
        <v>3764</v>
      </c>
      <c r="J238" s="10">
        <v>4147</v>
      </c>
      <c r="K238" s="10">
        <v>4862</v>
      </c>
      <c r="L238" s="10">
        <v>5891</v>
      </c>
      <c r="M238" s="10">
        <v>5404</v>
      </c>
      <c r="N238" s="10">
        <v>5115</v>
      </c>
      <c r="O238" s="12">
        <v>5780</v>
      </c>
      <c r="P238" s="12">
        <v>6613</v>
      </c>
      <c r="Q238" s="12">
        <v>7083</v>
      </c>
      <c r="R238" s="12">
        <v>7251</v>
      </c>
      <c r="S238" s="12">
        <v>8393</v>
      </c>
      <c r="T238" s="12">
        <v>8380</v>
      </c>
      <c r="U238" s="12">
        <v>9772</v>
      </c>
      <c r="V238" s="12">
        <v>11224</v>
      </c>
      <c r="W238" s="12">
        <v>11563</v>
      </c>
      <c r="X238" s="12">
        <v>1949</v>
      </c>
      <c r="Y238" s="12">
        <v>2241</v>
      </c>
      <c r="Z238" s="12">
        <v>6714</v>
      </c>
      <c r="AA238" s="12">
        <v>10148</v>
      </c>
      <c r="AB238" s="3" t="s">
        <v>307</v>
      </c>
    </row>
    <row r="239" spans="1:28" x14ac:dyDescent="0.15">
      <c r="A239" s="6" t="s">
        <v>308</v>
      </c>
      <c r="B239" s="3" t="s">
        <v>45</v>
      </c>
      <c r="D239" s="10">
        <v>14477</v>
      </c>
      <c r="E239" s="10">
        <v>14923</v>
      </c>
      <c r="F239" s="10">
        <v>12169</v>
      </c>
      <c r="G239" s="10">
        <v>15098</v>
      </c>
      <c r="H239" s="10">
        <v>18822</v>
      </c>
      <c r="I239" s="10">
        <v>24164</v>
      </c>
      <c r="J239" s="10">
        <v>30125</v>
      </c>
      <c r="K239" s="10">
        <v>36464</v>
      </c>
      <c r="L239" s="10">
        <v>43348</v>
      </c>
      <c r="M239" s="10">
        <v>37157</v>
      </c>
      <c r="N239" s="10">
        <v>42591</v>
      </c>
      <c r="O239" s="12">
        <v>48431</v>
      </c>
      <c r="P239" s="12">
        <v>51647</v>
      </c>
      <c r="Q239" s="12">
        <v>62224</v>
      </c>
      <c r="R239" s="12">
        <v>70251</v>
      </c>
      <c r="S239" s="12">
        <v>85770</v>
      </c>
      <c r="T239" s="12">
        <v>87440</v>
      </c>
      <c r="U239" s="12">
        <v>93288</v>
      </c>
      <c r="V239" s="12">
        <v>91784</v>
      </c>
      <c r="W239" s="12">
        <v>91862</v>
      </c>
      <c r="X239" s="12">
        <v>27227</v>
      </c>
      <c r="Y239" s="12">
        <v>39040</v>
      </c>
      <c r="Z239" s="12">
        <v>56517</v>
      </c>
      <c r="AA239" s="12">
        <v>62343</v>
      </c>
      <c r="AB239" s="3" t="s">
        <v>308</v>
      </c>
    </row>
    <row r="240" spans="1:28" x14ac:dyDescent="0.15">
      <c r="A240" s="6" t="s">
        <v>309</v>
      </c>
      <c r="B240" s="3" t="s">
        <v>67</v>
      </c>
      <c r="D240" s="10">
        <v>40039</v>
      </c>
      <c r="E240" s="10">
        <v>37518</v>
      </c>
      <c r="F240" s="10">
        <v>19080</v>
      </c>
      <c r="G240" s="10">
        <v>18353</v>
      </c>
      <c r="H240" s="10">
        <v>22571</v>
      </c>
      <c r="I240" s="10">
        <v>26883</v>
      </c>
      <c r="J240" s="10">
        <v>32633</v>
      </c>
      <c r="K240" s="10">
        <v>40498</v>
      </c>
      <c r="L240" s="10">
        <v>48564</v>
      </c>
      <c r="M240" s="10">
        <v>51472</v>
      </c>
      <c r="N240" s="10">
        <v>55425</v>
      </c>
      <c r="O240" s="12">
        <v>64564</v>
      </c>
      <c r="P240" s="12">
        <v>72420</v>
      </c>
      <c r="Q240" s="12">
        <v>86605</v>
      </c>
      <c r="R240" s="12">
        <v>106017</v>
      </c>
      <c r="S240" s="12">
        <v>124050</v>
      </c>
      <c r="T240" s="12">
        <v>106399</v>
      </c>
      <c r="U240" s="12">
        <v>88933</v>
      </c>
      <c r="V240" s="12">
        <v>112590</v>
      </c>
      <c r="W240" s="12">
        <v>127007</v>
      </c>
      <c r="X240" s="12">
        <v>23859</v>
      </c>
      <c r="Y240" s="12">
        <v>58431</v>
      </c>
      <c r="Z240" s="12">
        <v>94459</v>
      </c>
      <c r="AA240" s="12">
        <v>107486</v>
      </c>
      <c r="AB240" s="3" t="s">
        <v>309</v>
      </c>
    </row>
    <row r="241" spans="1:28" x14ac:dyDescent="0.15">
      <c r="A241" s="6" t="s">
        <v>310</v>
      </c>
      <c r="B241" s="3" t="s">
        <v>49</v>
      </c>
      <c r="D241" s="10">
        <v>4703008</v>
      </c>
      <c r="E241" s="10">
        <v>4097258</v>
      </c>
      <c r="F241" s="10">
        <v>3816736</v>
      </c>
      <c r="G241" s="10">
        <v>3936112</v>
      </c>
      <c r="H241" s="10">
        <v>4302737</v>
      </c>
      <c r="I241" s="10">
        <v>4344957</v>
      </c>
      <c r="J241" s="10">
        <v>4176211</v>
      </c>
      <c r="K241" s="10">
        <v>4497858</v>
      </c>
      <c r="L241" s="10">
        <v>4564895</v>
      </c>
      <c r="M241" s="10">
        <v>3899167</v>
      </c>
      <c r="N241" s="10">
        <v>3850864</v>
      </c>
      <c r="O241" s="12">
        <v>3905195</v>
      </c>
      <c r="P241" s="12">
        <v>3805681</v>
      </c>
      <c r="Q241" s="12">
        <v>4017209</v>
      </c>
      <c r="R241" s="12">
        <v>4165429</v>
      </c>
      <c r="S241" s="12">
        <v>4915379</v>
      </c>
      <c r="T241" s="12">
        <v>4587092</v>
      </c>
      <c r="U241" s="12">
        <v>4482707</v>
      </c>
      <c r="V241" s="12">
        <v>4659178</v>
      </c>
      <c r="W241" s="12">
        <v>4779997</v>
      </c>
      <c r="X241" s="12">
        <v>730032</v>
      </c>
      <c r="Y241" s="12">
        <v>460749</v>
      </c>
      <c r="Z241" s="12">
        <v>3466107</v>
      </c>
      <c r="AA241" s="12">
        <v>3897534</v>
      </c>
      <c r="AB241" s="3" t="s">
        <v>311</v>
      </c>
    </row>
    <row r="242" spans="1:28" x14ac:dyDescent="0.15">
      <c r="A242" s="6" t="s">
        <v>312</v>
      </c>
      <c r="B242" s="3" t="s">
        <v>55</v>
      </c>
      <c r="D242" s="10">
        <v>69607</v>
      </c>
      <c r="E242" s="10">
        <v>60346</v>
      </c>
      <c r="F242" s="10">
        <v>47316</v>
      </c>
      <c r="G242" s="10">
        <v>34801</v>
      </c>
      <c r="H242" s="10">
        <v>28197</v>
      </c>
      <c r="I242" s="10">
        <v>29741</v>
      </c>
      <c r="J242" s="10">
        <v>30329</v>
      </c>
      <c r="K242" s="10">
        <v>32804</v>
      </c>
      <c r="L242" s="10">
        <v>33550</v>
      </c>
      <c r="M242" s="10">
        <v>36690</v>
      </c>
      <c r="N242" s="10">
        <v>41980</v>
      </c>
      <c r="O242" s="12">
        <v>47320</v>
      </c>
      <c r="P242" s="12">
        <v>54734</v>
      </c>
      <c r="Q242" s="12">
        <v>68811</v>
      </c>
      <c r="R242" s="12">
        <v>76304</v>
      </c>
      <c r="S242" s="12">
        <v>78140</v>
      </c>
      <c r="T242" s="12">
        <v>80265</v>
      </c>
      <c r="U242" s="12">
        <v>75470</v>
      </c>
      <c r="V242" s="12">
        <v>83074</v>
      </c>
      <c r="W242" s="12">
        <v>80883</v>
      </c>
      <c r="X242" s="12">
        <v>15393</v>
      </c>
      <c r="Y242" s="12">
        <v>33673</v>
      </c>
      <c r="Z242" s="12">
        <v>63262</v>
      </c>
      <c r="AA242" s="12">
        <v>67318</v>
      </c>
      <c r="AB242" s="3" t="s">
        <v>312</v>
      </c>
    </row>
    <row r="243" spans="1:28" x14ac:dyDescent="0.15">
      <c r="A243" s="6" t="s">
        <v>313</v>
      </c>
      <c r="B243" s="3" t="s">
        <v>43</v>
      </c>
      <c r="D243" s="10">
        <v>6809</v>
      </c>
      <c r="E243" s="10">
        <v>7233</v>
      </c>
      <c r="F243" s="10">
        <v>5534</v>
      </c>
      <c r="G243" s="10">
        <v>4907</v>
      </c>
      <c r="H243" s="10">
        <v>3885</v>
      </c>
      <c r="I243" s="10">
        <v>4465</v>
      </c>
      <c r="J243" s="10">
        <v>4488</v>
      </c>
      <c r="K243" s="10">
        <v>3757</v>
      </c>
      <c r="L243" s="10">
        <v>3664</v>
      </c>
      <c r="M243" s="10">
        <v>4187</v>
      </c>
      <c r="N243" s="10">
        <v>4958</v>
      </c>
      <c r="O243" s="12">
        <v>4897</v>
      </c>
      <c r="P243" s="12">
        <v>6260</v>
      </c>
      <c r="Q243" s="12">
        <v>8216</v>
      </c>
      <c r="R243" s="12">
        <v>7896</v>
      </c>
      <c r="S243" s="12">
        <v>10349</v>
      </c>
      <c r="T243" s="12">
        <v>9484</v>
      </c>
      <c r="U243" s="12">
        <v>11850</v>
      </c>
      <c r="V243" s="12">
        <v>9339</v>
      </c>
      <c r="W243" s="12">
        <v>7412</v>
      </c>
      <c r="X243" s="12">
        <v>1243</v>
      </c>
      <c r="Y243" s="12">
        <v>1507</v>
      </c>
      <c r="Z243" s="12">
        <v>9166</v>
      </c>
      <c r="AA243" s="12">
        <v>11863</v>
      </c>
      <c r="AB243" s="3" t="s">
        <v>313</v>
      </c>
    </row>
    <row r="244" spans="1:28" x14ac:dyDescent="0.15">
      <c r="A244" s="6" t="s">
        <v>314</v>
      </c>
      <c r="B244" s="3" t="s">
        <v>60</v>
      </c>
      <c r="D244" s="10">
        <v>495</v>
      </c>
      <c r="E244" s="10">
        <v>414</v>
      </c>
      <c r="F244" s="10">
        <v>214</v>
      </c>
      <c r="G244" s="10">
        <v>184</v>
      </c>
      <c r="H244" s="10">
        <v>176</v>
      </c>
      <c r="I244" s="10">
        <v>184</v>
      </c>
      <c r="J244" s="10">
        <v>184</v>
      </c>
      <c r="K244" s="10">
        <v>226</v>
      </c>
      <c r="L244" s="10">
        <v>225</v>
      </c>
      <c r="M244" s="10">
        <v>189</v>
      </c>
      <c r="N244" s="10">
        <v>165</v>
      </c>
      <c r="O244" s="12">
        <v>163</v>
      </c>
      <c r="P244" s="12">
        <v>194</v>
      </c>
      <c r="Q244" s="12">
        <v>217</v>
      </c>
      <c r="R244" s="12">
        <v>239</v>
      </c>
      <c r="S244" s="12">
        <v>275</v>
      </c>
      <c r="T244" s="12">
        <v>255</v>
      </c>
      <c r="U244" s="12">
        <v>168</v>
      </c>
      <c r="V244" s="12">
        <v>236</v>
      </c>
      <c r="W244" s="12">
        <v>249</v>
      </c>
      <c r="X244" s="12">
        <v>47</v>
      </c>
      <c r="Y244" s="12">
        <v>24</v>
      </c>
      <c r="Z244" s="12">
        <v>229</v>
      </c>
      <c r="AA244" s="12">
        <v>322</v>
      </c>
      <c r="AB244" s="3" t="s">
        <v>314</v>
      </c>
    </row>
    <row r="245" spans="1:28" x14ac:dyDescent="0.15">
      <c r="A245" s="6" t="s">
        <v>315</v>
      </c>
      <c r="B245" s="3" t="s">
        <v>55</v>
      </c>
      <c r="D245" s="10">
        <v>576663</v>
      </c>
      <c r="E245" s="10">
        <v>555292</v>
      </c>
      <c r="F245" s="10">
        <v>395913</v>
      </c>
      <c r="G245" s="10">
        <v>284423</v>
      </c>
      <c r="H245" s="10">
        <v>330285</v>
      </c>
      <c r="I245" s="10">
        <v>340315</v>
      </c>
      <c r="J245" s="10">
        <v>369037</v>
      </c>
      <c r="K245" s="10">
        <v>458678</v>
      </c>
      <c r="L245" s="10">
        <v>507153</v>
      </c>
      <c r="M245" s="10">
        <v>507185</v>
      </c>
      <c r="N245" s="10">
        <v>491604</v>
      </c>
      <c r="O245" s="12">
        <v>572333</v>
      </c>
      <c r="P245" s="12">
        <v>670961</v>
      </c>
      <c r="Q245" s="12">
        <v>815354</v>
      </c>
      <c r="R245" s="12">
        <v>622683</v>
      </c>
      <c r="S245" s="12">
        <v>597253</v>
      </c>
      <c r="T245" s="12">
        <v>589848</v>
      </c>
      <c r="U245" s="12">
        <v>500247</v>
      </c>
      <c r="V245" s="12">
        <v>501572</v>
      </c>
      <c r="W245" s="12">
        <v>400530</v>
      </c>
      <c r="X245" s="12">
        <v>87237</v>
      </c>
      <c r="Y245" s="12">
        <v>221502</v>
      </c>
      <c r="Z245" s="12">
        <v>214599</v>
      </c>
      <c r="AA245" s="12">
        <v>211372</v>
      </c>
      <c r="AB245" s="3" t="s">
        <v>316</v>
      </c>
    </row>
    <row r="246" spans="1:28" x14ac:dyDescent="0.15">
      <c r="A246" s="6" t="s">
        <v>317</v>
      </c>
      <c r="B246" s="3" t="s">
        <v>43</v>
      </c>
      <c r="D246" s="10">
        <v>9061</v>
      </c>
      <c r="E246" s="10">
        <v>12928</v>
      </c>
      <c r="F246" s="10">
        <v>12360</v>
      </c>
      <c r="G246" s="10">
        <v>9463</v>
      </c>
      <c r="H246" s="10">
        <v>12401</v>
      </c>
      <c r="I246" s="10">
        <v>19191</v>
      </c>
      <c r="J246" s="10">
        <v>24068</v>
      </c>
      <c r="K246" s="10">
        <v>36894</v>
      </c>
      <c r="L246" s="10">
        <v>43733</v>
      </c>
      <c r="M246" s="10">
        <v>40423</v>
      </c>
      <c r="N246" s="10">
        <v>45914</v>
      </c>
      <c r="O246" s="12">
        <v>48551</v>
      </c>
      <c r="P246" s="12">
        <v>56052</v>
      </c>
      <c r="Q246" s="12">
        <v>66629</v>
      </c>
      <c r="R246" s="12">
        <v>89239</v>
      </c>
      <c r="S246" s="12">
        <v>102279</v>
      </c>
      <c r="T246" s="12">
        <v>110894</v>
      </c>
      <c r="U246" s="12">
        <v>119660</v>
      </c>
      <c r="V246" s="12">
        <v>122512</v>
      </c>
      <c r="W246" s="12">
        <v>132796</v>
      </c>
      <c r="X246" s="12">
        <v>21222</v>
      </c>
      <c r="Y246" s="12">
        <v>13186</v>
      </c>
      <c r="Z246" s="12">
        <v>72722</v>
      </c>
      <c r="AA246" s="12">
        <v>130283</v>
      </c>
      <c r="AB246" s="3" t="s">
        <v>317</v>
      </c>
    </row>
    <row r="247" spans="1:28" x14ac:dyDescent="0.15">
      <c r="A247" s="6" t="s">
        <v>318</v>
      </c>
      <c r="B247" s="3" t="s">
        <v>60</v>
      </c>
      <c r="D247" s="10">
        <v>110</v>
      </c>
      <c r="E247" s="10">
        <v>101</v>
      </c>
      <c r="F247" s="10">
        <v>31</v>
      </c>
      <c r="G247" s="10">
        <v>26</v>
      </c>
      <c r="H247" s="10">
        <v>41</v>
      </c>
      <c r="I247" s="10">
        <v>79</v>
      </c>
      <c r="J247" s="10">
        <v>38</v>
      </c>
      <c r="K247" s="10">
        <v>43</v>
      </c>
      <c r="L247" s="10">
        <v>60</v>
      </c>
      <c r="M247" s="10">
        <v>40</v>
      </c>
      <c r="N247" s="10">
        <v>21</v>
      </c>
      <c r="O247" s="12">
        <v>12</v>
      </c>
      <c r="P247" s="12">
        <v>65</v>
      </c>
      <c r="Q247" s="12">
        <v>76</v>
      </c>
      <c r="R247" s="12">
        <v>44</v>
      </c>
      <c r="S247" s="12">
        <v>46</v>
      </c>
      <c r="T247" s="12">
        <v>41</v>
      </c>
      <c r="U247" s="12">
        <v>34</v>
      </c>
      <c r="V247" s="12">
        <v>357</v>
      </c>
      <c r="W247" s="12">
        <v>62</v>
      </c>
      <c r="X247" s="12">
        <v>27</v>
      </c>
      <c r="Y247" s="12">
        <v>9</v>
      </c>
      <c r="Z247" s="12">
        <v>34</v>
      </c>
      <c r="AA247" s="12">
        <v>72</v>
      </c>
      <c r="AB247" s="3" t="s">
        <v>318</v>
      </c>
    </row>
    <row r="248" spans="1:28" x14ac:dyDescent="0.15">
      <c r="A248" s="6" t="s">
        <v>319</v>
      </c>
      <c r="B248" s="3" t="s">
        <v>52</v>
      </c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2"/>
      <c r="P248" s="12"/>
      <c r="Q248" s="12">
        <v>1</v>
      </c>
      <c r="R248" s="12">
        <v>4</v>
      </c>
      <c r="S248" s="12">
        <v>0</v>
      </c>
      <c r="T248" s="12">
        <v>3</v>
      </c>
      <c r="U248" s="12">
        <v>3</v>
      </c>
      <c r="V248" s="12">
        <v>5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3" t="s">
        <v>319</v>
      </c>
    </row>
    <row r="249" spans="1:28" x14ac:dyDescent="0.15">
      <c r="A249" s="6" t="s">
        <v>320</v>
      </c>
      <c r="B249" s="3" t="s">
        <v>47</v>
      </c>
      <c r="D249" s="10">
        <v>1</v>
      </c>
      <c r="E249" s="10">
        <v>1</v>
      </c>
      <c r="F249" s="10">
        <v>1</v>
      </c>
      <c r="G249" s="10">
        <v>1</v>
      </c>
      <c r="H249" s="10">
        <v>0</v>
      </c>
      <c r="I249" s="10">
        <v>8</v>
      </c>
      <c r="J249" s="10">
        <v>14</v>
      </c>
      <c r="K249" s="10">
        <v>8</v>
      </c>
      <c r="L249" s="10">
        <v>11</v>
      </c>
      <c r="M249" s="10">
        <v>1</v>
      </c>
      <c r="N249" s="10">
        <v>27</v>
      </c>
      <c r="O249" s="12">
        <v>141</v>
      </c>
      <c r="P249" s="12">
        <v>92</v>
      </c>
      <c r="Q249" s="12">
        <v>100</v>
      </c>
      <c r="R249" s="12">
        <v>116</v>
      </c>
      <c r="S249" s="12">
        <v>118</v>
      </c>
      <c r="T249" s="12">
        <v>154</v>
      </c>
      <c r="U249" s="12">
        <v>153</v>
      </c>
      <c r="V249" s="12">
        <v>142</v>
      </c>
      <c r="W249" s="12">
        <v>79</v>
      </c>
      <c r="X249" s="12">
        <v>7</v>
      </c>
      <c r="Y249" s="12">
        <v>14</v>
      </c>
      <c r="Z249" s="12">
        <v>30</v>
      </c>
      <c r="AA249" s="12">
        <v>23</v>
      </c>
      <c r="AB249" s="3" t="s">
        <v>320</v>
      </c>
    </row>
    <row r="250" spans="1:28" x14ac:dyDescent="0.15">
      <c r="A250" s="6" t="s">
        <v>321</v>
      </c>
      <c r="B250" s="3" t="s">
        <v>60</v>
      </c>
      <c r="D250" s="10">
        <v>1206</v>
      </c>
      <c r="E250" s="10">
        <v>1107</v>
      </c>
      <c r="F250" s="10">
        <v>1006</v>
      </c>
      <c r="G250" s="10">
        <v>1208</v>
      </c>
      <c r="H250" s="10">
        <v>1015</v>
      </c>
      <c r="I250" s="10">
        <v>1173</v>
      </c>
      <c r="J250" s="10">
        <v>1258</v>
      </c>
      <c r="K250" s="10">
        <v>1433</v>
      </c>
      <c r="L250" s="10">
        <v>1339</v>
      </c>
      <c r="M250" s="10">
        <v>1264</v>
      </c>
      <c r="N250" s="10">
        <v>1192</v>
      </c>
      <c r="O250" s="12"/>
      <c r="P250" s="12"/>
      <c r="Q250" s="12"/>
      <c r="R250" s="12"/>
      <c r="S250" s="12"/>
      <c r="T250" s="12"/>
      <c r="U250" s="12"/>
      <c r="V250" s="12"/>
      <c r="W250" s="12">
        <v>2738</v>
      </c>
      <c r="X250" s="12">
        <v>466</v>
      </c>
      <c r="Y250" s="12">
        <v>534</v>
      </c>
      <c r="Z250" s="12">
        <v>1277</v>
      </c>
      <c r="AA250" s="12">
        <v>2316</v>
      </c>
      <c r="AB250" s="3" t="s">
        <v>321</v>
      </c>
    </row>
    <row r="251" spans="1:28" x14ac:dyDescent="0.15">
      <c r="A251" s="6" t="s">
        <v>322</v>
      </c>
      <c r="B251" s="3" t="s">
        <v>67</v>
      </c>
      <c r="D251" s="10">
        <v>1995</v>
      </c>
      <c r="E251" s="10">
        <v>1259</v>
      </c>
      <c r="F251" s="10">
        <v>445</v>
      </c>
      <c r="G251" s="10">
        <v>388</v>
      </c>
      <c r="H251" s="10">
        <v>562</v>
      </c>
      <c r="I251" s="10">
        <v>937</v>
      </c>
      <c r="J251" s="10">
        <v>1078</v>
      </c>
      <c r="K251" s="10">
        <v>867</v>
      </c>
      <c r="L251" s="10">
        <v>718</v>
      </c>
      <c r="M251" s="10">
        <v>936</v>
      </c>
      <c r="N251" s="10">
        <v>1072</v>
      </c>
      <c r="O251" s="12">
        <v>979</v>
      </c>
      <c r="P251" s="12">
        <v>1433</v>
      </c>
      <c r="Q251" s="12">
        <v>2219</v>
      </c>
      <c r="R251" s="12">
        <v>3714</v>
      </c>
      <c r="S251" s="12">
        <v>2894</v>
      </c>
      <c r="T251" s="12">
        <v>3405</v>
      </c>
      <c r="U251" s="12">
        <v>1773</v>
      </c>
      <c r="V251" s="12">
        <v>722</v>
      </c>
      <c r="W251" s="12">
        <v>779</v>
      </c>
      <c r="X251" s="12">
        <v>248</v>
      </c>
      <c r="Y251" s="12">
        <v>609</v>
      </c>
      <c r="Z251" s="12">
        <v>1296</v>
      </c>
      <c r="AA251" s="12">
        <v>2531</v>
      </c>
      <c r="AB251" s="3" t="s">
        <v>322</v>
      </c>
    </row>
    <row r="252" spans="1:28" x14ac:dyDescent="0.15">
      <c r="A252" s="6" t="s">
        <v>323</v>
      </c>
      <c r="B252" s="3" t="s">
        <v>49</v>
      </c>
      <c r="D252" s="10">
        <v>8039</v>
      </c>
      <c r="E252" s="10">
        <v>10206</v>
      </c>
      <c r="F252" s="10">
        <v>10972</v>
      </c>
      <c r="G252" s="10">
        <v>5670</v>
      </c>
      <c r="H252" s="10">
        <v>3241</v>
      </c>
      <c r="I252" s="10">
        <v>3047</v>
      </c>
      <c r="J252" s="10">
        <v>2442</v>
      </c>
      <c r="K252" s="10">
        <v>2002</v>
      </c>
      <c r="L252" s="10">
        <v>1457</v>
      </c>
      <c r="M252" s="10">
        <v>723</v>
      </c>
      <c r="N252" s="10">
        <v>656</v>
      </c>
      <c r="O252" s="12">
        <v>294</v>
      </c>
      <c r="P252" s="12">
        <v>147</v>
      </c>
      <c r="Q252" s="12">
        <v>160</v>
      </c>
      <c r="R252" s="12">
        <v>161</v>
      </c>
      <c r="S252" s="12">
        <v>83</v>
      </c>
      <c r="T252" s="12">
        <v>44</v>
      </c>
      <c r="U252" s="12">
        <v>61</v>
      </c>
      <c r="V252" s="12">
        <v>42</v>
      </c>
      <c r="W252" s="12">
        <v>21</v>
      </c>
      <c r="X252" s="12">
        <v>14</v>
      </c>
      <c r="Y252" s="12">
        <v>9</v>
      </c>
      <c r="Z252" s="12">
        <v>53</v>
      </c>
      <c r="AA252" s="12">
        <v>125</v>
      </c>
      <c r="AB252" s="3" t="s">
        <v>323</v>
      </c>
    </row>
    <row r="253" spans="1:28" x14ac:dyDescent="0.15">
      <c r="A253" s="6" t="s">
        <v>324</v>
      </c>
      <c r="B253" s="3" t="s">
        <v>47</v>
      </c>
      <c r="D253" s="10">
        <v>111</v>
      </c>
      <c r="E253" s="10">
        <v>119</v>
      </c>
      <c r="F253" s="10">
        <v>81</v>
      </c>
      <c r="G253" s="10">
        <v>76</v>
      </c>
      <c r="H253" s="10">
        <v>70</v>
      </c>
      <c r="I253" s="10">
        <v>156</v>
      </c>
      <c r="J253" s="10">
        <v>418</v>
      </c>
      <c r="K253" s="10">
        <v>788</v>
      </c>
      <c r="L253" s="10">
        <v>888</v>
      </c>
      <c r="M253" s="10">
        <v>1058</v>
      </c>
      <c r="N253" s="10">
        <v>1189</v>
      </c>
      <c r="O253" s="12">
        <v>971</v>
      </c>
      <c r="P253" s="12">
        <v>1358</v>
      </c>
      <c r="Q253" s="12">
        <v>3776</v>
      </c>
      <c r="R253" s="12">
        <v>5604</v>
      </c>
      <c r="S253" s="12">
        <v>5897</v>
      </c>
      <c r="T253" s="12">
        <v>6782</v>
      </c>
      <c r="U253" s="12">
        <v>6675</v>
      </c>
      <c r="V253" s="12">
        <v>7673</v>
      </c>
      <c r="W253" s="12">
        <v>7483</v>
      </c>
      <c r="X253" s="12">
        <v>1075</v>
      </c>
      <c r="Y253" s="12">
        <v>2673</v>
      </c>
      <c r="Z253" s="12">
        <v>6380</v>
      </c>
      <c r="AA253" s="12">
        <v>9612</v>
      </c>
      <c r="AB253" s="3" t="s">
        <v>325</v>
      </c>
    </row>
    <row r="254" spans="1:28" x14ac:dyDescent="0.15">
      <c r="A254" s="6" t="s">
        <v>326</v>
      </c>
      <c r="B254" s="3" t="s">
        <v>47</v>
      </c>
      <c r="D254" s="10">
        <v>3337</v>
      </c>
      <c r="E254" s="10">
        <v>4413</v>
      </c>
      <c r="F254" s="10">
        <v>3165</v>
      </c>
      <c r="G254" s="10">
        <v>2782</v>
      </c>
      <c r="H254" s="10">
        <v>2882</v>
      </c>
      <c r="I254" s="10">
        <v>2893</v>
      </c>
      <c r="J254" s="10">
        <v>3013</v>
      </c>
      <c r="K254" s="10">
        <v>2795</v>
      </c>
      <c r="L254" s="10">
        <v>2489</v>
      </c>
      <c r="M254" s="10">
        <v>2310</v>
      </c>
      <c r="N254" s="10">
        <v>2994</v>
      </c>
      <c r="O254" s="12">
        <v>3130</v>
      </c>
      <c r="P254" s="12">
        <v>3560</v>
      </c>
      <c r="Q254" s="12">
        <v>3755</v>
      </c>
      <c r="R254" s="12">
        <v>3876</v>
      </c>
      <c r="S254" s="12">
        <v>3990</v>
      </c>
      <c r="T254" s="12">
        <v>4073</v>
      </c>
      <c r="U254" s="12">
        <v>4498</v>
      </c>
      <c r="V254" s="12">
        <v>4649</v>
      </c>
      <c r="W254" s="12">
        <v>4363</v>
      </c>
      <c r="X254" s="12">
        <v>819</v>
      </c>
      <c r="Y254" s="12">
        <v>1285</v>
      </c>
      <c r="Z254" s="12">
        <v>3986</v>
      </c>
      <c r="AA254" s="12">
        <v>4922</v>
      </c>
      <c r="AB254" s="3" t="s">
        <v>326</v>
      </c>
    </row>
    <row r="255" spans="1:28" x14ac:dyDescent="0.15">
      <c r="A255" s="6" t="s">
        <v>327</v>
      </c>
      <c r="B255" s="3" t="s">
        <v>47</v>
      </c>
      <c r="D255" s="10">
        <v>8080</v>
      </c>
      <c r="E255" s="10">
        <v>6832</v>
      </c>
      <c r="F255" s="10">
        <v>5457</v>
      </c>
      <c r="G255" s="10">
        <v>5223</v>
      </c>
      <c r="H255" s="10">
        <v>5138</v>
      </c>
      <c r="I255" s="10">
        <v>4796</v>
      </c>
      <c r="J255" s="10">
        <v>4535</v>
      </c>
      <c r="K255" s="10">
        <v>4521</v>
      </c>
      <c r="L255" s="10">
        <v>4260</v>
      </c>
      <c r="M255" s="10">
        <v>3854</v>
      </c>
      <c r="N255" s="10">
        <v>4158</v>
      </c>
      <c r="O255" s="12">
        <v>4543</v>
      </c>
      <c r="P255" s="12">
        <v>4989</v>
      </c>
      <c r="Q255" s="12">
        <v>5489</v>
      </c>
      <c r="R255" s="12">
        <v>6831</v>
      </c>
      <c r="S255" s="12">
        <v>7262</v>
      </c>
      <c r="T255" s="12">
        <v>7559</v>
      </c>
      <c r="U255" s="12">
        <v>8044</v>
      </c>
      <c r="V255" s="12">
        <v>7969</v>
      </c>
      <c r="W255" s="12">
        <v>7555</v>
      </c>
      <c r="X255" s="12">
        <v>1502</v>
      </c>
      <c r="Y255" s="12">
        <v>2340</v>
      </c>
      <c r="Z255" s="12">
        <v>6580</v>
      </c>
      <c r="AA255" s="12">
        <v>9361</v>
      </c>
      <c r="AB255" s="3" t="s">
        <v>327</v>
      </c>
    </row>
    <row r="256" spans="1:28" x14ac:dyDescent="0.15"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spans="4:27" x14ac:dyDescent="0.15"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62" spans="4:27" x14ac:dyDescent="0.15"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</sheetData>
  <sortState xmlns:xlrd2="http://schemas.microsoft.com/office/spreadsheetml/2017/richdata2" ref="AI5:AJ14">
    <sortCondition ref="AI5:AI1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C176C-7D08-4E3D-8A7E-DAF8E8F12FA3}">
  <dimension ref="A1:AA262"/>
  <sheetViews>
    <sheetView workbookViewId="0">
      <pane xSplit="3" ySplit="2" topLeftCell="P37" activePane="bottomRight" state="frozen"/>
      <selection pane="topRight" activeCell="Z156" sqref="Z156"/>
      <selection pane="bottomLeft" activeCell="Z156" sqref="Z156"/>
      <selection pane="bottomRight" activeCell="AA15" sqref="AA15"/>
    </sheetView>
  </sheetViews>
  <sheetFormatPr baseColWidth="10" defaultColWidth="9.1640625" defaultRowHeight="11" x14ac:dyDescent="0.15"/>
  <cols>
    <col min="1" max="1" width="22.6640625" style="13" customWidth="1"/>
    <col min="2" max="2" width="14" style="3" customWidth="1"/>
    <col min="3" max="3" width="2.83203125" style="3" customWidth="1"/>
    <col min="4" max="23" width="8.83203125" style="18" customWidth="1"/>
    <col min="24" max="26" width="8.6640625" style="18" customWidth="1"/>
    <col min="27" max="16384" width="9.1640625" style="3"/>
  </cols>
  <sheetData>
    <row r="1" spans="1:27" ht="51" x14ac:dyDescent="0.15">
      <c r="A1" s="1" t="s">
        <v>34</v>
      </c>
      <c r="B1" s="2" t="s">
        <v>35</v>
      </c>
      <c r="D1" s="4">
        <v>2000</v>
      </c>
      <c r="E1" s="4">
        <v>2001</v>
      </c>
      <c r="F1" s="4">
        <v>2002</v>
      </c>
      <c r="G1" s="4">
        <v>2003</v>
      </c>
      <c r="H1" s="4">
        <v>2004</v>
      </c>
      <c r="I1" s="4">
        <v>2005</v>
      </c>
      <c r="J1" s="4">
        <v>2006</v>
      </c>
      <c r="K1" s="4">
        <v>2007</v>
      </c>
      <c r="L1" s="4">
        <v>2008</v>
      </c>
      <c r="M1" s="4">
        <v>2009</v>
      </c>
      <c r="N1" s="4">
        <v>2010</v>
      </c>
      <c r="O1" s="4">
        <v>2011</v>
      </c>
      <c r="P1" s="4">
        <v>2012</v>
      </c>
      <c r="Q1" s="4">
        <v>2013</v>
      </c>
      <c r="R1" s="4">
        <v>2014</v>
      </c>
      <c r="S1" s="4">
        <v>2015</v>
      </c>
      <c r="T1" s="4">
        <v>2016</v>
      </c>
      <c r="U1" s="4">
        <v>2017</v>
      </c>
      <c r="V1" s="4">
        <v>2018</v>
      </c>
      <c r="W1" s="4">
        <v>2019</v>
      </c>
      <c r="X1" s="4">
        <v>2020</v>
      </c>
      <c r="Y1" s="4">
        <v>2021</v>
      </c>
      <c r="Z1" s="4">
        <v>2022</v>
      </c>
      <c r="AA1" s="4">
        <v>2023</v>
      </c>
    </row>
    <row r="2" spans="1:27" x14ac:dyDescent="0.15">
      <c r="A2" s="6"/>
      <c r="D2" s="7"/>
      <c r="E2" s="1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7" x14ac:dyDescent="0.15">
      <c r="A3" s="9" t="s">
        <v>37</v>
      </c>
      <c r="D3" s="20" t="s">
        <v>328</v>
      </c>
      <c r="E3" s="21">
        <v>-0.12293688051134199</v>
      </c>
      <c r="F3" s="21">
        <v>-8.1676833309963004E-2</v>
      </c>
      <c r="G3" s="21">
        <v>-4.2323851962344228E-2</v>
      </c>
      <c r="H3" s="21">
        <v>0.10761462651885889</v>
      </c>
      <c r="I3" s="21">
        <v>0.28903272788087131</v>
      </c>
      <c r="J3" s="21">
        <v>3.600041905497009E-2</v>
      </c>
      <c r="K3" s="21">
        <v>0.10117336332833049</v>
      </c>
      <c r="L3" s="21">
        <v>3.3354090457451857E-2</v>
      </c>
      <c r="M3" s="21">
        <v>-5.0071839702034548E-2</v>
      </c>
      <c r="N3" s="21">
        <v>8.9063032349382398E-2</v>
      </c>
      <c r="O3" s="21">
        <v>5.7774282798590315E-2</v>
      </c>
      <c r="P3" s="21">
        <v>5.4972007682228208E-2</v>
      </c>
      <c r="Q3" s="21">
        <v>6.9825693133131139E-2</v>
      </c>
      <c r="R3" s="21">
        <v>5.2153760315728048E-2</v>
      </c>
      <c r="S3" s="21">
        <v>3.1761641257896711E-2</v>
      </c>
      <c r="T3" s="21">
        <v>-1.7564305879612552E-2</v>
      </c>
      <c r="U3" s="21">
        <v>1.0198712461270798E-2</v>
      </c>
      <c r="V3" s="21">
        <v>3.3155588655078061E-2</v>
      </c>
      <c r="W3" s="21">
        <v>-3.8161577122981516E-3</v>
      </c>
      <c r="X3" s="21">
        <v>-0.75816177910325189</v>
      </c>
      <c r="Y3" s="21">
        <v>0.15969621925114152</v>
      </c>
      <c r="Z3" s="21">
        <v>1.2787458314819053</v>
      </c>
      <c r="AA3" s="21">
        <v>0.30945422540586165</v>
      </c>
    </row>
    <row r="4" spans="1:27" x14ac:dyDescent="0.15">
      <c r="A4" s="6"/>
      <c r="D4" s="22" t="s">
        <v>328</v>
      </c>
      <c r="E4" s="21" t="s">
        <v>329</v>
      </c>
      <c r="F4" s="21" t="s">
        <v>329</v>
      </c>
      <c r="G4" s="21" t="s">
        <v>329</v>
      </c>
      <c r="H4" s="21" t="s">
        <v>329</v>
      </c>
      <c r="I4" s="21" t="s">
        <v>329</v>
      </c>
      <c r="J4" s="21" t="s">
        <v>329</v>
      </c>
      <c r="K4" s="21" t="s">
        <v>329</v>
      </c>
      <c r="L4" s="21" t="s">
        <v>329</v>
      </c>
      <c r="M4" s="21" t="s">
        <v>329</v>
      </c>
      <c r="N4" s="21" t="s">
        <v>329</v>
      </c>
      <c r="O4" s="21" t="s">
        <v>329</v>
      </c>
      <c r="P4" s="21" t="s">
        <v>329</v>
      </c>
      <c r="Q4" s="21" t="s">
        <v>329</v>
      </c>
      <c r="R4" s="21" t="s">
        <v>329</v>
      </c>
      <c r="S4" s="21" t="s">
        <v>329</v>
      </c>
      <c r="T4" s="21" t="s">
        <v>329</v>
      </c>
      <c r="U4" s="21" t="s">
        <v>329</v>
      </c>
      <c r="V4" s="21" t="s">
        <v>329</v>
      </c>
      <c r="W4" s="21" t="s">
        <v>329</v>
      </c>
      <c r="X4" s="21" t="s">
        <v>329</v>
      </c>
      <c r="Y4" s="21" t="s">
        <v>329</v>
      </c>
      <c r="Z4" s="21" t="s">
        <v>329</v>
      </c>
      <c r="AA4" s="21" t="s">
        <v>329</v>
      </c>
    </row>
    <row r="5" spans="1:27" x14ac:dyDescent="0.15">
      <c r="A5" s="6" t="s">
        <v>40</v>
      </c>
      <c r="D5" s="20" t="s">
        <v>328</v>
      </c>
      <c r="E5" s="21">
        <v>-0.15945642646666081</v>
      </c>
      <c r="F5" s="21">
        <v>-0.12440697209363427</v>
      </c>
      <c r="G5" s="21">
        <v>-5.70440296019602E-2</v>
      </c>
      <c r="H5" s="21">
        <v>0.12737251024383212</v>
      </c>
      <c r="I5" s="21">
        <v>6.6738207276878736E-2</v>
      </c>
      <c r="J5" s="21">
        <v>-4.7226453751836317E-4</v>
      </c>
      <c r="K5" s="21">
        <v>0.10263786390158147</v>
      </c>
      <c r="L5" s="21">
        <v>6.0654495174319312E-2</v>
      </c>
      <c r="M5" s="21">
        <v>-6.2556283773963828E-2</v>
      </c>
      <c r="N5" s="21">
        <v>0.10971593754283093</v>
      </c>
      <c r="O5" s="21">
        <v>8.2579627150810797E-2</v>
      </c>
      <c r="P5" s="21">
        <v>5.3654407795251435E-2</v>
      </c>
      <c r="Q5" s="21">
        <v>0.12030794015265522</v>
      </c>
      <c r="R5" s="21">
        <v>4.7706385145370955E-2</v>
      </c>
      <c r="S5" s="21">
        <v>9.6450681074558231E-2</v>
      </c>
      <c r="T5" s="21">
        <v>-1.4747901493921911E-2</v>
      </c>
      <c r="U5" s="21">
        <v>2.0354894610993712E-2</v>
      </c>
      <c r="V5" s="21">
        <v>2.5133628838927891E-2</v>
      </c>
      <c r="W5" s="21">
        <v>1.2786911313718008E-2</v>
      </c>
      <c r="X5" s="21">
        <v>-0.81198710302434463</v>
      </c>
      <c r="Y5" s="21">
        <v>0.20807732468493523</v>
      </c>
      <c r="Z5" s="21">
        <v>1.6107598858470356</v>
      </c>
      <c r="AA5" s="21">
        <v>0.31376184577127586</v>
      </c>
    </row>
    <row r="6" spans="1:27" x14ac:dyDescent="0.15">
      <c r="D6" s="20" t="s">
        <v>328</v>
      </c>
      <c r="E6" s="21" t="s">
        <v>329</v>
      </c>
      <c r="F6" s="21" t="s">
        <v>329</v>
      </c>
      <c r="G6" s="21" t="s">
        <v>329</v>
      </c>
      <c r="H6" s="21" t="s">
        <v>329</v>
      </c>
      <c r="I6" s="21" t="s">
        <v>329</v>
      </c>
      <c r="J6" s="21" t="s">
        <v>329</v>
      </c>
      <c r="K6" s="21" t="s">
        <v>329</v>
      </c>
      <c r="L6" s="21" t="s">
        <v>329</v>
      </c>
      <c r="M6" s="21" t="s">
        <v>329</v>
      </c>
      <c r="N6" s="21" t="s">
        <v>329</v>
      </c>
      <c r="O6" s="21" t="s">
        <v>329</v>
      </c>
      <c r="P6" s="21" t="s">
        <v>329</v>
      </c>
      <c r="Q6" s="21" t="s">
        <v>329</v>
      </c>
      <c r="R6" s="21" t="s">
        <v>329</v>
      </c>
      <c r="S6" s="21" t="s">
        <v>329</v>
      </c>
      <c r="T6" s="21" t="s">
        <v>329</v>
      </c>
      <c r="U6" s="21" t="s">
        <v>329</v>
      </c>
      <c r="V6" s="21" t="s">
        <v>329</v>
      </c>
      <c r="W6" s="21" t="s">
        <v>329</v>
      </c>
      <c r="X6" s="21" t="s">
        <v>329</v>
      </c>
      <c r="Y6" s="21" t="s">
        <v>329</v>
      </c>
      <c r="Z6" s="21" t="s">
        <v>329</v>
      </c>
      <c r="AA6" s="21" t="s">
        <v>329</v>
      </c>
    </row>
    <row r="7" spans="1:27" x14ac:dyDescent="0.15">
      <c r="A7" s="6" t="s">
        <v>15</v>
      </c>
      <c r="D7" s="20" t="s">
        <v>328</v>
      </c>
      <c r="E7" s="21">
        <v>-2.8169824670686294E-2</v>
      </c>
      <c r="F7" s="21">
        <v>-0.1596949830352602</v>
      </c>
      <c r="G7" s="21">
        <v>-2.0549450093896526E-2</v>
      </c>
      <c r="H7" s="21">
        <v>1.8987073891292061E-2</v>
      </c>
      <c r="I7" s="21">
        <v>4.7534392237655432E-2</v>
      </c>
      <c r="J7" s="21">
        <v>1.4433218607750042E-3</v>
      </c>
      <c r="K7" s="21">
        <v>9.9841621792841284E-2</v>
      </c>
      <c r="L7" s="21">
        <v>0.13485326306088363</v>
      </c>
      <c r="M7" s="21">
        <v>-6.8107919488635482E-2</v>
      </c>
      <c r="N7" s="21">
        <v>7.4481303082395867E-2</v>
      </c>
      <c r="O7" s="21">
        <v>9.3706537407530544E-2</v>
      </c>
      <c r="P7" s="21">
        <v>0.11127300324717648</v>
      </c>
      <c r="Q7" s="21">
        <v>0.22686289382932312</v>
      </c>
      <c r="R7" s="21">
        <v>0.13258758790660119</v>
      </c>
      <c r="S7" s="21">
        <v>7.4102143225624806E-2</v>
      </c>
      <c r="T7" s="21">
        <v>5.305836594903468E-3</v>
      </c>
      <c r="U7" s="21">
        <v>1.8187503800283222E-2</v>
      </c>
      <c r="V7" s="21">
        <v>2.0024433357675786E-2</v>
      </c>
      <c r="W7" s="21">
        <v>-5.2094275868990625E-2</v>
      </c>
      <c r="X7" s="21">
        <v>-0.81089050729074941</v>
      </c>
      <c r="Y7" s="21">
        <v>0.43556604829980228</v>
      </c>
      <c r="Z7" s="21">
        <v>1.3828823265579397</v>
      </c>
      <c r="AA7" s="21">
        <v>0.44717596191879094</v>
      </c>
    </row>
    <row r="8" spans="1:27" x14ac:dyDescent="0.15">
      <c r="A8" s="6" t="s">
        <v>11</v>
      </c>
      <c r="D8" s="20" t="s">
        <v>328</v>
      </c>
      <c r="E8" s="21">
        <v>-0.16400200994275682</v>
      </c>
      <c r="F8" s="21">
        <v>-9.9149869369012711E-2</v>
      </c>
      <c r="G8" s="21">
        <v>-0.12058701577464714</v>
      </c>
      <c r="H8" s="21">
        <v>0.15961050203057559</v>
      </c>
      <c r="I8" s="21">
        <v>6.8297886495890747E-2</v>
      </c>
      <c r="J8" s="21">
        <v>-7.4763390704261079E-3</v>
      </c>
      <c r="K8" s="21">
        <v>3.6696236581862607E-2</v>
      </c>
      <c r="L8" s="21">
        <v>-3.1186544432656449E-2</v>
      </c>
      <c r="M8" s="21">
        <v>-8.2523684160268007E-2</v>
      </c>
      <c r="N8" s="21">
        <v>0.23828673169838477</v>
      </c>
      <c r="O8" s="21">
        <v>6.7088804875331531E-2</v>
      </c>
      <c r="P8" s="21">
        <v>0.13055642184589611</v>
      </c>
      <c r="Q8" s="21">
        <v>0.12374562429826996</v>
      </c>
      <c r="R8" s="21">
        <v>3.3255859065908E-2</v>
      </c>
      <c r="S8" s="21">
        <v>0.11318125651521704</v>
      </c>
      <c r="T8" s="21">
        <v>5.4110438382138248E-2</v>
      </c>
      <c r="U8" s="21">
        <v>5.1925540041667828E-2</v>
      </c>
      <c r="V8" s="21">
        <v>-2.1669573201588688E-2</v>
      </c>
      <c r="W8" s="21">
        <v>3.1697116072121778E-2</v>
      </c>
      <c r="X8" s="21">
        <v>-0.82328311940538035</v>
      </c>
      <c r="Y8" s="21">
        <v>-0.4044076956833037</v>
      </c>
      <c r="Z8" s="21">
        <v>2.1983878923627698</v>
      </c>
      <c r="AA8" s="21">
        <v>0.83059478420785759</v>
      </c>
    </row>
    <row r="9" spans="1:27" x14ac:dyDescent="0.15">
      <c r="A9" s="6" t="s">
        <v>23</v>
      </c>
      <c r="D9" s="20" t="s">
        <v>328</v>
      </c>
      <c r="E9" s="21">
        <v>-9.7263044985454017E-2</v>
      </c>
      <c r="F9" s="21">
        <v>-0.12417509907963897</v>
      </c>
      <c r="G9" s="21">
        <v>-5.1597224333444824E-2</v>
      </c>
      <c r="H9" s="21">
        <v>9.6809868311652503E-2</v>
      </c>
      <c r="I9" s="21">
        <v>3.6512656771162444E-2</v>
      </c>
      <c r="J9" s="21">
        <v>5.5636425156359248E-2</v>
      </c>
      <c r="K9" s="21">
        <v>9.9225643495513882E-2</v>
      </c>
      <c r="L9" s="21">
        <v>-8.7897960516424178E-2</v>
      </c>
      <c r="M9" s="21">
        <v>4.0952454691298712E-3</v>
      </c>
      <c r="N9" s="21">
        <v>-4.4176613590609648E-3</v>
      </c>
      <c r="O9" s="21">
        <v>-8.6998017888968437E-2</v>
      </c>
      <c r="P9" s="21">
        <v>7.534585205577482E-4</v>
      </c>
      <c r="Q9" s="21">
        <v>0.12568635243331538</v>
      </c>
      <c r="R9" s="21">
        <v>8.4127466103101733E-2</v>
      </c>
      <c r="S9" s="21">
        <v>0.1049726191507605</v>
      </c>
      <c r="T9" s="21">
        <v>7.2624150100139229E-2</v>
      </c>
      <c r="U9" s="21">
        <v>5.2776450927038088E-2</v>
      </c>
      <c r="V9" s="21">
        <v>7.3295016496750964E-2</v>
      </c>
      <c r="W9" s="21">
        <v>7.1294604092062785E-2</v>
      </c>
      <c r="X9" s="21">
        <v>-0.733906913257099</v>
      </c>
      <c r="Y9" s="21">
        <v>0.937189788376247</v>
      </c>
      <c r="Z9" s="21">
        <v>0.36496054761705188</v>
      </c>
      <c r="AA9" s="21">
        <v>0.22413244566640866</v>
      </c>
    </row>
    <row r="10" spans="1:27" x14ac:dyDescent="0.15">
      <c r="A10" s="6" t="s">
        <v>21</v>
      </c>
      <c r="D10" s="20" t="s">
        <v>328</v>
      </c>
      <c r="E10" s="21">
        <v>-6.1842909200670926E-2</v>
      </c>
      <c r="F10" s="21">
        <v>-8.6601894388060208E-2</v>
      </c>
      <c r="G10" s="21">
        <v>-6.8473829983665913E-2</v>
      </c>
      <c r="H10" s="21">
        <v>5.4493390928594065E-2</v>
      </c>
      <c r="I10" s="21">
        <v>6.6904768790305713E-3</v>
      </c>
      <c r="J10" s="21">
        <v>-3.4271416403455213E-3</v>
      </c>
      <c r="K10" s="21">
        <v>0.13326203732663044</v>
      </c>
      <c r="L10" s="21">
        <v>-1.3596920185022898E-2</v>
      </c>
      <c r="M10" s="21">
        <v>-2.2801995899895511E-2</v>
      </c>
      <c r="N10" s="21">
        <v>3.3460657998034549E-3</v>
      </c>
      <c r="O10" s="21">
        <v>-6.8263021062777707E-3</v>
      </c>
      <c r="P10" s="21">
        <v>5.3440582588546892E-2</v>
      </c>
      <c r="Q10" s="21">
        <v>0.10898290747614103</v>
      </c>
      <c r="R10" s="21">
        <v>6.8253092135610816E-2</v>
      </c>
      <c r="S10" s="21">
        <v>0.14228361661043554</v>
      </c>
      <c r="T10" s="21">
        <v>0.10269001567829039</v>
      </c>
      <c r="U10" s="21">
        <v>-1.6191757306422083E-2</v>
      </c>
      <c r="V10" s="21">
        <v>9.8792280044452507E-2</v>
      </c>
      <c r="W10" s="21">
        <v>5.9363053949978761E-2</v>
      </c>
      <c r="X10" s="21">
        <v>-0.71230303355720492</v>
      </c>
      <c r="Y10" s="21">
        <v>2.0186224405009958</v>
      </c>
      <c r="Z10" s="21">
        <v>9.1927971969336664E-3</v>
      </c>
      <c r="AA10" s="21">
        <v>0.23624640282788723</v>
      </c>
    </row>
    <row r="11" spans="1:27" s="15" customFormat="1" x14ac:dyDescent="0.15">
      <c r="A11" s="6" t="s">
        <v>9</v>
      </c>
      <c r="D11" s="23" t="s">
        <v>328</v>
      </c>
      <c r="E11" s="24">
        <v>-8.83616654698679E-2</v>
      </c>
      <c r="F11" s="24">
        <v>-7.7387606128826003E-2</v>
      </c>
      <c r="G11" s="24">
        <v>-2.9052845127569338E-2</v>
      </c>
      <c r="H11" s="24">
        <v>0.10291821680006041</v>
      </c>
      <c r="I11" s="24">
        <v>0.13851270460639009</v>
      </c>
      <c r="J11" s="24">
        <v>6.3246761050330225E-2</v>
      </c>
      <c r="K11" s="24">
        <v>0.1146697560583303</v>
      </c>
      <c r="L11" s="24">
        <v>0.13996392531565349</v>
      </c>
      <c r="M11" s="24">
        <v>-2.2244193485482455E-2</v>
      </c>
      <c r="N11" s="24">
        <v>6.0923936052960315E-2</v>
      </c>
      <c r="O11" s="24">
        <v>0.13492419470269867</v>
      </c>
      <c r="P11" s="24">
        <v>5.6035440970703565E-2</v>
      </c>
      <c r="Q11" s="24">
        <v>0.24262770549071355</v>
      </c>
      <c r="R11" s="24">
        <v>8.1783485190216831E-2</v>
      </c>
      <c r="S11" s="24">
        <v>-9.8278840878757157E-3</v>
      </c>
      <c r="T11" s="24">
        <v>3.4517796930786604E-2</v>
      </c>
      <c r="U11" s="24">
        <v>8.9102094609649907E-2</v>
      </c>
      <c r="V11" s="24">
        <v>-1.7248007075352234E-3</v>
      </c>
      <c r="W11" s="24">
        <v>5.1203886403927479E-2</v>
      </c>
      <c r="X11" s="24">
        <v>-0.78236009987620392</v>
      </c>
      <c r="Y11" s="24">
        <v>6.0283602474491937E-2</v>
      </c>
      <c r="Z11" s="24">
        <v>1.6701799982572259</v>
      </c>
      <c r="AA11" s="24">
        <v>0.320041828299654</v>
      </c>
    </row>
    <row r="12" spans="1:27" s="15" customFormat="1" x14ac:dyDescent="0.15">
      <c r="A12" s="6" t="s">
        <v>7</v>
      </c>
      <c r="D12" s="23" t="s">
        <v>328</v>
      </c>
      <c r="E12" s="24">
        <v>-0.18466856987563762</v>
      </c>
      <c r="F12" s="24">
        <v>-9.4790626310163217E-2</v>
      </c>
      <c r="G12" s="24">
        <v>5.6141174490733636E-3</v>
      </c>
      <c r="H12" s="24">
        <v>0.12198768688473449</v>
      </c>
      <c r="I12" s="24">
        <v>6.1689630156657183E-2</v>
      </c>
      <c r="J12" s="24">
        <v>-2.0695684809230452E-2</v>
      </c>
      <c r="K12" s="24">
        <v>0.12590602908677639</v>
      </c>
      <c r="L12" s="24">
        <v>0.11974119627919388</v>
      </c>
      <c r="M12" s="24">
        <v>-9.9967609659257106E-2</v>
      </c>
      <c r="N12" s="24">
        <v>3.6443309880579422E-2</v>
      </c>
      <c r="O12" s="24">
        <v>7.6174685710674872E-2</v>
      </c>
      <c r="P12" s="24">
        <v>-2.5746514588453007E-2</v>
      </c>
      <c r="Q12" s="24">
        <v>6.1848018245367786E-2</v>
      </c>
      <c r="R12" s="24">
        <v>4.9257727505666926E-2</v>
      </c>
      <c r="S12" s="24">
        <v>0.11514733496001051</v>
      </c>
      <c r="T12" s="24">
        <v>-6.6946058337628567E-2</v>
      </c>
      <c r="U12" s="24">
        <v>3.8599139863315646E-3</v>
      </c>
      <c r="V12" s="24">
        <v>3.2559301006990671E-2</v>
      </c>
      <c r="W12" s="24">
        <v>1.5802269411191894E-2</v>
      </c>
      <c r="X12" s="24">
        <v>-0.84758088456604497</v>
      </c>
      <c r="Y12" s="24">
        <v>-0.23515471641668662</v>
      </c>
      <c r="Z12" s="24">
        <v>5.0916028375979971</v>
      </c>
      <c r="AA12" s="24">
        <v>0.18258680286609841</v>
      </c>
    </row>
    <row r="13" spans="1:27" x14ac:dyDescent="0.15">
      <c r="A13" s="6" t="s">
        <v>13</v>
      </c>
      <c r="D13" s="20" t="s">
        <v>328</v>
      </c>
      <c r="E13" s="21">
        <v>-8.2536087907079447E-2</v>
      </c>
      <c r="F13" s="21">
        <v>-0.25090506026490478</v>
      </c>
      <c r="G13" s="21">
        <v>-7.3408298689833229E-2</v>
      </c>
      <c r="H13" s="21">
        <v>0.12314140528547668</v>
      </c>
      <c r="I13" s="21">
        <v>5.0164286994444085E-2</v>
      </c>
      <c r="J13" s="21">
        <v>4.8105567154188567E-2</v>
      </c>
      <c r="K13" s="21">
        <v>0.1213757168961338</v>
      </c>
      <c r="L13" s="21">
        <v>9.8667673413808554E-2</v>
      </c>
      <c r="M13" s="21">
        <v>-2.2074264215667605E-2</v>
      </c>
      <c r="N13" s="21">
        <v>0.10452411771595727</v>
      </c>
      <c r="O13" s="21">
        <v>0.15860126245838146</v>
      </c>
      <c r="P13" s="21">
        <v>0.11868229352458548</v>
      </c>
      <c r="Q13" s="21">
        <v>0.16466879949651236</v>
      </c>
      <c r="R13" s="21">
        <v>0.12951563354188855</v>
      </c>
      <c r="S13" s="21">
        <v>9.1210491945495908E-2</v>
      </c>
      <c r="T13" s="21">
        <v>-1.9220567410089928E-2</v>
      </c>
      <c r="U13" s="21">
        <v>-0.11964119413215324</v>
      </c>
      <c r="V13" s="21">
        <v>1.3322963599865956E-2</v>
      </c>
      <c r="W13" s="21">
        <v>1.5402706059110427E-2</v>
      </c>
      <c r="X13" s="21">
        <v>-0.78461709285015169</v>
      </c>
      <c r="Y13" s="21">
        <v>0.95815083114076116</v>
      </c>
      <c r="Z13" s="21">
        <v>0.67929458889697125</v>
      </c>
      <c r="AA13" s="21">
        <v>0.20247890215733944</v>
      </c>
    </row>
    <row r="14" spans="1:27" x14ac:dyDescent="0.15">
      <c r="A14" s="6" t="s">
        <v>17</v>
      </c>
      <c r="D14" s="20" t="s">
        <v>328</v>
      </c>
      <c r="E14" s="21">
        <v>-0.19822416832247769</v>
      </c>
      <c r="F14" s="21">
        <v>-9.7590178557723006E-2</v>
      </c>
      <c r="G14" s="21">
        <v>-8.4900329054926615E-3</v>
      </c>
      <c r="H14" s="21">
        <v>0.25763297299461119</v>
      </c>
      <c r="I14" s="21">
        <v>0.11684221216121782</v>
      </c>
      <c r="J14" s="21">
        <v>2.6309646598990266E-2</v>
      </c>
      <c r="K14" s="21">
        <v>0.10247201233493697</v>
      </c>
      <c r="L14" s="21">
        <v>2.1471288853065484E-2</v>
      </c>
      <c r="M14" s="21">
        <v>2.3910927304346297E-2</v>
      </c>
      <c r="N14" s="21">
        <v>0.25604886339396904</v>
      </c>
      <c r="O14" s="21">
        <v>0.15450508193548163</v>
      </c>
      <c r="P14" s="21">
        <v>5.6764314647829828E-2</v>
      </c>
      <c r="Q14" s="21">
        <v>0.1767040773028421</v>
      </c>
      <c r="R14" s="21">
        <v>1.2512306248139815E-2</v>
      </c>
      <c r="S14" s="21">
        <v>0.11041892005633014</v>
      </c>
      <c r="T14" s="21">
        <v>-6.0159358493255599E-2</v>
      </c>
      <c r="U14" s="21">
        <v>-1.7509626924331556E-2</v>
      </c>
      <c r="V14" s="21">
        <v>3.3377358652384226E-2</v>
      </c>
      <c r="W14" s="21">
        <v>-2.7202306745178539E-2</v>
      </c>
      <c r="X14" s="21">
        <v>-0.84355804293988024</v>
      </c>
      <c r="Y14" s="21">
        <v>-0.73747273293861015</v>
      </c>
      <c r="Z14" s="21">
        <v>10.847053237580866</v>
      </c>
      <c r="AA14" s="21">
        <v>0.54374007444479511</v>
      </c>
    </row>
    <row r="15" spans="1:27" x14ac:dyDescent="0.15">
      <c r="A15" s="6" t="s">
        <v>19</v>
      </c>
      <c r="D15" s="20" t="s">
        <v>328</v>
      </c>
      <c r="E15" s="21">
        <v>-0.13951590887688503</v>
      </c>
      <c r="F15" s="21">
        <v>-0.28282648298815249</v>
      </c>
      <c r="G15" s="21">
        <v>-0.16143353734788424</v>
      </c>
      <c r="H15" s="21">
        <v>8.0903776201540989E-2</v>
      </c>
      <c r="I15" s="21">
        <v>0.10634445604622011</v>
      </c>
      <c r="J15" s="21">
        <v>5.8963421166116747E-2</v>
      </c>
      <c r="K15" s="21">
        <v>0.17957385351156097</v>
      </c>
      <c r="L15" s="21">
        <v>0.12393207500037384</v>
      </c>
      <c r="M15" s="21">
        <v>7.2756328359809164E-2</v>
      </c>
      <c r="N15" s="21">
        <v>0.18557596383048192</v>
      </c>
      <c r="O15" s="21">
        <v>0.1697333598334676</v>
      </c>
      <c r="P15" s="21">
        <v>0.15190682123166277</v>
      </c>
      <c r="Q15" s="21">
        <v>0.21712380486577443</v>
      </c>
      <c r="R15" s="21">
        <v>3.8050220723322647E-2</v>
      </c>
      <c r="S15" s="21">
        <v>3.0024652767549176E-2</v>
      </c>
      <c r="T15" s="21">
        <v>-5.1317448701062029E-2</v>
      </c>
      <c r="U15" s="21">
        <v>2.758174772314459E-2</v>
      </c>
      <c r="V15" s="21">
        <v>8.4750094536739429E-2</v>
      </c>
      <c r="W15" s="21">
        <v>-4.8793611857208541E-2</v>
      </c>
      <c r="X15" s="21">
        <v>-0.75002516204443836</v>
      </c>
      <c r="Y15" s="21">
        <v>1.1065708069272455</v>
      </c>
      <c r="Z15" s="21">
        <v>0.39579774450909366</v>
      </c>
      <c r="AA15" s="21">
        <v>0.14705042657173206</v>
      </c>
    </row>
    <row r="16" spans="1:27" x14ac:dyDescent="0.15">
      <c r="D16" s="25" t="s">
        <v>328</v>
      </c>
      <c r="E16" s="21" t="s">
        <v>329</v>
      </c>
      <c r="F16" s="21" t="s">
        <v>329</v>
      </c>
      <c r="G16" s="21" t="s">
        <v>329</v>
      </c>
      <c r="H16" s="21" t="s">
        <v>329</v>
      </c>
      <c r="I16" s="21" t="s">
        <v>329</v>
      </c>
      <c r="J16" s="21" t="s">
        <v>329</v>
      </c>
      <c r="K16" s="21" t="s">
        <v>329</v>
      </c>
      <c r="L16" s="21" t="s">
        <v>329</v>
      </c>
      <c r="M16" s="21" t="s">
        <v>329</v>
      </c>
      <c r="N16" s="21" t="s">
        <v>329</v>
      </c>
      <c r="O16" s="21" t="s">
        <v>329</v>
      </c>
      <c r="P16" s="21" t="s">
        <v>329</v>
      </c>
      <c r="Q16" s="21" t="s">
        <v>329</v>
      </c>
      <c r="R16" s="21" t="s">
        <v>329</v>
      </c>
      <c r="S16" s="21" t="s">
        <v>329</v>
      </c>
      <c r="T16" s="21" t="s">
        <v>329</v>
      </c>
      <c r="U16" s="21" t="s">
        <v>329</v>
      </c>
      <c r="V16" s="21" t="s">
        <v>329</v>
      </c>
      <c r="W16" s="21" t="s">
        <v>329</v>
      </c>
      <c r="X16" s="21" t="s">
        <v>329</v>
      </c>
      <c r="Y16" s="21" t="s">
        <v>329</v>
      </c>
      <c r="Z16" s="21" t="s">
        <v>329</v>
      </c>
      <c r="AA16" s="21" t="s">
        <v>329</v>
      </c>
    </row>
    <row r="17" spans="1:27" x14ac:dyDescent="0.15">
      <c r="A17" s="6" t="s">
        <v>31</v>
      </c>
      <c r="B17" s="6"/>
      <c r="D17" s="20" t="s">
        <v>328</v>
      </c>
      <c r="E17" s="21">
        <v>-0.16010373260549349</v>
      </c>
      <c r="F17" s="21">
        <v>-0.1228905652414739</v>
      </c>
      <c r="G17" s="21">
        <v>-5.7797496702315265E-2</v>
      </c>
      <c r="H17" s="21">
        <v>0.12540612186066658</v>
      </c>
      <c r="I17" s="21">
        <v>5.7679458091122182E-2</v>
      </c>
      <c r="J17" s="21">
        <v>-1.5001330131823809E-2</v>
      </c>
      <c r="K17" s="21">
        <v>9.7939936640581982E-2</v>
      </c>
      <c r="L17" s="21">
        <v>6.1659171383022349E-2</v>
      </c>
      <c r="M17" s="21">
        <v>-6.5564030542648366E-2</v>
      </c>
      <c r="N17" s="21">
        <v>9.7234002320956581E-2</v>
      </c>
      <c r="O17" s="21">
        <v>8.0155977352363683E-2</v>
      </c>
      <c r="P17" s="21">
        <v>5.2207810478020145E-2</v>
      </c>
      <c r="Q17" s="21">
        <v>0.12388897658712406</v>
      </c>
      <c r="R17" s="21">
        <v>5.7344976789911462E-2</v>
      </c>
      <c r="S17" s="21">
        <v>0.11602380187310701</v>
      </c>
      <c r="T17" s="21">
        <v>-1.2872583021006911E-2</v>
      </c>
      <c r="U17" s="21">
        <v>2.2674437898983379E-2</v>
      </c>
      <c r="V17" s="21">
        <v>2.5206011609939072E-2</v>
      </c>
      <c r="W17" s="21">
        <v>2.3292573242179593E-3</v>
      </c>
      <c r="X17" s="21">
        <v>-0.81089429306494631</v>
      </c>
      <c r="Y17" s="21">
        <v>0.23219479638236229</v>
      </c>
      <c r="Z17" s="21">
        <v>1.4807017716206903</v>
      </c>
      <c r="AA17" s="21">
        <v>0.28675517129916539</v>
      </c>
    </row>
    <row r="18" spans="1:27" x14ac:dyDescent="0.15">
      <c r="A18" s="6" t="s">
        <v>32</v>
      </c>
      <c r="B18" s="6"/>
      <c r="D18" s="20" t="s">
        <v>328</v>
      </c>
      <c r="E18" s="21">
        <v>-0.13356283841762484</v>
      </c>
      <c r="F18" s="21">
        <v>-0.10182812721206358</v>
      </c>
      <c r="G18" s="21">
        <v>-1.8106253330641975E-3</v>
      </c>
      <c r="H18" s="21">
        <v>9.8263822494684128E-2</v>
      </c>
      <c r="I18" s="21">
        <v>0.11707074521898742</v>
      </c>
      <c r="J18" s="21">
        <v>7.8330115867821126E-2</v>
      </c>
      <c r="K18" s="21">
        <v>6.5534991722544067E-2</v>
      </c>
      <c r="L18" s="21">
        <v>7.9040055483405869E-2</v>
      </c>
      <c r="M18" s="21">
        <v>-3.9309243173246911E-2</v>
      </c>
      <c r="N18" s="21">
        <v>0.13310956576038002</v>
      </c>
      <c r="O18" s="21">
        <v>8.1312202126965216E-2</v>
      </c>
      <c r="P18" s="21">
        <v>2.9378994882562015E-2</v>
      </c>
      <c r="Q18" s="21">
        <v>4.7542976459483466E-2</v>
      </c>
      <c r="R18" s="21">
        <v>2.3109203282126733E-2</v>
      </c>
      <c r="S18" s="21">
        <v>-3.3363030228479307E-2</v>
      </c>
      <c r="T18" s="21">
        <v>-1.982715183292727E-2</v>
      </c>
      <c r="U18" s="21">
        <v>0.1276944466886385</v>
      </c>
      <c r="V18" s="21">
        <v>8.8528256145881112E-2</v>
      </c>
      <c r="W18" s="21">
        <v>-5.9880500594117536E-2</v>
      </c>
      <c r="X18" s="21">
        <v>-0.71439185979194586</v>
      </c>
      <c r="Y18" s="21">
        <v>-0.42853596752145184</v>
      </c>
      <c r="Z18" s="21">
        <v>3.8765863205113478</v>
      </c>
      <c r="AA18" s="21">
        <v>0.47336097794341492</v>
      </c>
    </row>
    <row r="19" spans="1:27" x14ac:dyDescent="0.15">
      <c r="A19" s="6" t="s">
        <v>33</v>
      </c>
      <c r="B19" s="6"/>
      <c r="D19" s="20" t="s">
        <v>328</v>
      </c>
      <c r="E19" s="21">
        <v>-0.12877337385675192</v>
      </c>
      <c r="F19" s="21">
        <v>-5.0399212150854633E-2</v>
      </c>
      <c r="G19" s="21">
        <v>-5.3809109176621628E-2</v>
      </c>
      <c r="H19" s="21">
        <v>9.8978386338859803E-2</v>
      </c>
      <c r="I19" s="21">
        <v>0.1167766978073872</v>
      </c>
      <c r="J19" s="21">
        <v>2.6807205807608536E-2</v>
      </c>
      <c r="K19" s="21">
        <v>9.6454034012041001E-2</v>
      </c>
      <c r="L19" s="21">
        <v>-9.0544660639193308E-2</v>
      </c>
      <c r="M19" s="21">
        <v>-0.11544090100215421</v>
      </c>
      <c r="N19" s="21">
        <v>0.10839912382288519</v>
      </c>
      <c r="O19" s="21">
        <v>0.18540485386405137</v>
      </c>
      <c r="P19" s="21">
        <v>7.2192701906368839E-2</v>
      </c>
      <c r="Q19" s="21">
        <v>0.14849691255810238</v>
      </c>
      <c r="R19" s="21">
        <v>2.8354090121366804E-2</v>
      </c>
      <c r="S19" s="21">
        <v>6.3834754711788122E-2</v>
      </c>
      <c r="T19" s="21">
        <v>-3.366594123274913E-2</v>
      </c>
      <c r="U19" s="21">
        <v>-2.656389161650563E-2</v>
      </c>
      <c r="V19" s="21">
        <v>9.5863100975153159E-2</v>
      </c>
      <c r="W19" s="21">
        <v>1.4260802957194452E-2</v>
      </c>
      <c r="X19" s="21">
        <v>-0.61074267806365601</v>
      </c>
      <c r="Y19" s="21">
        <v>2.0376080891519051</v>
      </c>
      <c r="Z19" s="21">
        <v>-0.23101293576633242</v>
      </c>
      <c r="AA19" s="21">
        <v>0.18629462066535374</v>
      </c>
    </row>
    <row r="20" spans="1:27" x14ac:dyDescent="0.15">
      <c r="D20" s="25" t="s">
        <v>328</v>
      </c>
      <c r="E20" s="21" t="s">
        <v>329</v>
      </c>
      <c r="F20" s="21" t="s">
        <v>329</v>
      </c>
      <c r="G20" s="21" t="s">
        <v>329</v>
      </c>
      <c r="H20" s="21" t="s">
        <v>329</v>
      </c>
      <c r="I20" s="21" t="s">
        <v>329</v>
      </c>
      <c r="J20" s="21" t="s">
        <v>329</v>
      </c>
      <c r="K20" s="21" t="s">
        <v>329</v>
      </c>
      <c r="L20" s="21" t="s">
        <v>329</v>
      </c>
      <c r="M20" s="21" t="s">
        <v>329</v>
      </c>
      <c r="N20" s="21" t="s">
        <v>329</v>
      </c>
      <c r="O20" s="21" t="s">
        <v>329</v>
      </c>
      <c r="P20" s="21" t="s">
        <v>329</v>
      </c>
      <c r="Q20" s="21" t="s">
        <v>329</v>
      </c>
      <c r="R20" s="21" t="s">
        <v>329</v>
      </c>
      <c r="S20" s="21" t="s">
        <v>329</v>
      </c>
      <c r="T20" s="21" t="s">
        <v>329</v>
      </c>
      <c r="U20" s="21" t="s">
        <v>329</v>
      </c>
      <c r="V20" s="21" t="s">
        <v>329</v>
      </c>
      <c r="W20" s="21" t="s">
        <v>329</v>
      </c>
      <c r="X20" s="21" t="s">
        <v>329</v>
      </c>
      <c r="Y20" s="21" t="s">
        <v>329</v>
      </c>
      <c r="Z20" s="21" t="s">
        <v>329</v>
      </c>
      <c r="AA20" s="21" t="s">
        <v>329</v>
      </c>
    </row>
    <row r="21" spans="1:27" x14ac:dyDescent="0.15">
      <c r="A21" s="6" t="s">
        <v>42</v>
      </c>
      <c r="B21" s="3" t="s">
        <v>43</v>
      </c>
      <c r="D21" s="20" t="s">
        <v>328</v>
      </c>
      <c r="E21" s="21">
        <v>-3.1007751937984551E-2</v>
      </c>
      <c r="F21" s="21">
        <v>8.0000000000000071E-2</v>
      </c>
      <c r="G21" s="21">
        <v>0.68148148148148158</v>
      </c>
      <c r="H21" s="21">
        <v>0.33920704845814975</v>
      </c>
      <c r="I21" s="21">
        <v>1.2072368421052633</v>
      </c>
      <c r="J21" s="21">
        <v>1.0432190760059523E-2</v>
      </c>
      <c r="K21" s="21">
        <v>5.7522123893805288E-2</v>
      </c>
      <c r="L21" s="21">
        <v>-0.23570432357043236</v>
      </c>
      <c r="M21" s="21">
        <v>1.0766423357664232</v>
      </c>
      <c r="N21" s="21">
        <v>0.10808435852372589</v>
      </c>
      <c r="O21" s="21">
        <v>0.42743854084060273</v>
      </c>
      <c r="P21" s="21">
        <v>-0.21722222222222221</v>
      </c>
      <c r="Q21" s="21">
        <v>0.29666430092264018</v>
      </c>
      <c r="R21" s="21">
        <v>0.49534756431308158</v>
      </c>
      <c r="S21" s="21">
        <v>8.1991215226939973E-2</v>
      </c>
      <c r="T21" s="21">
        <v>5.3112313937753619E-2</v>
      </c>
      <c r="U21" s="21">
        <v>-0.34982332155477036</v>
      </c>
      <c r="V21" s="21">
        <v>0.10968379446640308</v>
      </c>
      <c r="W21" s="21">
        <v>0.41139804096170973</v>
      </c>
      <c r="X21" s="21">
        <v>-0.70725552050473184</v>
      </c>
      <c r="Y21" s="21">
        <v>-3.2327586206896575E-2</v>
      </c>
      <c r="Z21" s="21">
        <v>2.5178173719376393</v>
      </c>
      <c r="AA21" s="21">
        <v>0.43083254194365295</v>
      </c>
    </row>
    <row r="22" spans="1:27" x14ac:dyDescent="0.15">
      <c r="A22" s="6" t="s">
        <v>44</v>
      </c>
      <c r="B22" s="3" t="s">
        <v>45</v>
      </c>
      <c r="D22" s="20" t="s">
        <v>328</v>
      </c>
      <c r="E22" s="21">
        <v>-0.22381035384347214</v>
      </c>
      <c r="F22" s="21">
        <v>-1.0779249943858038E-2</v>
      </c>
      <c r="G22" s="21">
        <v>-6.9012485811577706E-2</v>
      </c>
      <c r="H22" s="21">
        <v>1.4386734942696933E-2</v>
      </c>
      <c r="I22" s="21">
        <v>0.4389423076923078</v>
      </c>
      <c r="J22" s="21">
        <v>-0.1897761443367858</v>
      </c>
      <c r="K22" s="21">
        <v>6.7628865979381336E-2</v>
      </c>
      <c r="L22" s="21">
        <v>0.21996910003862502</v>
      </c>
      <c r="M22" s="21">
        <v>-0.17207535222415704</v>
      </c>
      <c r="N22" s="21">
        <v>4.780114722753348E-2</v>
      </c>
      <c r="O22" s="21">
        <v>-4.7992700729927007E-2</v>
      </c>
      <c r="P22" s="21">
        <v>-1.9168104274491782E-4</v>
      </c>
      <c r="Q22" s="21">
        <v>0.16065950920245409</v>
      </c>
      <c r="R22" s="21">
        <v>8.7380244466468415E-2</v>
      </c>
      <c r="S22" s="21">
        <v>0.47015038736138548</v>
      </c>
      <c r="T22" s="21">
        <v>0.27268030584831582</v>
      </c>
      <c r="U22" s="21">
        <v>0.27928878785418521</v>
      </c>
      <c r="V22" s="21">
        <v>0.12851431109982858</v>
      </c>
      <c r="W22" s="21">
        <v>5.2468788662692667E-2</v>
      </c>
      <c r="X22" s="21">
        <v>-0.67865348650814861</v>
      </c>
      <c r="Y22" s="21">
        <v>0.5114732291320252</v>
      </c>
      <c r="Z22" s="21">
        <v>0.76677667766776669</v>
      </c>
      <c r="AA22" s="21">
        <v>0.57110834371108354</v>
      </c>
    </row>
    <row r="23" spans="1:27" x14ac:dyDescent="0.15">
      <c r="A23" s="6" t="s">
        <v>46</v>
      </c>
      <c r="B23" s="3" t="s">
        <v>47</v>
      </c>
      <c r="D23" s="20" t="s">
        <v>328</v>
      </c>
      <c r="E23" s="21">
        <v>-7.8931390406800084E-3</v>
      </c>
      <c r="F23" s="21">
        <v>-0.39167686658506728</v>
      </c>
      <c r="G23" s="21">
        <v>-0.17957746478873238</v>
      </c>
      <c r="H23" s="21">
        <v>0.1048436541998774</v>
      </c>
      <c r="I23" s="21">
        <v>0.33684794672586005</v>
      </c>
      <c r="J23" s="21">
        <v>0.20132835201328358</v>
      </c>
      <c r="K23" s="21">
        <v>0.13441603317208006</v>
      </c>
      <c r="L23" s="21">
        <v>0.30185805665549803</v>
      </c>
      <c r="M23" s="21">
        <v>7.4403369209171677E-2</v>
      </c>
      <c r="N23" s="21">
        <v>-0.10365853658536583</v>
      </c>
      <c r="O23" s="21">
        <v>0.2793974732750244</v>
      </c>
      <c r="P23" s="21">
        <v>3.4181541967337692E-2</v>
      </c>
      <c r="Q23" s="21">
        <v>0.35163422695556368</v>
      </c>
      <c r="R23" s="21">
        <v>0.42195353892134224</v>
      </c>
      <c r="S23" s="21">
        <v>2.6081971911722457E-2</v>
      </c>
      <c r="T23" s="21">
        <v>0.10316573556797026</v>
      </c>
      <c r="U23" s="21">
        <v>4.9797434166104049E-2</v>
      </c>
      <c r="V23" s="21">
        <v>2.0260492040520939E-2</v>
      </c>
      <c r="W23" s="21">
        <v>6.5642237982663554E-2</v>
      </c>
      <c r="X23" s="21">
        <v>-0.86260445167492417</v>
      </c>
      <c r="Y23" s="21">
        <v>-0.43756727664155004</v>
      </c>
      <c r="Z23" s="21">
        <v>6.2564593301435405</v>
      </c>
      <c r="AA23" s="21">
        <v>1.4966372148226297</v>
      </c>
    </row>
    <row r="24" spans="1:27" x14ac:dyDescent="0.15">
      <c r="A24" s="6" t="s">
        <v>48</v>
      </c>
      <c r="B24" s="3" t="s">
        <v>49</v>
      </c>
      <c r="D24" s="20" t="s">
        <v>328</v>
      </c>
      <c r="E24" s="21">
        <v>-0.22753036437246965</v>
      </c>
      <c r="F24" s="21">
        <v>-0.18553459119496851</v>
      </c>
      <c r="G24" s="21">
        <v>2.9601029601029616E-2</v>
      </c>
      <c r="H24" s="21">
        <v>8.2500000000000018E-2</v>
      </c>
      <c r="I24" s="21">
        <v>0.36258660508083151</v>
      </c>
      <c r="J24" s="21">
        <v>-3.9830508474576254E-2</v>
      </c>
      <c r="K24" s="21">
        <v>0.20123565754633721</v>
      </c>
      <c r="L24" s="21">
        <v>0.31594415870683323</v>
      </c>
      <c r="M24" s="21">
        <v>-0.19095477386934678</v>
      </c>
      <c r="N24" s="21">
        <v>2.760524499654915E-3</v>
      </c>
      <c r="O24" s="21">
        <v>-0.11699931176875433</v>
      </c>
      <c r="P24" s="21">
        <v>-6.3912704598596992E-2</v>
      </c>
      <c r="Q24" s="21">
        <v>8.3263946711076287E-4</v>
      </c>
      <c r="R24" s="21">
        <v>0.20965058236272882</v>
      </c>
      <c r="S24" s="21">
        <v>-4.3328748280605178E-2</v>
      </c>
      <c r="T24" s="21">
        <v>0.14234363767074054</v>
      </c>
      <c r="U24" s="21">
        <v>-5.097545626179989E-2</v>
      </c>
      <c r="V24" s="21">
        <v>0.30503978779840857</v>
      </c>
      <c r="W24" s="21">
        <v>0.12703252032520318</v>
      </c>
      <c r="X24" s="21">
        <v>-0.84625788999098284</v>
      </c>
      <c r="Y24" s="21">
        <v>-8.2111436950146666E-2</v>
      </c>
      <c r="Z24" s="21">
        <v>5.6964856230031948</v>
      </c>
      <c r="AA24" s="21">
        <v>0.28912213740458026</v>
      </c>
    </row>
    <row r="25" spans="1:27" x14ac:dyDescent="0.15">
      <c r="A25" s="6" t="s">
        <v>50</v>
      </c>
      <c r="B25" s="3" t="s">
        <v>47</v>
      </c>
      <c r="D25" s="20" t="s">
        <v>328</v>
      </c>
      <c r="E25" s="21">
        <v>1.938970120788297E-2</v>
      </c>
      <c r="F25" s="21">
        <v>-9.1986280012472665E-2</v>
      </c>
      <c r="G25" s="21">
        <v>-4.4986263736263687E-2</v>
      </c>
      <c r="H25" s="21">
        <v>0.10032362459546929</v>
      </c>
      <c r="I25" s="21">
        <v>0.19313725490196076</v>
      </c>
      <c r="J25" s="21">
        <v>0.21007943029307041</v>
      </c>
      <c r="K25" s="21">
        <v>0.15731100045269342</v>
      </c>
      <c r="L25" s="21">
        <v>0.10170154508116558</v>
      </c>
      <c r="M25" s="21">
        <v>0.14432806674951171</v>
      </c>
      <c r="N25" s="21">
        <v>2.5442134657151616E-2</v>
      </c>
      <c r="O25" s="21">
        <v>0.24326777609682293</v>
      </c>
      <c r="P25" s="21">
        <v>0.25955220248235578</v>
      </c>
      <c r="Q25" s="21">
        <v>0.19447396386822535</v>
      </c>
      <c r="R25" s="21">
        <v>0.10360724684568101</v>
      </c>
      <c r="S25" s="21">
        <v>-0.12825210699890066</v>
      </c>
      <c r="T25" s="21">
        <v>-0.25641025641025639</v>
      </c>
      <c r="U25" s="21">
        <v>-2.1481062747314872E-2</v>
      </c>
      <c r="V25" s="21">
        <v>-9.7978047371461541E-2</v>
      </c>
      <c r="W25" s="21">
        <v>-0.15204303829896249</v>
      </c>
      <c r="X25" s="21">
        <v>-0.82009063444108765</v>
      </c>
      <c r="Y25" s="21">
        <v>0.2476910159529806</v>
      </c>
      <c r="Z25" s="21">
        <v>1.4582772543741589</v>
      </c>
      <c r="AA25" s="21">
        <v>0.35176567205036946</v>
      </c>
    </row>
    <row r="26" spans="1:27" x14ac:dyDescent="0.15">
      <c r="A26" s="6" t="s">
        <v>51</v>
      </c>
      <c r="B26" s="3" t="s">
        <v>52</v>
      </c>
      <c r="D26" s="20" t="s">
        <v>328</v>
      </c>
      <c r="E26" s="21">
        <v>-0.20397913849719918</v>
      </c>
      <c r="F26" s="21">
        <v>-0.25988837660761954</v>
      </c>
      <c r="G26" s="21">
        <v>0.13147540983606554</v>
      </c>
      <c r="H26" s="21">
        <v>0.18922051579252397</v>
      </c>
      <c r="I26" s="21">
        <v>0.24025341130604283</v>
      </c>
      <c r="J26" s="21">
        <v>0.11100196463654233</v>
      </c>
      <c r="K26" s="21">
        <v>0.1869142351900972</v>
      </c>
      <c r="L26" s="21">
        <v>-6.4362336114421881E-2</v>
      </c>
      <c r="M26" s="21">
        <v>-0.20063694267515919</v>
      </c>
      <c r="N26" s="21">
        <v>-0.33027888446215137</v>
      </c>
      <c r="O26" s="21">
        <v>-0.24598453301606182</v>
      </c>
      <c r="P26" s="21">
        <v>-0.18303747534516768</v>
      </c>
      <c r="Q26" s="21">
        <v>-0.28198937711250605</v>
      </c>
      <c r="R26" s="21">
        <v>-0.2945527908540686</v>
      </c>
      <c r="S26" s="21">
        <v>-0.15157292659675881</v>
      </c>
      <c r="T26" s="21">
        <v>0.12022471910112364</v>
      </c>
      <c r="U26" s="21">
        <v>-0.1795386158475426</v>
      </c>
      <c r="V26" s="21">
        <v>0.52200488997555006</v>
      </c>
      <c r="W26" s="21">
        <v>0.59678714859437743</v>
      </c>
      <c r="X26" s="21">
        <v>-0.81589537223340036</v>
      </c>
      <c r="Y26" s="21">
        <v>0.80054644808743158</v>
      </c>
      <c r="Z26" s="21">
        <v>1.6251896813353568</v>
      </c>
      <c r="AA26" s="21">
        <v>0.23468208092485554</v>
      </c>
    </row>
    <row r="27" spans="1:27" x14ac:dyDescent="0.15">
      <c r="A27" s="6" t="s">
        <v>53</v>
      </c>
      <c r="B27" s="3" t="s">
        <v>52</v>
      </c>
      <c r="D27" s="20" t="s">
        <v>328</v>
      </c>
      <c r="E27" s="21">
        <v>-0.18906011718436466</v>
      </c>
      <c r="F27" s="21">
        <v>-0.19250754688969174</v>
      </c>
      <c r="G27" s="21">
        <v>9.9282956425814639E-3</v>
      </c>
      <c r="H27" s="21">
        <v>0.12779901693063889</v>
      </c>
      <c r="I27" s="21">
        <v>7.4307237019101358E-2</v>
      </c>
      <c r="J27" s="21">
        <v>4.923369728538507E-2</v>
      </c>
      <c r="K27" s="21">
        <v>-1.6134421690772838E-2</v>
      </c>
      <c r="L27" s="21">
        <v>-4.3568968026781785E-2</v>
      </c>
      <c r="M27" s="21">
        <v>-0.12681986506366361</v>
      </c>
      <c r="N27" s="21">
        <v>-2.8699238947307304E-2</v>
      </c>
      <c r="O27" s="21">
        <v>-5.4548717028530369E-2</v>
      </c>
      <c r="P27" s="21">
        <v>-6.9842474852913283E-2</v>
      </c>
      <c r="Q27" s="21">
        <v>2.6185132285928114E-2</v>
      </c>
      <c r="R27" s="21">
        <v>-4.9509544008483508E-2</v>
      </c>
      <c r="S27" s="21">
        <v>8.8138902447528089E-2</v>
      </c>
      <c r="T27" s="21">
        <v>5.2739506568407535E-2</v>
      </c>
      <c r="U27" s="21">
        <v>-9.392500608716825E-2</v>
      </c>
      <c r="V27" s="21">
        <v>0.10426603963721859</v>
      </c>
      <c r="W27" s="21">
        <v>0.10902232767536657</v>
      </c>
      <c r="X27" s="21">
        <v>-0.79691700038400348</v>
      </c>
      <c r="Y27" s="21">
        <v>1.258238789843328</v>
      </c>
      <c r="Z27" s="21">
        <v>0.72081339712918657</v>
      </c>
      <c r="AA27" s="21">
        <v>0.2527457250104268</v>
      </c>
    </row>
    <row r="28" spans="1:27" x14ac:dyDescent="0.15">
      <c r="A28" s="6" t="s">
        <v>54</v>
      </c>
      <c r="B28" s="3" t="s">
        <v>55</v>
      </c>
      <c r="D28" s="20" t="s">
        <v>328</v>
      </c>
      <c r="E28" s="21">
        <v>-0.18714789787540076</v>
      </c>
      <c r="F28" s="21">
        <v>-0.62061330242781865</v>
      </c>
      <c r="G28" s="21">
        <v>-8.4654253057853235E-2</v>
      </c>
      <c r="H28" s="21">
        <v>0.11283912446340549</v>
      </c>
      <c r="I28" s="21">
        <v>0.12603293466725485</v>
      </c>
      <c r="J28" s="21">
        <v>0.12300320334630555</v>
      </c>
      <c r="K28" s="21">
        <v>0.25872718014484009</v>
      </c>
      <c r="L28" s="21">
        <v>0.19167999520547174</v>
      </c>
      <c r="M28" s="21">
        <v>0.12033544558438947</v>
      </c>
      <c r="N28" s="21">
        <v>0.22378713232405989</v>
      </c>
      <c r="O28" s="21">
        <v>0.18766506492553736</v>
      </c>
      <c r="P28" s="21">
        <v>0.17501206447254125</v>
      </c>
      <c r="Q28" s="21">
        <v>0.16822979555292705</v>
      </c>
      <c r="R28" s="21">
        <v>-2.6258614943490466E-2</v>
      </c>
      <c r="S28" s="21">
        <v>0.15325527189123767</v>
      </c>
      <c r="T28" s="21">
        <v>0.15997906249569538</v>
      </c>
      <c r="U28" s="21">
        <v>9.916216948552381E-2</v>
      </c>
      <c r="V28" s="21">
        <v>-2.3711005061006096E-2</v>
      </c>
      <c r="W28" s="21">
        <v>-0.14043066894022849</v>
      </c>
      <c r="X28" s="21">
        <v>-0.76856474751943371</v>
      </c>
      <c r="Y28" s="21">
        <v>0.52615449966624195</v>
      </c>
      <c r="Z28" s="21">
        <v>0.73907035925167497</v>
      </c>
      <c r="AA28" s="21">
        <v>0.13587734189973721</v>
      </c>
    </row>
    <row r="29" spans="1:27" x14ac:dyDescent="0.15">
      <c r="A29" s="6" t="s">
        <v>57</v>
      </c>
      <c r="B29" s="3" t="s">
        <v>45</v>
      </c>
      <c r="D29" s="20" t="s">
        <v>328</v>
      </c>
      <c r="E29" s="21">
        <v>-0.23421447535495787</v>
      </c>
      <c r="F29" s="21">
        <v>-0.32876092854989447</v>
      </c>
      <c r="G29" s="21">
        <v>-0.27150235796092526</v>
      </c>
      <c r="H29" s="21">
        <v>0.12946979038224415</v>
      </c>
      <c r="I29" s="21">
        <v>-8.4606986899563585E-3</v>
      </c>
      <c r="J29" s="21">
        <v>9.633911368015502E-3</v>
      </c>
      <c r="K29" s="21">
        <v>-0.10823336968375141</v>
      </c>
      <c r="L29" s="21">
        <v>0.13512687251605016</v>
      </c>
      <c r="M29" s="21">
        <v>-4.4977107460274723E-2</v>
      </c>
      <c r="N29" s="21">
        <v>-0.10236886632825715</v>
      </c>
      <c r="O29" s="21">
        <v>-9.7392397109644646E-3</v>
      </c>
      <c r="P29" s="21">
        <v>0.41782994923857864</v>
      </c>
      <c r="Q29" s="21">
        <v>0.23047661669277253</v>
      </c>
      <c r="R29" s="21">
        <v>0.10110929259865431</v>
      </c>
      <c r="S29" s="21">
        <v>0.11395540875309651</v>
      </c>
      <c r="T29" s="21">
        <v>0.46375092661230544</v>
      </c>
      <c r="U29" s="21">
        <v>0.18059353793173294</v>
      </c>
      <c r="V29" s="21">
        <v>6.8119423472889462E-2</v>
      </c>
      <c r="W29" s="21">
        <v>0.19646586345381523</v>
      </c>
      <c r="X29" s="21">
        <v>-0.6060016111707841</v>
      </c>
      <c r="Y29" s="21">
        <v>0.65224058613051628</v>
      </c>
      <c r="Z29" s="21">
        <v>0.22924615860575437</v>
      </c>
      <c r="AA29" s="21">
        <v>0.49924496644295302</v>
      </c>
    </row>
    <row r="30" spans="1:27" x14ac:dyDescent="0.15">
      <c r="A30" s="6" t="s">
        <v>58</v>
      </c>
      <c r="B30" s="3" t="s">
        <v>52</v>
      </c>
      <c r="D30" s="20" t="s">
        <v>328</v>
      </c>
      <c r="E30" s="21" t="s">
        <v>329</v>
      </c>
      <c r="F30" s="21" t="s">
        <v>329</v>
      </c>
      <c r="G30" s="21" t="s">
        <v>329</v>
      </c>
      <c r="H30" s="21" t="s">
        <v>329</v>
      </c>
      <c r="I30" s="21" t="s">
        <v>329</v>
      </c>
      <c r="J30" s="21" t="s">
        <v>329</v>
      </c>
      <c r="K30" s="21" t="s">
        <v>329</v>
      </c>
      <c r="L30" s="21" t="s">
        <v>329</v>
      </c>
      <c r="M30" s="21" t="s">
        <v>329</v>
      </c>
      <c r="N30" s="21">
        <v>-0.2813841201716738</v>
      </c>
      <c r="O30" s="21">
        <v>-8.0191613786238625E-2</v>
      </c>
      <c r="P30" s="21">
        <v>0.17335136963138309</v>
      </c>
      <c r="Q30" s="21">
        <v>3.1531012220428867E-2</v>
      </c>
      <c r="R30" s="21">
        <v>-4.5822855546241437E-3</v>
      </c>
      <c r="S30" s="21">
        <v>-6.6187615786223564E-2</v>
      </c>
      <c r="T30" s="21">
        <v>-0.41577491884092821</v>
      </c>
      <c r="U30" s="21">
        <v>3.8896892364684188E-2</v>
      </c>
      <c r="V30" s="21">
        <v>1.191660063391442</v>
      </c>
      <c r="W30" s="21">
        <v>0.17173588828128539</v>
      </c>
      <c r="X30" s="21">
        <v>-0.71242334246152661</v>
      </c>
      <c r="Y30" s="21">
        <v>1.4737124463519313</v>
      </c>
      <c r="Z30" s="21">
        <v>0.17301019301669918</v>
      </c>
      <c r="AA30" s="21">
        <v>-5.6482551421308091E-2</v>
      </c>
    </row>
    <row r="31" spans="1:27" x14ac:dyDescent="0.15">
      <c r="A31" s="6" t="s">
        <v>59</v>
      </c>
      <c r="B31" s="3" t="s">
        <v>60</v>
      </c>
      <c r="D31" s="20" t="s">
        <v>328</v>
      </c>
      <c r="E31" s="21">
        <v>-0.21058864739537286</v>
      </c>
      <c r="F31" s="21">
        <v>-4.4147684852582803E-2</v>
      </c>
      <c r="G31" s="21">
        <v>-3.5173040552157753E-3</v>
      </c>
      <c r="H31" s="21">
        <v>0.28163067109031847</v>
      </c>
      <c r="I31" s="21">
        <v>0.11889105788000887</v>
      </c>
      <c r="J31" s="21">
        <v>3.6959432630940148E-2</v>
      </c>
      <c r="K31" s="21">
        <v>0.10983548133106802</v>
      </c>
      <c r="L31" s="21">
        <v>3.0455419872867262E-2</v>
      </c>
      <c r="M31" s="21">
        <v>4.8771826584551592E-2</v>
      </c>
      <c r="N31" s="21">
        <v>0.24969180846241446</v>
      </c>
      <c r="O31" s="21">
        <v>0.16392976697738559</v>
      </c>
      <c r="P31" s="21">
        <v>7.5185276679841984E-2</v>
      </c>
      <c r="Q31" s="21">
        <v>0.15550485104863765</v>
      </c>
      <c r="R31" s="21">
        <v>8.6036669210809436E-4</v>
      </c>
      <c r="S31" s="21">
        <v>0.11033485722931102</v>
      </c>
      <c r="T31" s="21">
        <v>-7.0604079683270871E-2</v>
      </c>
      <c r="U31" s="21">
        <v>-1.9848086794006403E-2</v>
      </c>
      <c r="V31" s="21">
        <v>2.9257318295720314E-2</v>
      </c>
      <c r="W31" s="21">
        <v>-3.1702889907819221E-2</v>
      </c>
      <c r="X31" s="21">
        <v>-0.84179731026547144</v>
      </c>
      <c r="Y31" s="21">
        <v>-0.74874345374136952</v>
      </c>
      <c r="Z31" s="21">
        <v>11.238448482999294</v>
      </c>
      <c r="AA31" s="21">
        <v>0.48725871493302919</v>
      </c>
    </row>
    <row r="32" spans="1:27" x14ac:dyDescent="0.15">
      <c r="A32" s="6" t="s">
        <v>62</v>
      </c>
      <c r="B32" s="3" t="s">
        <v>49</v>
      </c>
      <c r="D32" s="20" t="s">
        <v>328</v>
      </c>
      <c r="E32" s="21">
        <v>-0.2975964633430751</v>
      </c>
      <c r="F32" s="21">
        <v>-0.20572610405936975</v>
      </c>
      <c r="G32" s="21">
        <v>2.0361482691718669E-2</v>
      </c>
      <c r="H32" s="21">
        <v>0.1303590728954005</v>
      </c>
      <c r="I32" s="21">
        <v>4.194776449756521E-2</v>
      </c>
      <c r="J32" s="21">
        <v>-4.2230303854258189E-3</v>
      </c>
      <c r="K32" s="21">
        <v>0.12072599431696984</v>
      </c>
      <c r="L32" s="21">
        <v>0.2088107873518148</v>
      </c>
      <c r="M32" s="21">
        <v>2.396639036557402E-2</v>
      </c>
      <c r="N32" s="21">
        <v>3.5886300586212672E-2</v>
      </c>
      <c r="O32" s="21">
        <v>8.7480626829688379E-2</v>
      </c>
      <c r="P32" s="21">
        <v>1.4590329538318736E-2</v>
      </c>
      <c r="Q32" s="21">
        <v>5.2759045676427752E-2</v>
      </c>
      <c r="R32" s="21">
        <v>3.7763918000102148E-2</v>
      </c>
      <c r="S32" s="21">
        <v>9.018852495357077E-2</v>
      </c>
      <c r="T32" s="21">
        <v>-9.9288312509884569E-2</v>
      </c>
      <c r="U32" s="21">
        <v>-3.1053719422872161E-3</v>
      </c>
      <c r="V32" s="21">
        <v>1.5197797829029858E-2</v>
      </c>
      <c r="W32" s="21">
        <v>2.5082658761828025E-3</v>
      </c>
      <c r="X32" s="21">
        <v>-0.84666656777377258</v>
      </c>
      <c r="Y32" s="21">
        <v>-6.8687520154788739E-2</v>
      </c>
      <c r="Z32" s="21">
        <v>4.1291204986149586</v>
      </c>
      <c r="AA32" s="21">
        <v>0.22074678152151161</v>
      </c>
    </row>
    <row r="33" spans="1:27" x14ac:dyDescent="0.15">
      <c r="A33" s="6" t="s">
        <v>63</v>
      </c>
      <c r="B33" s="3" t="s">
        <v>45</v>
      </c>
      <c r="D33" s="20" t="s">
        <v>328</v>
      </c>
      <c r="E33" s="21">
        <v>-0.19938493080471553</v>
      </c>
      <c r="F33" s="21">
        <v>-0.15364916773367476</v>
      </c>
      <c r="G33" s="21">
        <v>0.14069591527987901</v>
      </c>
      <c r="H33" s="21">
        <v>3.6472148541114136E-2</v>
      </c>
      <c r="I33" s="21">
        <v>1.5355086372360827E-2</v>
      </c>
      <c r="J33" s="21">
        <v>0.39067422810333974</v>
      </c>
      <c r="K33" s="21">
        <v>0.19438151336656095</v>
      </c>
      <c r="L33" s="21">
        <v>0.22761760242792106</v>
      </c>
      <c r="M33" s="21">
        <v>-3.5537700865265753E-2</v>
      </c>
      <c r="N33" s="21">
        <v>0.12720281960909974</v>
      </c>
      <c r="O33" s="21">
        <v>0.12933484934621942</v>
      </c>
      <c r="P33" s="21">
        <v>0.21293732695695944</v>
      </c>
      <c r="Q33" s="21">
        <v>0.12969495746005388</v>
      </c>
      <c r="R33" s="21">
        <v>0.22465099191770754</v>
      </c>
      <c r="S33" s="21">
        <v>-4.1547922603869858E-2</v>
      </c>
      <c r="T33" s="21">
        <v>0.11001564945226927</v>
      </c>
      <c r="U33" s="21">
        <v>2.5236148315240348E-2</v>
      </c>
      <c r="V33" s="21">
        <v>-1.2238723872387225E-2</v>
      </c>
      <c r="W33" s="21">
        <v>8.2695252679938713E-2</v>
      </c>
      <c r="X33" s="21">
        <v>-0.7888646007457889</v>
      </c>
      <c r="Y33" s="21">
        <v>0.31485992691839226</v>
      </c>
      <c r="Z33" s="21">
        <v>1.2918017600741085</v>
      </c>
      <c r="AA33" s="21">
        <v>0.54385610347615199</v>
      </c>
    </row>
    <row r="34" spans="1:27" x14ac:dyDescent="0.15">
      <c r="A34" s="6" t="s">
        <v>64</v>
      </c>
      <c r="B34" s="3" t="s">
        <v>52</v>
      </c>
      <c r="D34" s="20" t="s">
        <v>328</v>
      </c>
      <c r="E34" s="21">
        <v>-3.0247251719057733E-3</v>
      </c>
      <c r="F34" s="21">
        <v>-0.1042686214686952</v>
      </c>
      <c r="G34" s="21">
        <v>-3.5204157443355255E-2</v>
      </c>
      <c r="H34" s="21">
        <v>4.9172883042621462E-2</v>
      </c>
      <c r="I34" s="21">
        <v>-0.10742582269714429</v>
      </c>
      <c r="J34" s="21">
        <v>2.5976216580922751E-2</v>
      </c>
      <c r="K34" s="21">
        <v>5.3978627209206653E-2</v>
      </c>
      <c r="L34" s="21">
        <v>-0.29449797802934885</v>
      </c>
      <c r="M34" s="21">
        <v>0.24264567695147976</v>
      </c>
      <c r="N34" s="21">
        <v>8.1810579506432113E-2</v>
      </c>
      <c r="O34" s="21">
        <v>-6.332543872633678E-2</v>
      </c>
      <c r="P34" s="21">
        <v>-5.323898280531858E-2</v>
      </c>
      <c r="Q34" s="21">
        <v>6.3247942506085453E-2</v>
      </c>
      <c r="R34" s="21">
        <v>-3.4236599277852386E-2</v>
      </c>
      <c r="S34" s="21">
        <v>6.4732576253584195E-2</v>
      </c>
      <c r="T34" s="21">
        <v>0.11130571965343661</v>
      </c>
      <c r="U34" s="21">
        <v>4.7281594523119974E-2</v>
      </c>
      <c r="V34" s="21">
        <v>8.6358617824866535E-4</v>
      </c>
      <c r="W34" s="21">
        <v>9.797796660768765E-2</v>
      </c>
      <c r="X34" s="21">
        <v>-0.77714814348146133</v>
      </c>
      <c r="Y34" s="21">
        <v>1.4051987085063011</v>
      </c>
      <c r="Z34" s="21">
        <v>0.38655498574088631</v>
      </c>
      <c r="AA34" s="21">
        <v>0.30549929061560288</v>
      </c>
    </row>
    <row r="35" spans="1:27" x14ac:dyDescent="0.15">
      <c r="A35" s="6" t="s">
        <v>66</v>
      </c>
      <c r="B35" s="3" t="s">
        <v>67</v>
      </c>
      <c r="D35" s="20" t="s">
        <v>328</v>
      </c>
      <c r="E35" s="21">
        <v>-7.1121009651076483E-2</v>
      </c>
      <c r="F35" s="21">
        <v>-0.39226342710997442</v>
      </c>
      <c r="G35" s="21">
        <v>-1.4992109416096744E-2</v>
      </c>
      <c r="H35" s="21">
        <v>0.10761014686248327</v>
      </c>
      <c r="I35" s="21">
        <v>0.24783027965284465</v>
      </c>
      <c r="J35" s="21">
        <v>8.7712519319938176E-2</v>
      </c>
      <c r="K35" s="21">
        <v>0.17637655417406739</v>
      </c>
      <c r="L35" s="21">
        <v>0.13498414615733045</v>
      </c>
      <c r="M35" s="21">
        <v>-0.12651323666356262</v>
      </c>
      <c r="N35" s="21">
        <v>0.17773378007919582</v>
      </c>
      <c r="O35" s="21">
        <v>-3.879477563688094E-2</v>
      </c>
      <c r="P35" s="21">
        <v>0.14691241759720164</v>
      </c>
      <c r="Q35" s="21">
        <v>6.8035190615836072E-3</v>
      </c>
      <c r="R35" s="21">
        <v>8.4469299778632267E-2</v>
      </c>
      <c r="S35" s="21">
        <v>0.1123764503652771</v>
      </c>
      <c r="T35" s="21">
        <v>1.6611937415491607E-2</v>
      </c>
      <c r="U35" s="21">
        <v>-0.1078282348470454</v>
      </c>
      <c r="V35" s="21">
        <v>5.5691619635821477E-2</v>
      </c>
      <c r="W35" s="21">
        <v>-6.0419608634254551E-2</v>
      </c>
      <c r="X35" s="21">
        <v>-0.81803542673107887</v>
      </c>
      <c r="Y35" s="21">
        <v>1.4725663716814159</v>
      </c>
      <c r="Z35" s="21">
        <v>0.46743020758768794</v>
      </c>
      <c r="AA35" s="21">
        <v>0.19886178861788628</v>
      </c>
    </row>
    <row r="36" spans="1:27" x14ac:dyDescent="0.15">
      <c r="A36" s="6" t="s">
        <v>68</v>
      </c>
      <c r="B36" s="3" t="s">
        <v>43</v>
      </c>
      <c r="D36" s="20" t="s">
        <v>328</v>
      </c>
      <c r="E36" s="21">
        <v>-3.9767368751964738E-2</v>
      </c>
      <c r="F36" s="21">
        <v>-0.215501718775577</v>
      </c>
      <c r="G36" s="21">
        <v>-0.12008346374543555</v>
      </c>
      <c r="H36" s="21">
        <v>-5.9283851078966165E-3</v>
      </c>
      <c r="I36" s="21">
        <v>0.14945133587786263</v>
      </c>
      <c r="J36" s="21">
        <v>-0.13998132198817059</v>
      </c>
      <c r="K36" s="21">
        <v>-1.1100386100386106E-2</v>
      </c>
      <c r="L36" s="21">
        <v>6.649585163494387E-2</v>
      </c>
      <c r="M36" s="21">
        <v>0.16405445601189794</v>
      </c>
      <c r="N36" s="21">
        <v>0.13621621621621616</v>
      </c>
      <c r="O36" s="21">
        <v>0.16019375486549614</v>
      </c>
      <c r="P36" s="21">
        <v>0.22582569149332743</v>
      </c>
      <c r="Q36" s="21">
        <v>0.57438267850626445</v>
      </c>
      <c r="R36" s="21">
        <v>0.31862782971490389</v>
      </c>
      <c r="S36" s="21">
        <v>-8.4080389054901339E-3</v>
      </c>
      <c r="T36" s="21">
        <v>-1.5658699441605251E-3</v>
      </c>
      <c r="U36" s="21">
        <v>-7.3652127596614769E-2</v>
      </c>
      <c r="V36" s="21">
        <v>0.138955438428366</v>
      </c>
      <c r="W36" s="21">
        <v>2.6812508764549214E-2</v>
      </c>
      <c r="X36" s="21">
        <v>-0.75671246346726395</v>
      </c>
      <c r="Y36" s="21">
        <v>1.5613562366677893</v>
      </c>
      <c r="Z36" s="21">
        <v>0.88090646094503366</v>
      </c>
      <c r="AA36" s="21">
        <v>0.36347323530097175</v>
      </c>
    </row>
    <row r="37" spans="1:27" x14ac:dyDescent="0.15">
      <c r="A37" s="6" t="s">
        <v>69</v>
      </c>
      <c r="B37" s="3" t="s">
        <v>52</v>
      </c>
      <c r="D37" s="20" t="s">
        <v>328</v>
      </c>
      <c r="E37" s="21">
        <v>-0.18533055317061209</v>
      </c>
      <c r="F37" s="21">
        <v>-9.8077171247902939E-2</v>
      </c>
      <c r="G37" s="21">
        <v>-8.9664711212857906E-3</v>
      </c>
      <c r="H37" s="21">
        <v>0.18383945329419116</v>
      </c>
      <c r="I37" s="21">
        <v>4.1363470059758489E-2</v>
      </c>
      <c r="J37" s="21">
        <v>5.5881951086213855E-2</v>
      </c>
      <c r="K37" s="21">
        <v>3.3643892339544568E-2</v>
      </c>
      <c r="L37" s="21">
        <v>-1.8331068030617348E-2</v>
      </c>
      <c r="M37" s="21">
        <v>-5.2485835565028838E-2</v>
      </c>
      <c r="N37" s="21">
        <v>4.760622957123628E-2</v>
      </c>
      <c r="O37" s="21">
        <v>-5.1169107660683499E-2</v>
      </c>
      <c r="P37" s="21">
        <v>-3.4585477194475578E-2</v>
      </c>
      <c r="Q37" s="21">
        <v>8.9080344620316554E-2</v>
      </c>
      <c r="R37" s="21">
        <v>-4.4889248657001946E-2</v>
      </c>
      <c r="S37" s="21">
        <v>4.7981354495723938E-2</v>
      </c>
      <c r="T37" s="21">
        <v>0.10884628816144981</v>
      </c>
      <c r="U37" s="21">
        <v>-3.0217639940990249E-2</v>
      </c>
      <c r="V37" s="21">
        <v>3.5039141284654463E-2</v>
      </c>
      <c r="W37" s="21">
        <v>5.2612457890217401E-2</v>
      </c>
      <c r="X37" s="21">
        <v>-0.8573624925480845</v>
      </c>
      <c r="Y37" s="21">
        <v>0.80059392872855262</v>
      </c>
      <c r="Z37" s="21">
        <v>1.239997556655061</v>
      </c>
      <c r="AA37" s="21">
        <v>0.31313572032396175</v>
      </c>
    </row>
    <row r="38" spans="1:27" x14ac:dyDescent="0.15">
      <c r="A38" s="6" t="s">
        <v>70</v>
      </c>
      <c r="B38" s="3" t="s">
        <v>45</v>
      </c>
      <c r="D38" s="20" t="s">
        <v>328</v>
      </c>
      <c r="E38" s="21">
        <v>-2.3852385238523843E-2</v>
      </c>
      <c r="F38" s="21">
        <v>2.6048870447210604E-2</v>
      </c>
      <c r="G38" s="21">
        <v>0.13075713322848803</v>
      </c>
      <c r="H38" s="21">
        <v>-5.6030200675541431E-2</v>
      </c>
      <c r="I38" s="21">
        <v>9.9768469795832537E-2</v>
      </c>
      <c r="J38" s="21">
        <v>0.14488038277511972</v>
      </c>
      <c r="K38" s="21">
        <v>3.5105315947843607E-2</v>
      </c>
      <c r="L38" s="21">
        <v>-6.944444444444442E-2</v>
      </c>
      <c r="M38" s="21">
        <v>3.4710170079832459E-4</v>
      </c>
      <c r="N38" s="21">
        <v>0.16117279666897977</v>
      </c>
      <c r="O38" s="21">
        <v>0.1798894367249364</v>
      </c>
      <c r="P38" s="21">
        <v>0.16943142965683178</v>
      </c>
      <c r="Q38" s="21">
        <v>0.13134813210611807</v>
      </c>
      <c r="R38" s="21">
        <v>0.11447166921898932</v>
      </c>
      <c r="S38" s="21">
        <v>0.21676399862590179</v>
      </c>
      <c r="T38" s="21">
        <v>0.22508469791078478</v>
      </c>
      <c r="U38" s="21">
        <v>4.5918073399781045E-2</v>
      </c>
      <c r="V38" s="21">
        <v>0.11176600198303399</v>
      </c>
      <c r="W38" s="21">
        <v>2.7052469900411324E-2</v>
      </c>
      <c r="X38" s="21">
        <v>-0.7671378262337788</v>
      </c>
      <c r="Y38" s="21">
        <v>-0.67412471514398176</v>
      </c>
      <c r="Z38" s="21">
        <v>1.9326128417037509</v>
      </c>
      <c r="AA38" s="21">
        <v>1.0333839150227617</v>
      </c>
    </row>
    <row r="39" spans="1:27" x14ac:dyDescent="0.15">
      <c r="A39" s="6" t="s">
        <v>71</v>
      </c>
      <c r="B39" s="3" t="s">
        <v>49</v>
      </c>
      <c r="D39" s="20" t="s">
        <v>328</v>
      </c>
      <c r="E39" s="21">
        <v>-0.2731029737114784</v>
      </c>
      <c r="F39" s="21">
        <v>-0.12461129487652245</v>
      </c>
      <c r="G39" s="21">
        <v>-5.0191132459824428E-2</v>
      </c>
      <c r="H39" s="21">
        <v>0.16501069047918504</v>
      </c>
      <c r="I39" s="21">
        <v>8.8632192594191972E-2</v>
      </c>
      <c r="J39" s="21">
        <v>-1.7145451888348373E-2</v>
      </c>
      <c r="K39" s="21">
        <v>0.1501133762764788</v>
      </c>
      <c r="L39" s="21">
        <v>0.22534040696466406</v>
      </c>
      <c r="M39" s="21">
        <v>-7.4130596157251927E-2</v>
      </c>
      <c r="N39" s="21">
        <v>3.736925644051925E-2</v>
      </c>
      <c r="O39" s="21">
        <v>3.4485193729108854E-2</v>
      </c>
      <c r="P39" s="21">
        <v>-3.6445415310867313E-3</v>
      </c>
      <c r="Q39" s="21">
        <v>5.5583680025578452E-2</v>
      </c>
      <c r="R39" s="21">
        <v>4.728043732240983E-2</v>
      </c>
      <c r="S39" s="21">
        <v>9.6038369899048348E-2</v>
      </c>
      <c r="T39" s="21">
        <v>-0.13070439702320558</v>
      </c>
      <c r="U39" s="21">
        <v>5.0772977934534502E-3</v>
      </c>
      <c r="V39" s="21">
        <v>5.7865651303181664E-2</v>
      </c>
      <c r="W39" s="21">
        <v>-6.2232131628945364E-3</v>
      </c>
      <c r="X39" s="21">
        <v>-0.84622935120900167</v>
      </c>
      <c r="Y39" s="21">
        <v>-0.26440693045083519</v>
      </c>
      <c r="Z39" s="21">
        <v>5.5030387325008316</v>
      </c>
      <c r="AA39" s="21">
        <v>0.23205393467395097</v>
      </c>
    </row>
    <row r="40" spans="1:27" x14ac:dyDescent="0.15">
      <c r="A40" s="6" t="s">
        <v>72</v>
      </c>
      <c r="B40" s="3" t="s">
        <v>73</v>
      </c>
      <c r="D40" s="20" t="s">
        <v>328</v>
      </c>
      <c r="E40" s="21">
        <v>-5.5021085925144986E-2</v>
      </c>
      <c r="F40" s="21">
        <v>-0.22156753364479465</v>
      </c>
      <c r="G40" s="21">
        <v>-1.1331571639718763E-2</v>
      </c>
      <c r="H40" s="21">
        <v>-2.9174594545619326E-2</v>
      </c>
      <c r="I40" s="21">
        <v>-4.1857209519365335E-2</v>
      </c>
      <c r="J40" s="21">
        <v>6.988749817367168E-2</v>
      </c>
      <c r="K40" s="21">
        <v>9.8324836125274206E-3</v>
      </c>
      <c r="L40" s="21">
        <v>-6.4325640100973636E-2</v>
      </c>
      <c r="M40" s="21">
        <v>-2.5533554945319614E-2</v>
      </c>
      <c r="N40" s="21">
        <v>-7.8410045978148046E-2</v>
      </c>
      <c r="O40" s="21">
        <v>-5.9546161686604759E-2</v>
      </c>
      <c r="P40" s="21">
        <v>2.9547658433631829E-2</v>
      </c>
      <c r="Q40" s="21">
        <v>0.16045210260956289</v>
      </c>
      <c r="R40" s="21">
        <v>2.3633325375984615E-2</v>
      </c>
      <c r="S40" s="21">
        <v>0.1716884328358208</v>
      </c>
      <c r="T40" s="21">
        <v>3.7259663229966877E-2</v>
      </c>
      <c r="U40" s="21">
        <v>-4.1447595655678127E-3</v>
      </c>
      <c r="V40" s="21">
        <v>2.6860379976106907E-2</v>
      </c>
      <c r="W40" s="21">
        <v>7.6784507993695073E-2</v>
      </c>
      <c r="X40" s="21">
        <v>-0.78387703889585947</v>
      </c>
      <c r="Y40" s="21">
        <v>1.7592323818738915</v>
      </c>
      <c r="Z40" s="21">
        <v>0.62004675628287553</v>
      </c>
      <c r="AA40" s="21">
        <v>0.2533280421371622</v>
      </c>
    </row>
    <row r="41" spans="1:27" x14ac:dyDescent="0.15">
      <c r="A41" s="6" t="s">
        <v>74</v>
      </c>
      <c r="B41" s="3" t="s">
        <v>47</v>
      </c>
      <c r="D41" s="20" t="s">
        <v>328</v>
      </c>
      <c r="E41" s="21">
        <v>-9.5816464237516885E-2</v>
      </c>
      <c r="F41" s="21">
        <v>-1.4925373134327957E-3</v>
      </c>
      <c r="G41" s="21">
        <v>4.3348281016442503E-2</v>
      </c>
      <c r="H41" s="21">
        <v>0.13896848137535822</v>
      </c>
      <c r="I41" s="21">
        <v>0.31446540880503138</v>
      </c>
      <c r="J41" s="21">
        <v>0.20574162679425845</v>
      </c>
      <c r="K41" s="21">
        <v>0.10238095238095246</v>
      </c>
      <c r="L41" s="21">
        <v>0.23470122390208781</v>
      </c>
      <c r="M41" s="21">
        <v>-7.7551020408163307E-2</v>
      </c>
      <c r="N41" s="21">
        <v>0.18584070796460184</v>
      </c>
      <c r="O41" s="21">
        <v>5.1172707889125757E-2</v>
      </c>
      <c r="P41" s="21">
        <v>1.0141987829614951E-3</v>
      </c>
      <c r="Q41" s="21">
        <v>-1.6210739614994973E-2</v>
      </c>
      <c r="R41" s="21">
        <v>0.17095777548918645</v>
      </c>
      <c r="S41" s="21">
        <v>5.892700087950753E-2</v>
      </c>
      <c r="T41" s="21">
        <v>-1.8687707641195983E-2</v>
      </c>
      <c r="U41" s="21">
        <v>-6.7287346593313591E-2</v>
      </c>
      <c r="V41" s="21">
        <v>-2.4047186932849351E-2</v>
      </c>
      <c r="W41" s="21">
        <v>-4.6490004649002437E-4</v>
      </c>
      <c r="X41" s="21">
        <v>-0.76418604651162791</v>
      </c>
      <c r="Y41" s="21">
        <v>0.13609467455621305</v>
      </c>
      <c r="Z41" s="21">
        <v>1.6319444444444446</v>
      </c>
      <c r="AA41" s="21">
        <v>0.46701846965699212</v>
      </c>
    </row>
    <row r="42" spans="1:27" x14ac:dyDescent="0.15">
      <c r="A42" s="6" t="s">
        <v>75</v>
      </c>
      <c r="B42" s="3" t="s">
        <v>52</v>
      </c>
      <c r="D42" s="20" t="s">
        <v>328</v>
      </c>
      <c r="E42" s="21">
        <v>-4.9103559004549102E-2</v>
      </c>
      <c r="F42" s="21">
        <v>-0.12382158435345436</v>
      </c>
      <c r="G42" s="21">
        <v>1.1490284246025375</v>
      </c>
      <c r="H42" s="21">
        <v>0.19533701987744734</v>
      </c>
      <c r="I42" s="21">
        <v>7.7519379844961378E-3</v>
      </c>
      <c r="J42" s="21">
        <v>-0.17928039702233256</v>
      </c>
      <c r="K42" s="21">
        <v>0.76198034769463341</v>
      </c>
      <c r="L42" s="21">
        <v>5.7483591437519355E-3</v>
      </c>
      <c r="M42" s="21">
        <v>-0.11524845382810833</v>
      </c>
      <c r="N42" s="21">
        <v>-0.16222340066528462</v>
      </c>
      <c r="O42" s="21">
        <v>-0.37288525722177468</v>
      </c>
      <c r="P42" s="21">
        <v>0.32345384474215444</v>
      </c>
      <c r="Q42" s="21">
        <v>2.9190875684670319</v>
      </c>
      <c r="R42" s="21">
        <v>0.30202565236620971</v>
      </c>
      <c r="S42" s="21">
        <v>-6.9975678356454241E-3</v>
      </c>
      <c r="T42" s="21">
        <v>-8.3878383186010153E-3</v>
      </c>
      <c r="U42" s="21">
        <v>-2.3734286384523018E-2</v>
      </c>
      <c r="V42" s="21">
        <v>0.14029880280993368</v>
      </c>
      <c r="W42" s="21">
        <v>4.2553455221568059E-2</v>
      </c>
      <c r="X42" s="21">
        <v>-0.77263756123079852</v>
      </c>
      <c r="Y42" s="21">
        <v>0.65512733357736752</v>
      </c>
      <c r="Z42" s="21">
        <v>0.69732393921203117</v>
      </c>
      <c r="AA42" s="21">
        <v>0.29014184133129817</v>
      </c>
    </row>
    <row r="43" spans="1:27" x14ac:dyDescent="0.15">
      <c r="A43" s="6" t="s">
        <v>76</v>
      </c>
      <c r="B43" s="3" t="s">
        <v>43</v>
      </c>
      <c r="D43" s="20" t="s">
        <v>328</v>
      </c>
      <c r="E43" s="21">
        <v>0.53333333333333344</v>
      </c>
      <c r="F43" s="21">
        <v>-0.33043478260869563</v>
      </c>
      <c r="G43" s="21">
        <v>0.22077922077922074</v>
      </c>
      <c r="H43" s="21">
        <v>-5.3191489361702482E-3</v>
      </c>
      <c r="I43" s="21">
        <v>5.3475935828877219E-3</v>
      </c>
      <c r="J43" s="21">
        <v>-2.6595744680851019E-2</v>
      </c>
      <c r="K43" s="21">
        <v>0.68852459016393452</v>
      </c>
      <c r="L43" s="21">
        <v>0.1909385113268609</v>
      </c>
      <c r="M43" s="21">
        <v>-0.375</v>
      </c>
      <c r="N43" s="21">
        <v>-8.6956521739130488E-2</v>
      </c>
      <c r="O43" s="21">
        <v>0.10952380952380958</v>
      </c>
      <c r="P43" s="21">
        <v>4.2918454935623185E-3</v>
      </c>
      <c r="Q43" s="21">
        <v>0.82051282051282048</v>
      </c>
      <c r="R43" s="21">
        <v>0.63849765258215951</v>
      </c>
      <c r="S43" s="21">
        <v>0.10744985673352425</v>
      </c>
      <c r="T43" s="21">
        <v>-7.7619663648124226E-2</v>
      </c>
      <c r="U43" s="21">
        <v>2.6647966339411022E-2</v>
      </c>
      <c r="V43" s="21">
        <v>9.6994535519125735E-2</v>
      </c>
      <c r="W43" s="21">
        <v>8.8418430884184218E-2</v>
      </c>
      <c r="X43" s="21">
        <v>-0.81922196796338675</v>
      </c>
      <c r="Y43" s="21">
        <v>-0.10759493670886078</v>
      </c>
      <c r="Z43" s="21">
        <v>2.645390070921986</v>
      </c>
      <c r="AA43" s="21">
        <v>0.92023346303501952</v>
      </c>
    </row>
    <row r="44" spans="1:27" x14ac:dyDescent="0.15">
      <c r="A44" s="6" t="s">
        <v>77</v>
      </c>
      <c r="B44" s="3" t="s">
        <v>55</v>
      </c>
      <c r="D44" s="20" t="s">
        <v>328</v>
      </c>
      <c r="E44" s="21">
        <v>-0.28883687798921343</v>
      </c>
      <c r="F44" s="21">
        <v>-0.28423432447128183</v>
      </c>
      <c r="G44" s="21">
        <v>-0.10811243053056652</v>
      </c>
      <c r="H44" s="21">
        <v>2.402833191374909E-2</v>
      </c>
      <c r="I44" s="21">
        <v>-4.6272381035765919E-2</v>
      </c>
      <c r="J44" s="21">
        <v>4.585513632608107E-2</v>
      </c>
      <c r="K44" s="21">
        <v>0.21180601272767174</v>
      </c>
      <c r="L44" s="21">
        <v>8.4422874941146642E-2</v>
      </c>
      <c r="M44" s="21">
        <v>6.759735488611307E-2</v>
      </c>
      <c r="N44" s="21">
        <v>1.6830382281173728E-2</v>
      </c>
      <c r="O44" s="21">
        <v>9.1681023873984691E-2</v>
      </c>
      <c r="P44" s="21">
        <v>1.9191748393642127E-2</v>
      </c>
      <c r="Q44" s="21">
        <v>0.25461081155813625</v>
      </c>
      <c r="R44" s="21">
        <v>0.11337138827055737</v>
      </c>
      <c r="S44" s="21">
        <v>0.22990280499633786</v>
      </c>
      <c r="T44" s="21">
        <v>0.11618998567542782</v>
      </c>
      <c r="U44" s="21">
        <v>-2.9300648882480185E-2</v>
      </c>
      <c r="V44" s="21">
        <v>5.0060904958554975E-2</v>
      </c>
      <c r="W44" s="21">
        <v>2.9608985966500745E-2</v>
      </c>
      <c r="X44" s="21">
        <v>-0.67197482859537516</v>
      </c>
      <c r="Y44" s="21">
        <v>1.4162687442405963</v>
      </c>
      <c r="Z44" s="21">
        <v>9.4390320008320927E-2</v>
      </c>
      <c r="AA44" s="21">
        <v>0.15081338803440469</v>
      </c>
    </row>
    <row r="45" spans="1:27" x14ac:dyDescent="0.15">
      <c r="A45" s="6" t="s">
        <v>78</v>
      </c>
      <c r="B45" s="3" t="s">
        <v>52</v>
      </c>
      <c r="D45" s="20" t="s">
        <v>328</v>
      </c>
      <c r="E45" s="21" t="s">
        <v>329</v>
      </c>
      <c r="F45" s="21" t="s">
        <v>329</v>
      </c>
      <c r="G45" s="21" t="s">
        <v>329</v>
      </c>
      <c r="H45" s="21" t="s">
        <v>329</v>
      </c>
      <c r="I45" s="21" t="s">
        <v>329</v>
      </c>
      <c r="J45" s="21" t="s">
        <v>329</v>
      </c>
      <c r="K45" s="21" t="s">
        <v>329</v>
      </c>
      <c r="L45" s="21" t="s">
        <v>329</v>
      </c>
      <c r="M45" s="21" t="s">
        <v>329</v>
      </c>
      <c r="N45" s="21" t="s">
        <v>329</v>
      </c>
      <c r="O45" s="21" t="s">
        <v>329</v>
      </c>
      <c r="P45" s="21" t="s">
        <v>329</v>
      </c>
      <c r="Q45" s="21" t="s">
        <v>329</v>
      </c>
      <c r="R45" s="21">
        <v>31.555555555555557</v>
      </c>
      <c r="S45" s="21">
        <v>0.13651877133105805</v>
      </c>
      <c r="T45" s="21">
        <v>-0.12312312312312312</v>
      </c>
      <c r="U45" s="21">
        <v>0.13698630136986312</v>
      </c>
      <c r="V45" s="21">
        <v>1.5873493975903616</v>
      </c>
      <c r="W45" s="21"/>
      <c r="X45" s="21" t="s">
        <v>329</v>
      </c>
      <c r="Y45" s="21" t="s">
        <v>329</v>
      </c>
      <c r="Z45" s="21" t="s">
        <v>329</v>
      </c>
      <c r="AA45" s="21" t="s">
        <v>329</v>
      </c>
    </row>
    <row r="46" spans="1:27" x14ac:dyDescent="0.15">
      <c r="A46" s="6" t="s">
        <v>80</v>
      </c>
      <c r="B46" s="3" t="s">
        <v>49</v>
      </c>
      <c r="D46" s="20" t="s">
        <v>328</v>
      </c>
      <c r="E46" s="21">
        <v>-0.12430939226519333</v>
      </c>
      <c r="F46" s="21">
        <v>-0.14447949526813875</v>
      </c>
      <c r="G46" s="21">
        <v>2.1140609636184804E-2</v>
      </c>
      <c r="H46" s="21">
        <v>0.12084737602311035</v>
      </c>
      <c r="I46" s="21">
        <v>9.4501718213058084E-3</v>
      </c>
      <c r="J46" s="21">
        <v>1.1276595744680762E-2</v>
      </c>
      <c r="K46" s="21">
        <v>3.9133179044813726E-2</v>
      </c>
      <c r="L46" s="21">
        <v>-0.11520550718768985</v>
      </c>
      <c r="M46" s="21">
        <v>-0.1082379862700229</v>
      </c>
      <c r="N46" s="21">
        <v>8.6220169361046928E-2</v>
      </c>
      <c r="O46" s="21">
        <v>0.12851405622489964</v>
      </c>
      <c r="P46" s="21">
        <v>7.1174377224199059E-3</v>
      </c>
      <c r="Q46" s="21">
        <v>7.649137393473282E-2</v>
      </c>
      <c r="R46" s="21">
        <v>0.19366673102915621</v>
      </c>
      <c r="S46" s="21">
        <v>8.8482691685538573E-2</v>
      </c>
      <c r="T46" s="21">
        <v>7.920939218308809E-2</v>
      </c>
      <c r="U46" s="21">
        <v>7.8628477003580333E-2</v>
      </c>
      <c r="V46" s="21">
        <v>7.9662964381463031E-2</v>
      </c>
      <c r="W46" s="21">
        <v>-4.7298096251624511E-4</v>
      </c>
      <c r="X46" s="21">
        <v>-0.74009227493197682</v>
      </c>
      <c r="Y46" s="21">
        <v>0.11242603550295849</v>
      </c>
      <c r="Z46" s="21">
        <v>1.4005728314238954</v>
      </c>
      <c r="AA46" s="21">
        <v>0.37020623828191579</v>
      </c>
    </row>
    <row r="47" spans="1:27" x14ac:dyDescent="0.15">
      <c r="A47" s="6" t="s">
        <v>81</v>
      </c>
      <c r="B47" s="3" t="s">
        <v>47</v>
      </c>
      <c r="D47" s="20" t="s">
        <v>328</v>
      </c>
      <c r="E47" s="21">
        <v>4.1405269761606078E-2</v>
      </c>
      <c r="F47" s="21">
        <v>-0.15020080321285145</v>
      </c>
      <c r="G47" s="21">
        <v>-0.11483931947069947</v>
      </c>
      <c r="H47" s="21">
        <v>0.21356113187399894</v>
      </c>
      <c r="I47" s="21">
        <v>-1.7597888253410021E-3</v>
      </c>
      <c r="J47" s="21">
        <v>-0.10180696342000883</v>
      </c>
      <c r="K47" s="21">
        <v>0.15603532875367998</v>
      </c>
      <c r="L47" s="21">
        <v>9.1680814940577227E-2</v>
      </c>
      <c r="M47" s="21">
        <v>-0.10575427682737171</v>
      </c>
      <c r="N47" s="21">
        <v>-9.1304347826086651E-3</v>
      </c>
      <c r="O47" s="21">
        <v>-2.7643703378674833E-2</v>
      </c>
      <c r="P47" s="21">
        <v>-1.534296028880866E-2</v>
      </c>
      <c r="Q47" s="21">
        <v>-0.15902841429880843</v>
      </c>
      <c r="R47" s="21">
        <v>6.5940054495912781E-2</v>
      </c>
      <c r="S47" s="21">
        <v>0.19274028629856854</v>
      </c>
      <c r="T47" s="21">
        <v>-4.7578225460780166E-2</v>
      </c>
      <c r="U47" s="21">
        <v>3.6003600360035026E-3</v>
      </c>
      <c r="V47" s="21">
        <v>5.2466367713004392E-2</v>
      </c>
      <c r="W47" s="21">
        <v>9.331060928845325E-2</v>
      </c>
      <c r="X47" s="21">
        <v>-0.83047544816835539</v>
      </c>
      <c r="Y47" s="21">
        <v>0.10574712643678152</v>
      </c>
      <c r="Z47" s="21">
        <v>2.8503118503118503</v>
      </c>
      <c r="AA47" s="21">
        <v>0.29643628509719222</v>
      </c>
    </row>
    <row r="48" spans="1:27" x14ac:dyDescent="0.15">
      <c r="A48" s="6" t="s">
        <v>82</v>
      </c>
      <c r="B48" s="3" t="s">
        <v>55</v>
      </c>
      <c r="D48" s="20" t="s">
        <v>328</v>
      </c>
      <c r="E48" s="21">
        <v>-0.25207224192771738</v>
      </c>
      <c r="F48" s="21">
        <v>-0.26534350369781978</v>
      </c>
      <c r="G48" s="21">
        <v>-0.13860733558137128</v>
      </c>
      <c r="H48" s="21">
        <v>0.10256344122999317</v>
      </c>
      <c r="I48" s="21">
        <v>0.26158072850332958</v>
      </c>
      <c r="J48" s="21">
        <v>8.2200699256036014E-2</v>
      </c>
      <c r="K48" s="21">
        <v>0.21733543256718924</v>
      </c>
      <c r="L48" s="21">
        <v>0.20299453733084571</v>
      </c>
      <c r="M48" s="21">
        <v>0.16039244337209069</v>
      </c>
      <c r="N48" s="21">
        <v>0.34197987701249488</v>
      </c>
      <c r="O48" s="21">
        <v>0.26809593059657755</v>
      </c>
      <c r="P48" s="21">
        <v>0.1671688581173647</v>
      </c>
      <c r="Q48" s="21">
        <v>0.18918688731711164</v>
      </c>
      <c r="R48" s="21">
        <v>7.8709630295059174E-2</v>
      </c>
      <c r="S48" s="21">
        <v>-2.0232114865860074E-2</v>
      </c>
      <c r="T48" s="21">
        <v>-0.2256491634171659</v>
      </c>
      <c r="U48" s="21">
        <v>0.1083571576356479</v>
      </c>
      <c r="V48" s="21">
        <v>0.15525920456880637</v>
      </c>
      <c r="W48" s="21">
        <v>-4.7413925767141096E-2</v>
      </c>
      <c r="X48" s="21">
        <v>-0.79868593668111587</v>
      </c>
      <c r="Y48" s="21">
        <v>-0.43511396330799246</v>
      </c>
      <c r="Z48" s="21">
        <v>4.118218738509877</v>
      </c>
      <c r="AA48" s="21">
        <v>0.326329375154085</v>
      </c>
    </row>
    <row r="49" spans="1:27" x14ac:dyDescent="0.15">
      <c r="A49" s="6" t="s">
        <v>84</v>
      </c>
      <c r="B49" s="3" t="s">
        <v>52</v>
      </c>
      <c r="D49" s="20" t="s">
        <v>328</v>
      </c>
      <c r="E49" s="21">
        <v>-0.20072034468829947</v>
      </c>
      <c r="F49" s="21">
        <v>-0.38947146767740581</v>
      </c>
      <c r="G49" s="21">
        <v>1.7313927019383391E-2</v>
      </c>
      <c r="H49" s="21">
        <v>0.14605370219690816</v>
      </c>
      <c r="I49" s="21">
        <v>0.15294048041651886</v>
      </c>
      <c r="J49" s="21">
        <v>3.9975368194180794E-2</v>
      </c>
      <c r="K49" s="21">
        <v>0.10224020526991029</v>
      </c>
      <c r="L49" s="21">
        <v>-6.4016474169577009E-3</v>
      </c>
      <c r="M49" s="21">
        <v>7.9567470150934794E-2</v>
      </c>
      <c r="N49" s="21">
        <v>-0.15437586077375731</v>
      </c>
      <c r="O49" s="21">
        <v>-0.24982726285657886</v>
      </c>
      <c r="P49" s="21">
        <v>-2.8289473684210531E-2</v>
      </c>
      <c r="Q49" s="21">
        <v>0.60541638456330404</v>
      </c>
      <c r="R49" s="21">
        <v>0.22170209176788114</v>
      </c>
      <c r="S49" s="21">
        <v>3.6452759846732796E-2</v>
      </c>
      <c r="T49" s="21">
        <v>-0.10641132389675267</v>
      </c>
      <c r="U49" s="21">
        <v>-0.20011181513231457</v>
      </c>
      <c r="V49" s="21">
        <v>0.15339452961185396</v>
      </c>
      <c r="W49" s="21">
        <v>0.24473801155415509</v>
      </c>
      <c r="X49" s="21">
        <v>-0.71886663853818433</v>
      </c>
      <c r="Y49" s="21">
        <v>-0.19175709997691059</v>
      </c>
      <c r="Z49" s="21">
        <v>1.4737894586487643</v>
      </c>
      <c r="AA49" s="21">
        <v>0.24487557018303607</v>
      </c>
    </row>
    <row r="50" spans="1:27" x14ac:dyDescent="0.15">
      <c r="A50" s="6" t="s">
        <v>85</v>
      </c>
      <c r="B50" s="3" t="s">
        <v>43</v>
      </c>
      <c r="D50" s="20" t="s">
        <v>328</v>
      </c>
      <c r="E50" s="21">
        <v>-0.23333333333333328</v>
      </c>
      <c r="F50" s="21">
        <v>-0.19194061505832449</v>
      </c>
      <c r="G50" s="21">
        <v>-7.8740157480314932E-2</v>
      </c>
      <c r="H50" s="21">
        <v>-8.5470085470085166E-3</v>
      </c>
      <c r="I50" s="21">
        <v>9.6264367816091934E-2</v>
      </c>
      <c r="J50" s="21">
        <v>0.25557011795543905</v>
      </c>
      <c r="K50" s="21">
        <v>0.21920668058455117</v>
      </c>
      <c r="L50" s="21">
        <v>3.5958904109589129E-2</v>
      </c>
      <c r="M50" s="21">
        <v>-0.1074380165289256</v>
      </c>
      <c r="N50" s="21">
        <v>1.388888888888884E-2</v>
      </c>
      <c r="O50" s="21">
        <v>0.25022831050228311</v>
      </c>
      <c r="P50" s="21">
        <v>4.6018991964937861E-2</v>
      </c>
      <c r="Q50" s="21">
        <v>7.751396648044695E-2</v>
      </c>
      <c r="R50" s="21">
        <v>-4.9902786779001951E-2</v>
      </c>
      <c r="S50" s="21">
        <v>-3.5470668485675261E-2</v>
      </c>
      <c r="T50" s="21">
        <v>-0.11315417256011318</v>
      </c>
      <c r="U50" s="21">
        <v>-0.10287081339712922</v>
      </c>
      <c r="V50" s="21">
        <v>0.22844444444444445</v>
      </c>
      <c r="W50" s="21">
        <v>2.460202604920414E-2</v>
      </c>
      <c r="X50" s="21">
        <v>-0.85593220338983045</v>
      </c>
      <c r="Y50" s="21">
        <v>-0.43137254901960786</v>
      </c>
      <c r="Z50" s="21">
        <v>5.0086206896551726</v>
      </c>
      <c r="AA50" s="21">
        <v>0.64705882352941169</v>
      </c>
    </row>
    <row r="51" spans="1:27" x14ac:dyDescent="0.15">
      <c r="A51" s="6" t="s">
        <v>87</v>
      </c>
      <c r="B51" s="3" t="s">
        <v>45</v>
      </c>
      <c r="D51" s="20" t="s">
        <v>328</v>
      </c>
      <c r="E51" s="21">
        <v>5.0621825188299274E-2</v>
      </c>
      <c r="F51" s="21">
        <v>0.15521840613537852</v>
      </c>
      <c r="G51" s="21">
        <v>7.2160484918448731E-4</v>
      </c>
      <c r="H51" s="21">
        <v>5.559561580617256E-2</v>
      </c>
      <c r="I51" s="21">
        <v>0.1315663638226654</v>
      </c>
      <c r="J51" s="21">
        <v>9.4053727739209281E-2</v>
      </c>
      <c r="K51" s="21">
        <v>0.12006842134304474</v>
      </c>
      <c r="L51" s="21">
        <v>0.17104290851766102</v>
      </c>
      <c r="M51" s="21">
        <v>-0.15863867738000081</v>
      </c>
      <c r="N51" s="21">
        <v>1.0000000000000009E-2</v>
      </c>
      <c r="O51" s="21">
        <v>4.4801980198019731E-2</v>
      </c>
      <c r="P51" s="21">
        <v>-1.4925373134328401E-2</v>
      </c>
      <c r="Q51" s="21">
        <v>0.13136123136123135</v>
      </c>
      <c r="R51" s="21">
        <v>6.9044683474342117E-2</v>
      </c>
      <c r="S51" s="21">
        <v>5.2415987273811915E-2</v>
      </c>
      <c r="T51" s="21">
        <v>6.110418319918387E-2</v>
      </c>
      <c r="U51" s="21">
        <v>4.9537037037036935E-2</v>
      </c>
      <c r="V51" s="21">
        <v>1.4081639577890215E-2</v>
      </c>
      <c r="W51" s="21">
        <v>6.317339222378382E-2</v>
      </c>
      <c r="X51" s="21">
        <v>-0.75977214074400456</v>
      </c>
      <c r="Y51" s="21">
        <v>8.7645748722651629E-2</v>
      </c>
      <c r="Z51" s="21">
        <v>1.4756685136111782</v>
      </c>
      <c r="AA51" s="21">
        <v>0.47671872719311059</v>
      </c>
    </row>
    <row r="52" spans="1:27" x14ac:dyDescent="0.15">
      <c r="A52" s="6" t="s">
        <v>88</v>
      </c>
      <c r="B52" s="3" t="s">
        <v>47</v>
      </c>
      <c r="D52" s="20" t="s">
        <v>328</v>
      </c>
      <c r="E52" s="21">
        <v>0.26744186046511631</v>
      </c>
      <c r="F52" s="21">
        <v>-5.4211843202668919E-2</v>
      </c>
      <c r="G52" s="21">
        <v>-5.2028218694885386E-2</v>
      </c>
      <c r="H52" s="21">
        <v>5.0232558139534866E-2</v>
      </c>
      <c r="I52" s="21">
        <v>0.32240921169176273</v>
      </c>
      <c r="J52" s="21">
        <v>0.1332886805090423</v>
      </c>
      <c r="K52" s="21">
        <v>5.3191489361701372E-3</v>
      </c>
      <c r="L52" s="21">
        <v>-2.9394473838918245E-2</v>
      </c>
      <c r="M52" s="21">
        <v>0.13991520290732895</v>
      </c>
      <c r="N52" s="21">
        <v>-5.8979808714133886E-2</v>
      </c>
      <c r="O52" s="21">
        <v>0.21739130434782616</v>
      </c>
      <c r="P52" s="21">
        <v>0.11085343228200362</v>
      </c>
      <c r="Q52" s="21">
        <v>0.28977035490605418</v>
      </c>
      <c r="R52" s="21">
        <v>0.42408546455163476</v>
      </c>
      <c r="S52" s="21">
        <v>0.27801773130256868</v>
      </c>
      <c r="T52" s="21">
        <v>2.312344361437213E-2</v>
      </c>
      <c r="U52" s="21">
        <v>-0.22913769123783034</v>
      </c>
      <c r="V52" s="21">
        <v>-9.4497068110058646E-2</v>
      </c>
      <c r="W52" s="21">
        <v>3.5118306351183071E-2</v>
      </c>
      <c r="X52" s="21">
        <v>-0.81544754571703559</v>
      </c>
      <c r="Y52" s="21">
        <v>0.88396349413298569</v>
      </c>
      <c r="Z52" s="21">
        <v>0.8698961937716263</v>
      </c>
      <c r="AA52" s="21">
        <v>0.10695780903034779</v>
      </c>
    </row>
    <row r="53" spans="1:27" x14ac:dyDescent="0.15">
      <c r="A53" s="6" t="s">
        <v>89</v>
      </c>
      <c r="B53" s="3" t="s">
        <v>43</v>
      </c>
      <c r="D53" s="20" t="s">
        <v>328</v>
      </c>
      <c r="E53" s="21">
        <v>-4.1267501842299215E-2</v>
      </c>
      <c r="F53" s="21">
        <v>0.12298232129131437</v>
      </c>
      <c r="G53" s="21">
        <v>-0.43258042436687205</v>
      </c>
      <c r="H53" s="21">
        <v>0.1399276236429432</v>
      </c>
      <c r="I53" s="21">
        <v>-0.19576719576719581</v>
      </c>
      <c r="J53" s="21">
        <v>0.36710526315789482</v>
      </c>
      <c r="K53" s="21">
        <v>9.3358999037536083E-2</v>
      </c>
      <c r="L53" s="21">
        <v>3.3450704225352013E-2</v>
      </c>
      <c r="M53" s="21">
        <v>0.30834752981260638</v>
      </c>
      <c r="N53" s="21">
        <v>0.27604166666666674</v>
      </c>
      <c r="O53" s="21">
        <v>1.1734693877551106E-2</v>
      </c>
      <c r="P53" s="21">
        <v>0.20927887039838633</v>
      </c>
      <c r="Q53" s="21">
        <v>0.46288573811509592</v>
      </c>
      <c r="R53" s="21">
        <v>0.42445838084378562</v>
      </c>
      <c r="S53" s="21">
        <v>0.20092055233139883</v>
      </c>
      <c r="T53" s="21">
        <v>0.28211964672554579</v>
      </c>
      <c r="U53" s="21">
        <v>0.19066805302833378</v>
      </c>
      <c r="V53" s="21">
        <v>4.9121274969981421E-2</v>
      </c>
      <c r="W53" s="21">
        <v>0.13494953698886691</v>
      </c>
      <c r="X53" s="21">
        <v>-0.82187385405207181</v>
      </c>
      <c r="Y53" s="21">
        <v>-2.6762738033968114E-2</v>
      </c>
      <c r="Z53" s="21">
        <v>0.97514542570068752</v>
      </c>
      <c r="AA53" s="21">
        <v>1.624364123159304</v>
      </c>
    </row>
    <row r="54" spans="1:27" x14ac:dyDescent="0.15">
      <c r="A54" s="6" t="s">
        <v>91</v>
      </c>
      <c r="B54" s="3" t="s">
        <v>47</v>
      </c>
      <c r="D54" s="20" t="s">
        <v>328</v>
      </c>
      <c r="E54" s="21">
        <v>0.54220779220779214</v>
      </c>
      <c r="F54" s="21">
        <v>-0.39157894736842103</v>
      </c>
      <c r="G54" s="21">
        <v>-0.37370242214532867</v>
      </c>
      <c r="H54" s="21">
        <v>0.62430939226519344</v>
      </c>
      <c r="I54" s="21">
        <v>0.72108843537414957</v>
      </c>
      <c r="J54" s="21">
        <v>0.42292490118577075</v>
      </c>
      <c r="K54" s="21">
        <v>-0.16666666666666663</v>
      </c>
      <c r="L54" s="21">
        <v>-0.16500000000000004</v>
      </c>
      <c r="M54" s="21">
        <v>-4.3912175648702645E-2</v>
      </c>
      <c r="N54" s="21">
        <v>0.40083507306889343</v>
      </c>
      <c r="O54" s="21">
        <v>7.1535022354694444E-2</v>
      </c>
      <c r="P54" s="21">
        <v>0.20166898470097361</v>
      </c>
      <c r="Q54" s="21">
        <v>0.6064814814814814</v>
      </c>
      <c r="R54" s="21">
        <v>1.0806916426512991E-2</v>
      </c>
      <c r="S54" s="21">
        <v>0.13613684960798289</v>
      </c>
      <c r="T54" s="21">
        <v>0.14868255959849441</v>
      </c>
      <c r="U54" s="21">
        <v>0.11086837793555437</v>
      </c>
      <c r="V54" s="21">
        <v>-0.18289085545722716</v>
      </c>
      <c r="W54" s="21">
        <v>-0.2587244283995187</v>
      </c>
      <c r="X54" s="21">
        <v>-0.82061688311688308</v>
      </c>
      <c r="Y54" s="21">
        <v>0.34841628959276028</v>
      </c>
      <c r="Z54" s="21">
        <v>2.3187919463087248</v>
      </c>
      <c r="AA54" s="21">
        <v>0.19817997977755319</v>
      </c>
    </row>
    <row r="55" spans="1:27" x14ac:dyDescent="0.15">
      <c r="A55" s="6" t="s">
        <v>92</v>
      </c>
      <c r="B55" s="3" t="s">
        <v>47</v>
      </c>
      <c r="D55" s="20" t="s">
        <v>328</v>
      </c>
      <c r="E55" s="21">
        <v>0.36971830985915499</v>
      </c>
      <c r="F55" s="21">
        <v>0.16919841084365506</v>
      </c>
      <c r="G55" s="21">
        <v>4.2174695182890298E-2</v>
      </c>
      <c r="H55" s="21">
        <v>-0.16263904871499812</v>
      </c>
      <c r="I55" s="21">
        <v>9.0013742556115384E-2</v>
      </c>
      <c r="J55" s="21">
        <v>4.1815507459550316E-2</v>
      </c>
      <c r="K55" s="21">
        <v>7.6845502218636508E-2</v>
      </c>
      <c r="L55" s="21">
        <v>-2.1914216145345611E-2</v>
      </c>
      <c r="M55" s="21">
        <v>-2.8724626579854418E-2</v>
      </c>
      <c r="N55" s="21">
        <v>8.7736593059936974E-2</v>
      </c>
      <c r="O55" s="21">
        <v>3.7520391517128937E-2</v>
      </c>
      <c r="P55" s="21">
        <v>-7.7917540181691169E-2</v>
      </c>
      <c r="Q55" s="21">
        <v>0.17980295566502469</v>
      </c>
      <c r="R55" s="21">
        <v>0.26738397302071615</v>
      </c>
      <c r="S55" s="21">
        <v>0.14787126203750645</v>
      </c>
      <c r="T55" s="21">
        <v>0.24737829782536713</v>
      </c>
      <c r="U55" s="21">
        <v>1.6283185840707981E-2</v>
      </c>
      <c r="V55" s="21">
        <v>-0.14864158829676066</v>
      </c>
      <c r="W55" s="21">
        <v>-0.19852715556919298</v>
      </c>
      <c r="X55" s="21">
        <v>-0.82376212353241451</v>
      </c>
      <c r="Y55" s="21">
        <v>-0.19188993482983341</v>
      </c>
      <c r="Z55" s="21">
        <v>5.5501792114695343</v>
      </c>
      <c r="AA55" s="21">
        <v>0.50670314637482905</v>
      </c>
    </row>
    <row r="56" spans="1:27" x14ac:dyDescent="0.15">
      <c r="A56" s="6" t="s">
        <v>28</v>
      </c>
      <c r="B56" s="3" t="s">
        <v>93</v>
      </c>
      <c r="D56" s="20" t="s">
        <v>328</v>
      </c>
      <c r="E56" s="21">
        <v>-7.7730483398104622E-2</v>
      </c>
      <c r="F56" s="21">
        <v>-3.7153597413514539E-2</v>
      </c>
      <c r="G56" s="21">
        <v>-2.7534342780789145E-2</v>
      </c>
      <c r="H56" s="21">
        <v>9.4015934012835922E-2</v>
      </c>
      <c r="I56" s="21">
        <v>7.2570834359023895E-2</v>
      </c>
      <c r="J56" s="21">
        <v>7.6042167941857031E-2</v>
      </c>
      <c r="K56" s="21">
        <v>0.11051164683475911</v>
      </c>
      <c r="L56" s="21">
        <v>6.478979700579468E-2</v>
      </c>
      <c r="M56" s="21">
        <v>-4.9535991403585666E-2</v>
      </c>
      <c r="N56" s="21">
        <v>0.1225218341206602</v>
      </c>
      <c r="O56" s="21">
        <v>5.755184587415596E-2</v>
      </c>
      <c r="P56" s="21">
        <v>6.3767129415753354E-2</v>
      </c>
      <c r="Q56" s="21">
        <v>3.1265683277052814E-2</v>
      </c>
      <c r="R56" s="21">
        <v>-1.6802756338671898E-2</v>
      </c>
      <c r="S56" s="21">
        <v>-0.10057226370163741</v>
      </c>
      <c r="T56" s="21">
        <v>-6.819859093744518E-2</v>
      </c>
      <c r="U56" s="21">
        <v>6.251277057746063E-2</v>
      </c>
      <c r="V56" s="21">
        <v>4.7915275759087939E-2</v>
      </c>
      <c r="W56" s="21">
        <v>-3.5160822144588266E-2</v>
      </c>
      <c r="X56" s="21">
        <v>-0.7679115724909783</v>
      </c>
      <c r="Y56" s="21">
        <v>-0.47409421887138981</v>
      </c>
      <c r="Z56" s="21">
        <v>4.6868730283880486</v>
      </c>
      <c r="AA56" s="21">
        <v>0.42636561083342661</v>
      </c>
    </row>
    <row r="57" spans="1:27" x14ac:dyDescent="0.15">
      <c r="A57" s="6" t="s">
        <v>96</v>
      </c>
      <c r="B57" s="3" t="s">
        <v>47</v>
      </c>
      <c r="D57" s="20" t="s">
        <v>328</v>
      </c>
      <c r="E57" s="21">
        <v>0.26932923707117262</v>
      </c>
      <c r="F57" s="21">
        <v>-0.64824526018555861</v>
      </c>
      <c r="G57" s="21">
        <v>-0.30561926605504586</v>
      </c>
      <c r="H57" s="21">
        <v>-2.4772914946324942E-3</v>
      </c>
      <c r="I57" s="21">
        <v>0.29056291390728473</v>
      </c>
      <c r="J57" s="21">
        <v>1.9243104554200752E-3</v>
      </c>
      <c r="K57" s="21">
        <v>0.32522407170294487</v>
      </c>
      <c r="L57" s="21">
        <v>5.3140096618357502E-2</v>
      </c>
      <c r="M57" s="21">
        <v>0.24220183486238533</v>
      </c>
      <c r="N57" s="21">
        <v>-7.0531757754800584E-2</v>
      </c>
      <c r="O57" s="21">
        <v>-0.26976559396106481</v>
      </c>
      <c r="P57" s="21">
        <v>-6.8008705114254608E-2</v>
      </c>
      <c r="Q57" s="21">
        <v>1.3590192644483361</v>
      </c>
      <c r="R57" s="21">
        <v>0.22370700321702541</v>
      </c>
      <c r="S57" s="21">
        <v>-5.5813953488372148E-2</v>
      </c>
      <c r="T57" s="21">
        <v>0.19447419147569067</v>
      </c>
      <c r="U57" s="21">
        <v>-6.0068136991213938E-2</v>
      </c>
      <c r="V57" s="21">
        <v>-8.718046547119418E-2</v>
      </c>
      <c r="W57" s="21">
        <v>-3.9707419017763756E-3</v>
      </c>
      <c r="X57" s="21">
        <v>-0.87662610155266474</v>
      </c>
      <c r="Y57" s="21">
        <v>0.94217687074829937</v>
      </c>
      <c r="Z57" s="21">
        <v>1.3835376532399302</v>
      </c>
      <c r="AA57" s="21">
        <v>0.51175606171932397</v>
      </c>
    </row>
    <row r="58" spans="1:27" x14ac:dyDescent="0.15">
      <c r="A58" s="6" t="s">
        <v>98</v>
      </c>
      <c r="B58" s="3" t="s">
        <v>52</v>
      </c>
      <c r="D58" s="20" t="s">
        <v>328</v>
      </c>
      <c r="E58" s="21">
        <v>-0.1260345414005517</v>
      </c>
      <c r="F58" s="21">
        <v>-0.24178413906425666</v>
      </c>
      <c r="G58" s="21">
        <v>5.962531010293981E-2</v>
      </c>
      <c r="H58" s="21">
        <v>0.32376210979547904</v>
      </c>
      <c r="I58" s="21">
        <v>-5.7693480514728335E-2</v>
      </c>
      <c r="J58" s="21">
        <v>2.5478394062951715E-2</v>
      </c>
      <c r="K58" s="21">
        <v>0.12614128834097693</v>
      </c>
      <c r="L58" s="21">
        <v>-4.5806090042966541E-2</v>
      </c>
      <c r="M58" s="21">
        <v>1.3704530326164033E-4</v>
      </c>
      <c r="N58" s="21">
        <v>-8.8617010864245893E-2</v>
      </c>
      <c r="O58" s="21">
        <v>-7.7065166029468668E-2</v>
      </c>
      <c r="P58" s="21">
        <v>8.6804747498254731E-3</v>
      </c>
      <c r="Q58" s="21">
        <v>-3.2300486814484941E-4</v>
      </c>
      <c r="R58" s="21">
        <v>-7.971566387407969E-2</v>
      </c>
      <c r="S58" s="21">
        <v>-2.5053291536050182E-2</v>
      </c>
      <c r="T58" s="21">
        <v>-0.14533388208663445</v>
      </c>
      <c r="U58" s="21">
        <v>-7.6506350448444005E-2</v>
      </c>
      <c r="V58" s="21">
        <v>0.58972102724547004</v>
      </c>
      <c r="W58" s="21">
        <v>0.45318682219807704</v>
      </c>
      <c r="X58" s="21">
        <v>-0.82612682513931013</v>
      </c>
      <c r="Y58" s="21">
        <v>-0.2832454361054767</v>
      </c>
      <c r="Z58" s="21">
        <v>4.325107539053656</v>
      </c>
      <c r="AA58" s="21">
        <v>0.2675268908634838</v>
      </c>
    </row>
    <row r="59" spans="1:27" x14ac:dyDescent="0.15">
      <c r="A59" s="6" t="s">
        <v>99</v>
      </c>
      <c r="B59" s="3" t="s">
        <v>47</v>
      </c>
      <c r="D59" s="20" t="s">
        <v>328</v>
      </c>
      <c r="E59" s="21">
        <v>0.4339622641509433</v>
      </c>
      <c r="F59" s="21">
        <v>-0.25877192982456143</v>
      </c>
      <c r="G59" s="21">
        <v>-0.72189349112426038</v>
      </c>
      <c r="H59" s="21">
        <v>4.2553191489361764E-2</v>
      </c>
      <c r="I59" s="21">
        <v>5.9591836734693882</v>
      </c>
      <c r="J59" s="21">
        <v>0.14369501466275669</v>
      </c>
      <c r="K59" s="21">
        <v>-0.25128205128205128</v>
      </c>
      <c r="L59" s="21">
        <v>-0.21232876712328763</v>
      </c>
      <c r="M59" s="21">
        <v>-0.27826086956521734</v>
      </c>
      <c r="N59" s="21">
        <v>0.40963855421686746</v>
      </c>
      <c r="O59" s="21">
        <v>0.14102564102564097</v>
      </c>
      <c r="P59" s="21">
        <v>-0.17602996254681647</v>
      </c>
      <c r="Q59" s="21">
        <v>0.45909090909090899</v>
      </c>
      <c r="R59" s="21">
        <v>6.230529595015577E-2</v>
      </c>
      <c r="S59" s="21">
        <v>-5.5718475073313734E-2</v>
      </c>
      <c r="T59" s="21">
        <v>0.14285714285714279</v>
      </c>
      <c r="U59" s="21">
        <v>-0.17663043478260865</v>
      </c>
      <c r="V59" s="21">
        <v>0.40594059405940586</v>
      </c>
      <c r="W59" s="21">
        <v>0.84507042253521125</v>
      </c>
      <c r="X59" s="21">
        <v>-0.69083969465648853</v>
      </c>
      <c r="Y59" s="21">
        <v>-0.11111111111111116</v>
      </c>
      <c r="Z59" s="21">
        <v>5.4537037037037033</v>
      </c>
      <c r="AA59" s="21">
        <v>0.79411764705882359</v>
      </c>
    </row>
    <row r="60" spans="1:27" x14ac:dyDescent="0.15">
      <c r="A60" s="6" t="s">
        <v>100</v>
      </c>
      <c r="B60" s="3" t="s">
        <v>47</v>
      </c>
      <c r="D60" s="20" t="s">
        <v>328</v>
      </c>
      <c r="E60" s="21">
        <v>-4.5833333333333282E-2</v>
      </c>
      <c r="F60" s="21">
        <v>0</v>
      </c>
      <c r="G60" s="21">
        <v>4.366812227074135E-3</v>
      </c>
      <c r="H60" s="21">
        <v>-3.4782608695652195E-2</v>
      </c>
      <c r="I60" s="21">
        <v>0.572072072072072</v>
      </c>
      <c r="J60" s="21">
        <v>-4.011461318051579E-2</v>
      </c>
      <c r="K60" s="21">
        <v>0.36716417910447752</v>
      </c>
      <c r="L60" s="21">
        <v>-0.39956331877729256</v>
      </c>
      <c r="M60" s="21">
        <v>0.54181818181818175</v>
      </c>
      <c r="N60" s="21">
        <v>-0.375</v>
      </c>
      <c r="O60" s="21">
        <v>1.132075471698113E-2</v>
      </c>
      <c r="P60" s="21">
        <v>2.2388059701492491E-2</v>
      </c>
      <c r="Q60" s="21">
        <v>0.67153284671532854</v>
      </c>
      <c r="R60" s="21">
        <v>0.83624454148471616</v>
      </c>
      <c r="S60" s="21">
        <v>-0.14863258026159332</v>
      </c>
      <c r="T60" s="21">
        <v>3.6312849162011274E-2</v>
      </c>
      <c r="U60" s="21">
        <v>7.9514824797843664E-2</v>
      </c>
      <c r="V60" s="21">
        <v>-0.1685393258426966</v>
      </c>
      <c r="W60" s="21">
        <v>7.8078078078078095E-2</v>
      </c>
      <c r="X60" s="21">
        <v>-0.83426183844011148</v>
      </c>
      <c r="Y60" s="21">
        <v>1.4789915966386555</v>
      </c>
      <c r="Z60" s="21">
        <v>1.4440677966101694</v>
      </c>
      <c r="AA60" s="21">
        <v>1.0332871012482663</v>
      </c>
    </row>
    <row r="61" spans="1:27" x14ac:dyDescent="0.15">
      <c r="A61" s="6" t="s">
        <v>101</v>
      </c>
      <c r="B61" s="3" t="s">
        <v>55</v>
      </c>
      <c r="D61" s="20" t="s">
        <v>328</v>
      </c>
      <c r="E61" s="21">
        <v>-0.21839666044572448</v>
      </c>
      <c r="F61" s="21">
        <v>-0.23273029597605588</v>
      </c>
      <c r="G61" s="21">
        <v>-0.17311176414497353</v>
      </c>
      <c r="H61" s="21">
        <v>6.0614955602847242E-2</v>
      </c>
      <c r="I61" s="21">
        <v>3.746132785086731E-3</v>
      </c>
      <c r="J61" s="21">
        <v>8.4618414574101353E-2</v>
      </c>
      <c r="K61" s="21">
        <v>0.11811009324242128</v>
      </c>
      <c r="L61" s="21">
        <v>6.2207678316227089E-2</v>
      </c>
      <c r="M61" s="21">
        <v>-3.2137478690955845E-2</v>
      </c>
      <c r="N61" s="21">
        <v>0.15896974148757193</v>
      </c>
      <c r="O61" s="21">
        <v>0.18448778759132045</v>
      </c>
      <c r="P61" s="21">
        <v>7.9035942165735618E-2</v>
      </c>
      <c r="Q61" s="21">
        <v>0.20151004564262243</v>
      </c>
      <c r="R61" s="21">
        <v>0.1249201192885292</v>
      </c>
      <c r="S61" s="21">
        <v>0.22908258871333609</v>
      </c>
      <c r="T61" s="21">
        <v>0.10003723271086229</v>
      </c>
      <c r="U61" s="21">
        <v>-3.6096416618765725E-2</v>
      </c>
      <c r="V61" s="21">
        <v>0.10374451339488422</v>
      </c>
      <c r="W61" s="21">
        <v>5.2893133162562833E-2</v>
      </c>
      <c r="X61" s="21">
        <v>-0.65629786302968418</v>
      </c>
      <c r="Y61" s="21">
        <v>0.57129973474801066</v>
      </c>
      <c r="Z61" s="21">
        <v>0.98680866046408444</v>
      </c>
      <c r="AA61" s="21">
        <v>6.3602884949178762E-3</v>
      </c>
    </row>
    <row r="62" spans="1:27" x14ac:dyDescent="0.15">
      <c r="A62" s="6" t="s">
        <v>102</v>
      </c>
      <c r="B62" s="3" t="s">
        <v>43</v>
      </c>
      <c r="D62" s="20" t="s">
        <v>328</v>
      </c>
      <c r="E62" s="21">
        <v>-6.825261284231543E-2</v>
      </c>
      <c r="F62" s="21">
        <v>-2.9477316535866716E-2</v>
      </c>
      <c r="G62" s="21">
        <v>-0.30252477113027287</v>
      </c>
      <c r="H62" s="21">
        <v>0.28741593887850714</v>
      </c>
      <c r="I62" s="21">
        <v>0.3343866024172526</v>
      </c>
      <c r="J62" s="21">
        <v>0.18565741179256445</v>
      </c>
      <c r="K62" s="21">
        <v>0.24014666874707435</v>
      </c>
      <c r="L62" s="21">
        <v>0.24044236987456125</v>
      </c>
      <c r="M62" s="21">
        <v>6.4628223905484949E-2</v>
      </c>
      <c r="N62" s="21">
        <v>0.52765249601289588</v>
      </c>
      <c r="O62" s="21">
        <v>0.38734474354464932</v>
      </c>
      <c r="P62" s="21">
        <v>0.31755832802145489</v>
      </c>
      <c r="Q62" s="21">
        <v>0.27739963684823565</v>
      </c>
      <c r="R62" s="21">
        <v>0.18843364406503516</v>
      </c>
      <c r="S62" s="21">
        <v>0.18149287999255659</v>
      </c>
      <c r="T62" s="21">
        <v>0.16030465233948488</v>
      </c>
      <c r="U62" s="21">
        <v>4.0647658217762839E-2</v>
      </c>
      <c r="V62" s="21">
        <v>-5.7374567371841989E-2</v>
      </c>
      <c r="W62" s="21">
        <v>-5.4095292720500954E-2</v>
      </c>
      <c r="X62" s="21">
        <v>-0.86640141061566023</v>
      </c>
      <c r="Y62" s="21">
        <v>-0.4927634363097757</v>
      </c>
      <c r="Z62" s="21">
        <v>0.91948418988820291</v>
      </c>
      <c r="AA62" s="21">
        <v>1.9286166400895381</v>
      </c>
    </row>
    <row r="63" spans="1:27" x14ac:dyDescent="0.15">
      <c r="A63" s="6" t="s">
        <v>104</v>
      </c>
      <c r="B63" s="3" t="s">
        <v>60</v>
      </c>
      <c r="D63" s="20" t="s">
        <v>328</v>
      </c>
      <c r="E63" s="21">
        <v>-0.19047619047619047</v>
      </c>
      <c r="F63" s="21">
        <v>-0.17647058823529416</v>
      </c>
      <c r="G63" s="21">
        <v>7.1428571428571397E-2</v>
      </c>
      <c r="H63" s="21">
        <v>-0.26666666666666672</v>
      </c>
      <c r="I63" s="21">
        <v>-0.45454545454545459</v>
      </c>
      <c r="J63" s="21">
        <v>-0.16666666666666663</v>
      </c>
      <c r="K63" s="21">
        <v>-0.4</v>
      </c>
      <c r="L63" s="21">
        <v>-1</v>
      </c>
      <c r="M63" s="21" t="s">
        <v>329</v>
      </c>
      <c r="N63" s="21">
        <v>0.39999999999999991</v>
      </c>
      <c r="O63" s="21">
        <v>0.71428571428571419</v>
      </c>
      <c r="P63" s="21">
        <v>-0.83333333333333337</v>
      </c>
      <c r="Q63" s="21">
        <v>12.5</v>
      </c>
      <c r="R63" s="21">
        <v>0.33333333333333326</v>
      </c>
      <c r="S63" s="21">
        <v>5.555555555555558E-2</v>
      </c>
      <c r="T63" s="21">
        <v>0.10526315789473695</v>
      </c>
      <c r="U63" s="21">
        <v>-0.54761904761904767</v>
      </c>
      <c r="V63" s="21">
        <v>0.31578947368421062</v>
      </c>
      <c r="W63" s="21">
        <v>0.19999999999999996</v>
      </c>
      <c r="X63" s="21">
        <v>-0.73333333333333339</v>
      </c>
      <c r="Y63" s="21">
        <v>0.625</v>
      </c>
      <c r="Z63" s="21">
        <v>0.84615384615384626</v>
      </c>
      <c r="AA63" s="21">
        <v>0.91666666666666674</v>
      </c>
    </row>
    <row r="64" spans="1:27" x14ac:dyDescent="0.15">
      <c r="A64" s="6" t="s">
        <v>105</v>
      </c>
      <c r="B64" s="3" t="s">
        <v>60</v>
      </c>
      <c r="D64" s="20" t="s">
        <v>328</v>
      </c>
      <c r="E64" s="21">
        <v>0.33333333333333326</v>
      </c>
      <c r="F64" s="21">
        <v>1.75</v>
      </c>
      <c r="G64" s="21">
        <v>-0.72727272727272729</v>
      </c>
      <c r="H64" s="21">
        <v>0.66666666666666674</v>
      </c>
      <c r="I64" s="21">
        <v>0.8</v>
      </c>
      <c r="J64" s="21">
        <v>-0.22222222222222221</v>
      </c>
      <c r="K64" s="21">
        <v>1.8571428571428572</v>
      </c>
      <c r="L64" s="21">
        <v>-0.44999999999999996</v>
      </c>
      <c r="M64" s="21">
        <v>-0.45454545454545459</v>
      </c>
      <c r="N64" s="21">
        <v>-0.33333333333333337</v>
      </c>
      <c r="O64" s="21">
        <v>1.5</v>
      </c>
      <c r="P64" s="21">
        <v>-0.30000000000000004</v>
      </c>
      <c r="Q64" s="21">
        <v>2.5714285714285716</v>
      </c>
      <c r="R64" s="21">
        <v>0.67999999999999994</v>
      </c>
      <c r="S64" s="21">
        <v>-0.3571428571428571</v>
      </c>
      <c r="T64" s="21">
        <v>0.18518518518518512</v>
      </c>
      <c r="U64" s="21">
        <v>-0.21875</v>
      </c>
      <c r="V64" s="21">
        <v>0.28000000000000003</v>
      </c>
      <c r="W64" s="21">
        <v>0.375</v>
      </c>
      <c r="X64" s="21">
        <v>-0.45454545454545459</v>
      </c>
      <c r="Y64" s="21">
        <v>0.25</v>
      </c>
      <c r="Z64" s="21">
        <v>1.0666666666666669</v>
      </c>
      <c r="AA64" s="21">
        <v>0.43548387096774199</v>
      </c>
    </row>
    <row r="65" spans="1:27" x14ac:dyDescent="0.15">
      <c r="A65" s="6" t="s">
        <v>106</v>
      </c>
      <c r="B65" s="3" t="s">
        <v>55</v>
      </c>
      <c r="D65" s="20" t="s">
        <v>328</v>
      </c>
      <c r="E65" s="21">
        <v>-0.10865932168846582</v>
      </c>
      <c r="F65" s="21">
        <v>-0.13532859713730039</v>
      </c>
      <c r="G65" s="21">
        <v>-0.12811139905238633</v>
      </c>
      <c r="H65" s="21">
        <v>5.3921551136627111E-2</v>
      </c>
      <c r="I65" s="21">
        <v>0.10165859207572847</v>
      </c>
      <c r="J65" s="21">
        <v>7.0651940085679765E-2</v>
      </c>
      <c r="K65" s="21">
        <v>0.11872969218227958</v>
      </c>
      <c r="L65" s="21">
        <v>7.5730207927092064E-2</v>
      </c>
      <c r="M65" s="21">
        <v>1.2540904624249949E-2</v>
      </c>
      <c r="N65" s="21">
        <v>0.16539151901179205</v>
      </c>
      <c r="O65" s="21">
        <v>2.0426932180402257E-2</v>
      </c>
      <c r="P65" s="21">
        <v>0.18478939080311774</v>
      </c>
      <c r="Q65" s="21">
        <v>0.32059484898894053</v>
      </c>
      <c r="R65" s="21">
        <v>0.12889704188156892</v>
      </c>
      <c r="S65" s="21">
        <v>-3.3421217011379234E-2</v>
      </c>
      <c r="T65" s="21">
        <v>-1.0777264832516731E-2</v>
      </c>
      <c r="U65" s="21">
        <v>-1.2534335423366572E-2</v>
      </c>
      <c r="V65" s="21">
        <v>0.11958937252577706</v>
      </c>
      <c r="W65" s="21">
        <v>1.4809832625553021E-3</v>
      </c>
      <c r="X65" s="21">
        <v>-0.71387046576689095</v>
      </c>
      <c r="Y65" s="21">
        <v>2.9378734589611639</v>
      </c>
      <c r="Z65" s="21">
        <v>-0.11266768767057866</v>
      </c>
      <c r="AA65" s="21">
        <v>-1.2458956643169983E-2</v>
      </c>
    </row>
    <row r="66" spans="1:27" x14ac:dyDescent="0.15">
      <c r="A66" s="6" t="s">
        <v>108</v>
      </c>
      <c r="B66" s="3" t="s">
        <v>47</v>
      </c>
      <c r="D66" s="20" t="s">
        <v>328</v>
      </c>
      <c r="E66" s="21">
        <v>-4.3478260869565188E-2</v>
      </c>
      <c r="F66" s="21">
        <v>-0.13636363636363635</v>
      </c>
      <c r="G66" s="21">
        <v>-0.47368421052631582</v>
      </c>
      <c r="H66" s="21">
        <v>-0.4</v>
      </c>
      <c r="I66" s="21">
        <v>0.33333333333333326</v>
      </c>
      <c r="J66" s="21">
        <v>1.25</v>
      </c>
      <c r="K66" s="21">
        <v>0.11111111111111116</v>
      </c>
      <c r="L66" s="21">
        <v>0.10000000000000009</v>
      </c>
      <c r="M66" s="21">
        <v>0.36363636363636354</v>
      </c>
      <c r="N66" s="21">
        <v>-0.3666666666666667</v>
      </c>
      <c r="O66" s="21">
        <v>0.15789473684210531</v>
      </c>
      <c r="P66" s="21">
        <v>9.0909090909090828E-2</v>
      </c>
      <c r="Q66" s="21">
        <v>2.5416666666666665</v>
      </c>
      <c r="R66" s="21">
        <v>0.57647058823529407</v>
      </c>
      <c r="S66" s="21">
        <v>-0.29104477611940294</v>
      </c>
      <c r="T66" s="21">
        <v>0.22105263157894739</v>
      </c>
      <c r="U66" s="21">
        <v>1.7241379310344751E-2</v>
      </c>
      <c r="V66" s="21">
        <v>0.26271186440677963</v>
      </c>
      <c r="W66" s="21">
        <v>-0.19463087248322153</v>
      </c>
      <c r="X66" s="21">
        <v>-0.83333333333333337</v>
      </c>
      <c r="Y66" s="21">
        <v>1.9</v>
      </c>
      <c r="Z66" s="21">
        <v>3.4482758620689724E-2</v>
      </c>
      <c r="AA66" s="21">
        <v>0.6166666666666667</v>
      </c>
    </row>
    <row r="67" spans="1:27" x14ac:dyDescent="0.15">
      <c r="A67" s="6" t="s">
        <v>109</v>
      </c>
      <c r="B67" s="3" t="s">
        <v>47</v>
      </c>
      <c r="D67" s="20" t="s">
        <v>328</v>
      </c>
      <c r="E67" s="21">
        <v>0.41708229426433907</v>
      </c>
      <c r="F67" s="21">
        <v>-0.36999560052793667</v>
      </c>
      <c r="G67" s="21">
        <v>-0.22416201117318435</v>
      </c>
      <c r="H67" s="21">
        <v>0.10081008100810074</v>
      </c>
      <c r="I67" s="21">
        <v>0.18479149632052327</v>
      </c>
      <c r="J67" s="21">
        <v>-0.12560386473429952</v>
      </c>
      <c r="K67" s="21">
        <v>0.11760063141278621</v>
      </c>
      <c r="L67" s="21">
        <v>0.12076271186440679</v>
      </c>
      <c r="M67" s="21">
        <v>0.16005040957781969</v>
      </c>
      <c r="N67" s="21">
        <v>0.12819120043454646</v>
      </c>
      <c r="O67" s="21">
        <v>0.19114106884930182</v>
      </c>
      <c r="P67" s="21">
        <v>0.13621665319320941</v>
      </c>
      <c r="Q67" s="21">
        <v>-0.35467805051583068</v>
      </c>
      <c r="R67" s="21">
        <v>-5.2370452039691262E-2</v>
      </c>
      <c r="S67" s="21">
        <v>-4.1303083187899992E-2</v>
      </c>
      <c r="T67" s="21">
        <v>-0.15716019417475724</v>
      </c>
      <c r="U67" s="21">
        <v>-0.14686825053995678</v>
      </c>
      <c r="V67" s="21">
        <v>0.16118143459915601</v>
      </c>
      <c r="W67" s="21">
        <v>-0.12790697674418605</v>
      </c>
      <c r="X67" s="21">
        <v>-0.86</v>
      </c>
      <c r="Y67" s="21">
        <v>0.59523809523809534</v>
      </c>
      <c r="Z67" s="21">
        <v>2.6679104477611939</v>
      </c>
      <c r="AA67" s="21">
        <v>0.7690742624618514</v>
      </c>
    </row>
    <row r="68" spans="1:27" x14ac:dyDescent="0.15">
      <c r="A68" s="6" t="s">
        <v>111</v>
      </c>
      <c r="B68" s="3" t="s">
        <v>60</v>
      </c>
      <c r="D68" s="20" t="s">
        <v>328</v>
      </c>
      <c r="E68" s="21">
        <v>-0.36900369003690037</v>
      </c>
      <c r="F68" s="21">
        <v>-0.28654970760233922</v>
      </c>
      <c r="G68" s="21">
        <v>0.86885245901639352</v>
      </c>
      <c r="H68" s="21">
        <v>2.8508771929824483E-2</v>
      </c>
      <c r="I68" s="21">
        <v>-0.24307036247334757</v>
      </c>
      <c r="J68" s="21">
        <v>-0.39436619718309862</v>
      </c>
      <c r="K68" s="21">
        <v>0.34883720930232553</v>
      </c>
      <c r="L68" s="21">
        <v>7.241379310344831E-2</v>
      </c>
      <c r="M68" s="21">
        <v>-0.270096463022508</v>
      </c>
      <c r="N68" s="21">
        <v>-0.70925110132158586</v>
      </c>
      <c r="O68" s="21">
        <v>-0.31818181818181823</v>
      </c>
      <c r="P68" s="21">
        <v>-0.15555555555555556</v>
      </c>
      <c r="Q68" s="21">
        <v>1.0263157894736841</v>
      </c>
      <c r="R68" s="21">
        <v>0.44155844155844148</v>
      </c>
      <c r="S68" s="21">
        <v>-0.4504504504504504</v>
      </c>
      <c r="T68" s="21">
        <v>-1.6393442622950838E-2</v>
      </c>
      <c r="U68" s="21">
        <v>-1.6666666666666718E-2</v>
      </c>
      <c r="V68" s="21">
        <v>0.23728813559322037</v>
      </c>
      <c r="W68" s="21">
        <v>8.2191780821917915E-2</v>
      </c>
      <c r="X68" s="21">
        <v>-0.759493670886076</v>
      </c>
      <c r="Y68" s="21">
        <v>0.42105263157894735</v>
      </c>
      <c r="Z68" s="21">
        <v>2.074074074074074</v>
      </c>
      <c r="AA68" s="21">
        <v>1.8554216867469879</v>
      </c>
    </row>
    <row r="69" spans="1:27" x14ac:dyDescent="0.15">
      <c r="A69" s="6" t="s">
        <v>112</v>
      </c>
      <c r="B69" s="3" t="s">
        <v>73</v>
      </c>
      <c r="D69" s="20" t="s">
        <v>328</v>
      </c>
      <c r="E69" s="21">
        <v>-0.18529331576316621</v>
      </c>
      <c r="F69" s="21">
        <v>-0.1285678430497651</v>
      </c>
      <c r="G69" s="21">
        <v>-9.6909426927907938E-2</v>
      </c>
      <c r="H69" s="21">
        <v>0.1260807937632884</v>
      </c>
      <c r="I69" s="21">
        <v>5.2772358235257055E-2</v>
      </c>
      <c r="J69" s="21">
        <v>-2.3299955163652686E-2</v>
      </c>
      <c r="K69" s="21">
        <v>0.22755581398907432</v>
      </c>
      <c r="L69" s="21">
        <v>2.9998005534641381E-2</v>
      </c>
      <c r="M69" s="21">
        <v>-4.7114494393580952E-2</v>
      </c>
      <c r="N69" s="21">
        <v>5.1584101199585897E-2</v>
      </c>
      <c r="O69" s="21">
        <v>2.8805391499691968E-2</v>
      </c>
      <c r="P69" s="21">
        <v>4.4968420558333833E-2</v>
      </c>
      <c r="Q69" s="21">
        <v>8.6122735570846709E-2</v>
      </c>
      <c r="R69" s="21">
        <v>5.8260109538315064E-2</v>
      </c>
      <c r="S69" s="21">
        <v>0.13286450137326389</v>
      </c>
      <c r="T69" s="21">
        <v>0.22779529699019441</v>
      </c>
      <c r="U69" s="21">
        <v>-2.5543367508274351E-2</v>
      </c>
      <c r="V69" s="21">
        <v>0.13974702896042457</v>
      </c>
      <c r="W69" s="21">
        <v>5.8490613789219825E-2</v>
      </c>
      <c r="X69" s="21">
        <v>-0.69472878828181273</v>
      </c>
      <c r="Y69" s="21">
        <v>1.6118013334508179</v>
      </c>
      <c r="Z69" s="21">
        <v>-4.2590676682710327E-2</v>
      </c>
      <c r="AA69" s="21">
        <v>0.21918875533456017</v>
      </c>
    </row>
    <row r="70" spans="1:27" x14ac:dyDescent="0.15">
      <c r="A70" s="6" t="s">
        <v>113</v>
      </c>
      <c r="B70" s="3" t="s">
        <v>47</v>
      </c>
      <c r="D70" s="20" t="s">
        <v>328</v>
      </c>
      <c r="E70" s="21">
        <v>-1.894374282433986E-2</v>
      </c>
      <c r="F70" s="21">
        <v>-0.50965476887068462</v>
      </c>
      <c r="G70" s="21">
        <v>-0.34407319013524262</v>
      </c>
      <c r="H70" s="21">
        <v>-6.6707095209217471E-3</v>
      </c>
      <c r="I70" s="21">
        <v>-0.10683760683760679</v>
      </c>
      <c r="J70" s="21">
        <v>0.4572795625427204</v>
      </c>
      <c r="K70" s="21">
        <v>-8.8180112570356517E-2</v>
      </c>
      <c r="L70" s="21">
        <v>0.32870370370370372</v>
      </c>
      <c r="M70" s="21">
        <v>0.11962833914053417</v>
      </c>
      <c r="N70" s="21">
        <v>-0.16251728907330565</v>
      </c>
      <c r="O70" s="21">
        <v>-0.2807597027250206</v>
      </c>
      <c r="P70" s="21">
        <v>0.35533869115958661</v>
      </c>
      <c r="Q70" s="21">
        <v>1.2016094875052943</v>
      </c>
      <c r="R70" s="21">
        <v>0.2347056560215468</v>
      </c>
      <c r="S70" s="21">
        <v>0.1272982237457152</v>
      </c>
      <c r="T70" s="21">
        <v>9.675190048375959E-2</v>
      </c>
      <c r="U70" s="21">
        <v>-4.4360428481411418E-2</v>
      </c>
      <c r="V70" s="21">
        <v>9.4289858894896383E-2</v>
      </c>
      <c r="W70" s="21">
        <v>3.6996866714871013E-2</v>
      </c>
      <c r="X70" s="21">
        <v>-0.81545613015688556</v>
      </c>
      <c r="Y70" s="21">
        <v>-0.18765743073047858</v>
      </c>
      <c r="Z70" s="21">
        <v>2.9178294573643413</v>
      </c>
      <c r="AA70" s="21">
        <v>0.62663237039968345</v>
      </c>
    </row>
    <row r="71" spans="1:27" x14ac:dyDescent="0.15">
      <c r="A71" s="6" t="s">
        <v>114</v>
      </c>
      <c r="B71" s="3" t="s">
        <v>49</v>
      </c>
      <c r="D71" s="20" t="s">
        <v>328</v>
      </c>
      <c r="E71" s="21">
        <v>-0.10414443258626827</v>
      </c>
      <c r="F71" s="21">
        <v>-3.9412290280949058E-2</v>
      </c>
      <c r="G71" s="21">
        <v>9.3013642000827623E-4</v>
      </c>
      <c r="H71" s="21">
        <v>0.15394940629839948</v>
      </c>
      <c r="I71" s="21">
        <v>4.8854688618468201E-2</v>
      </c>
      <c r="J71" s="21">
        <v>4.8455894898481455E-2</v>
      </c>
      <c r="K71" s="21">
        <v>0.17550854353132639</v>
      </c>
      <c r="L71" s="21">
        <v>0.19540389008098558</v>
      </c>
      <c r="M71" s="21">
        <v>-0.1078749276201505</v>
      </c>
      <c r="N71" s="21">
        <v>-1.9601479846822922E-2</v>
      </c>
      <c r="O71" s="21">
        <v>5.1704733531943159E-2</v>
      </c>
      <c r="P71" s="21">
        <v>-7.4593982122623692E-2</v>
      </c>
      <c r="Q71" s="21">
        <v>0.15318685803686827</v>
      </c>
      <c r="R71" s="21">
        <v>9.5971214534300797E-2</v>
      </c>
      <c r="S71" s="21">
        <v>0.11555435952637239</v>
      </c>
      <c r="T71" s="21">
        <v>7.6470304433830183E-2</v>
      </c>
      <c r="U71" s="21">
        <v>8.8517389745428554E-2</v>
      </c>
      <c r="V71" s="21">
        <v>3.8374439000288252E-2</v>
      </c>
      <c r="W71" s="21">
        <v>6.752845077124392E-2</v>
      </c>
      <c r="X71" s="21">
        <v>-0.77223088923556937</v>
      </c>
      <c r="Y71" s="21">
        <v>0.2017286366601434</v>
      </c>
      <c r="Z71" s="21">
        <v>2.369520966209798</v>
      </c>
      <c r="AA71" s="21">
        <v>0.38401127668143364</v>
      </c>
    </row>
    <row r="72" spans="1:27" x14ac:dyDescent="0.15">
      <c r="A72" s="6" t="s">
        <v>115</v>
      </c>
      <c r="B72" s="3" t="s">
        <v>52</v>
      </c>
      <c r="D72" s="20" t="s">
        <v>328</v>
      </c>
      <c r="E72" s="21">
        <v>-0.35358127288435426</v>
      </c>
      <c r="F72" s="21">
        <v>-0.1446300715990454</v>
      </c>
      <c r="G72" s="21">
        <v>-0.31015625000000002</v>
      </c>
      <c r="H72" s="21">
        <v>0.22752521167017203</v>
      </c>
      <c r="I72" s="21">
        <v>-0.1719971882962833</v>
      </c>
      <c r="J72" s="21">
        <v>8.0065792964397531E-2</v>
      </c>
      <c r="K72" s="21">
        <v>-0.15464727844370207</v>
      </c>
      <c r="L72" s="21">
        <v>0.30142956764295681</v>
      </c>
      <c r="M72" s="21">
        <v>0.4586291582942621</v>
      </c>
      <c r="N72" s="21">
        <v>0.15933998653033732</v>
      </c>
      <c r="O72" s="21">
        <v>-0.47165377201552638</v>
      </c>
      <c r="P72" s="21">
        <v>0.13034134639412254</v>
      </c>
      <c r="Q72" s="21">
        <v>1.0700358137684045</v>
      </c>
      <c r="R72" s="21">
        <v>0.2038105002349524</v>
      </c>
      <c r="S72" s="21">
        <v>6.7033356990773507E-2</v>
      </c>
      <c r="T72" s="21">
        <v>9.446606139213154E-2</v>
      </c>
      <c r="U72" s="21">
        <v>0.59065011622783703</v>
      </c>
      <c r="V72" s="21">
        <v>0.11215435312097033</v>
      </c>
      <c r="W72" s="21">
        <v>-8.592629490625836E-2</v>
      </c>
      <c r="X72" s="21">
        <v>-0.7408955953096813</v>
      </c>
      <c r="Y72" s="21">
        <v>-0.47206005004170137</v>
      </c>
      <c r="Z72" s="21">
        <v>0.59866749089910032</v>
      </c>
      <c r="AA72" s="21">
        <v>-0.37976369495166484</v>
      </c>
    </row>
    <row r="73" spans="1:27" x14ac:dyDescent="0.15">
      <c r="A73" s="6" t="s">
        <v>116</v>
      </c>
      <c r="B73" s="3" t="s">
        <v>52</v>
      </c>
      <c r="D73" s="20" t="s">
        <v>328</v>
      </c>
      <c r="E73" s="21" t="s">
        <v>329</v>
      </c>
      <c r="F73" s="21" t="s">
        <v>329</v>
      </c>
      <c r="G73" s="21" t="s">
        <v>329</v>
      </c>
      <c r="H73" s="21" t="s">
        <v>329</v>
      </c>
      <c r="I73" s="21" t="s">
        <v>329</v>
      </c>
      <c r="J73" s="21" t="s">
        <v>329</v>
      </c>
      <c r="K73" s="21" t="s">
        <v>329</v>
      </c>
      <c r="L73" s="21" t="s">
        <v>329</v>
      </c>
      <c r="M73" s="21" t="s">
        <v>329</v>
      </c>
      <c r="N73" s="21" t="s">
        <v>329</v>
      </c>
      <c r="O73" s="21" t="s">
        <v>329</v>
      </c>
      <c r="P73" s="21">
        <v>0</v>
      </c>
      <c r="Q73" s="21">
        <v>448</v>
      </c>
      <c r="R73" s="21">
        <v>11.792873051224944</v>
      </c>
      <c r="S73" s="21">
        <v>-1.5668523676880541E-3</v>
      </c>
      <c r="T73" s="21">
        <v>-8.0034873583260668E-2</v>
      </c>
      <c r="U73" s="21">
        <v>0.42589082638362386</v>
      </c>
      <c r="V73" s="21">
        <v>0.94802605343612911</v>
      </c>
      <c r="W73" s="21">
        <v>0.48488570453770041</v>
      </c>
      <c r="X73" s="21">
        <v>-0.82891411240292268</v>
      </c>
      <c r="Y73" s="21">
        <v>1.7453666398066074</v>
      </c>
      <c r="Z73" s="21">
        <v>0.42207220428529491</v>
      </c>
      <c r="AA73" s="21">
        <v>6.4533883728930208E-2</v>
      </c>
    </row>
    <row r="74" spans="1:27" x14ac:dyDescent="0.15">
      <c r="A74" s="6" t="s">
        <v>117</v>
      </c>
      <c r="B74" s="3" t="s">
        <v>67</v>
      </c>
      <c r="D74" s="20" t="s">
        <v>328</v>
      </c>
      <c r="E74" s="21">
        <v>-0.10360434496379201</v>
      </c>
      <c r="F74" s="21">
        <v>-0.13908014321123663</v>
      </c>
      <c r="G74" s="21">
        <v>1.1409682235018037E-2</v>
      </c>
      <c r="H74" s="21">
        <v>-4.1960991038481832E-2</v>
      </c>
      <c r="I74" s="21">
        <v>6.7238912732475065E-2</v>
      </c>
      <c r="J74" s="21">
        <v>-4.9804083316147607E-2</v>
      </c>
      <c r="K74" s="21">
        <v>0.1007053716766142</v>
      </c>
      <c r="L74" s="21">
        <v>0.13546288080449576</v>
      </c>
      <c r="M74" s="21">
        <v>-0.11661022835807933</v>
      </c>
      <c r="N74" s="21">
        <v>-3.7350108118734404E-3</v>
      </c>
      <c r="O74" s="21">
        <v>-4.2521704814522443E-2</v>
      </c>
      <c r="P74" s="21">
        <v>-8.686244204018545E-2</v>
      </c>
      <c r="Q74" s="21">
        <v>-4.6377792823290465E-2</v>
      </c>
      <c r="R74" s="21">
        <v>9.5373328600165674E-2</v>
      </c>
      <c r="S74" s="21">
        <v>3.0139354002376662E-2</v>
      </c>
      <c r="T74" s="21">
        <v>9.8049496644295298E-2</v>
      </c>
      <c r="U74" s="21">
        <v>7.7070002865055942E-2</v>
      </c>
      <c r="V74" s="21">
        <v>5.3821599574392698E-2</v>
      </c>
      <c r="W74" s="21">
        <v>5.9402608329827578E-2</v>
      </c>
      <c r="X74" s="21">
        <v>-0.84496862838535458</v>
      </c>
      <c r="Y74" s="21">
        <v>0.22131147540983598</v>
      </c>
      <c r="Z74" s="21">
        <v>2.3418624161073827</v>
      </c>
      <c r="AA74" s="21">
        <v>0.40931341784862552</v>
      </c>
    </row>
    <row r="75" spans="1:27" x14ac:dyDescent="0.15">
      <c r="A75" s="6" t="s">
        <v>118</v>
      </c>
      <c r="B75" s="3" t="s">
        <v>45</v>
      </c>
      <c r="D75" s="20" t="s">
        <v>328</v>
      </c>
      <c r="E75" s="21">
        <v>-0.1083230494995201</v>
      </c>
      <c r="F75" s="21">
        <v>-0.32828438156748163</v>
      </c>
      <c r="G75" s="21">
        <v>0.26574840703575098</v>
      </c>
      <c r="H75" s="21">
        <v>-6.7221317899559874E-2</v>
      </c>
      <c r="I75" s="21">
        <v>0.14209539813857286</v>
      </c>
      <c r="J75" s="21">
        <v>3.7293794742650155E-2</v>
      </c>
      <c r="K75" s="21">
        <v>0.17065386398974325</v>
      </c>
      <c r="L75" s="21">
        <v>0.15309332401258291</v>
      </c>
      <c r="M75" s="21">
        <v>0.3147418409619076</v>
      </c>
      <c r="N75" s="21">
        <v>-1.7691361819858642E-2</v>
      </c>
      <c r="O75" s="21">
        <v>0.2124739864494829</v>
      </c>
      <c r="P75" s="21">
        <v>-2.2455089820359042E-3</v>
      </c>
      <c r="Q75" s="21">
        <v>9.7356235610626785E-2</v>
      </c>
      <c r="R75" s="21">
        <v>8.8176707016654587E-2</v>
      </c>
      <c r="S75" s="21">
        <v>0.11410064773293471</v>
      </c>
      <c r="T75" s="21">
        <v>-2.7436415960177318E-2</v>
      </c>
      <c r="U75" s="21">
        <v>0.1435311993922066</v>
      </c>
      <c r="V75" s="21">
        <v>4.4067766976711553E-2</v>
      </c>
      <c r="W75" s="21">
        <v>6.3541902154345964E-2</v>
      </c>
      <c r="X75" s="21">
        <v>-0.84286186644833183</v>
      </c>
      <c r="Y75" s="21">
        <v>-0.24413827655310616</v>
      </c>
      <c r="Z75" s="21">
        <v>4.7951879101212969</v>
      </c>
      <c r="AA75" s="21">
        <v>0.26442263702077051</v>
      </c>
    </row>
    <row r="76" spans="1:27" x14ac:dyDescent="0.15">
      <c r="A76" s="6" t="s">
        <v>119</v>
      </c>
      <c r="B76" s="3" t="s">
        <v>49</v>
      </c>
      <c r="D76" s="20" t="s">
        <v>328</v>
      </c>
      <c r="E76" s="21">
        <v>-0.15324607435108673</v>
      </c>
      <c r="F76" s="21">
        <v>-6.0382286596224577E-2</v>
      </c>
      <c r="G76" s="21">
        <v>5.6597257319990657E-2</v>
      </c>
      <c r="H76" s="21">
        <v>0.20252720532546742</v>
      </c>
      <c r="I76" s="21">
        <v>0.1573996115063081</v>
      </c>
      <c r="J76" s="21">
        <v>6.1610369971531798E-2</v>
      </c>
      <c r="K76" s="21">
        <v>0.17403972223571107</v>
      </c>
      <c r="L76" s="21">
        <v>0.17928426006351317</v>
      </c>
      <c r="M76" s="21">
        <v>-4.2793565182148385E-2</v>
      </c>
      <c r="N76" s="21">
        <v>5.3598400801227797E-2</v>
      </c>
      <c r="O76" s="21">
        <v>7.5154180255653236E-2</v>
      </c>
      <c r="P76" s="21">
        <v>-1.4803926149290048E-2</v>
      </c>
      <c r="Q76" s="21">
        <v>2.015190538381284E-2</v>
      </c>
      <c r="R76" s="21">
        <v>0.11954570486550664</v>
      </c>
      <c r="S76" s="21">
        <v>0.13137872438288967</v>
      </c>
      <c r="T76" s="21">
        <v>-7.659167200729522E-2</v>
      </c>
      <c r="U76" s="21">
        <v>1.8078477653375113E-2</v>
      </c>
      <c r="V76" s="21">
        <v>-4.8440329502352775E-3</v>
      </c>
      <c r="W76" s="21">
        <v>-5.2249120329295629E-2</v>
      </c>
      <c r="X76" s="21">
        <v>-0.84628096542062026</v>
      </c>
      <c r="Y76" s="21">
        <v>-0.41725873604407893</v>
      </c>
      <c r="Z76" s="21">
        <v>6.6188106494152779</v>
      </c>
      <c r="AA76" s="21">
        <v>0.10187552486703377</v>
      </c>
    </row>
    <row r="77" spans="1:27" x14ac:dyDescent="0.15">
      <c r="A77" s="6" t="s">
        <v>120</v>
      </c>
      <c r="B77" s="3" t="s">
        <v>47</v>
      </c>
      <c r="D77" s="20" t="s">
        <v>328</v>
      </c>
      <c r="E77" s="21">
        <v>-0.4143920595533499</v>
      </c>
      <c r="F77" s="21">
        <v>-0.46186440677966101</v>
      </c>
      <c r="G77" s="21">
        <v>0.50393700787401574</v>
      </c>
      <c r="H77" s="21">
        <v>-0.2879581151832461</v>
      </c>
      <c r="I77" s="21">
        <v>-0.13970588235294112</v>
      </c>
      <c r="J77" s="21">
        <v>0.23931623931623935</v>
      </c>
      <c r="K77" s="21">
        <v>0.24827586206896557</v>
      </c>
      <c r="L77" s="21">
        <v>0.23756906077348061</v>
      </c>
      <c r="M77" s="21">
        <v>0.58035714285714279</v>
      </c>
      <c r="N77" s="21">
        <v>2.5423728813559254E-2</v>
      </c>
      <c r="O77" s="21">
        <v>-2.754820936639113E-2</v>
      </c>
      <c r="P77" s="21">
        <v>-7.3654390934844161E-2</v>
      </c>
      <c r="Q77" s="21">
        <v>-0.26605504587155959</v>
      </c>
      <c r="R77" s="21">
        <v>0.78750000000000009</v>
      </c>
      <c r="S77" s="21">
        <v>3.9627039627039728E-2</v>
      </c>
      <c r="T77" s="21">
        <v>1.2264573991031389</v>
      </c>
      <c r="U77" s="21">
        <v>-0.14904330312185299</v>
      </c>
      <c r="V77" s="21">
        <v>-0.65798816568047336</v>
      </c>
      <c r="W77" s="21">
        <v>-0.15570934256055369</v>
      </c>
      <c r="X77" s="21">
        <v>-0.77459016393442626</v>
      </c>
      <c r="Y77" s="21">
        <v>-0.10909090909090913</v>
      </c>
      <c r="Z77" s="21">
        <v>3.591836734693878</v>
      </c>
      <c r="AA77" s="21">
        <v>0.59555555555555562</v>
      </c>
    </row>
    <row r="78" spans="1:27" x14ac:dyDescent="0.15">
      <c r="A78" s="6" t="s">
        <v>121</v>
      </c>
      <c r="B78" s="3" t="s">
        <v>52</v>
      </c>
      <c r="D78" s="20" t="s">
        <v>328</v>
      </c>
      <c r="E78" s="21">
        <v>-0.12074935080994187</v>
      </c>
      <c r="F78" s="21">
        <v>0.21447155614935665</v>
      </c>
      <c r="G78" s="21">
        <v>-0.60673962133055404</v>
      </c>
      <c r="H78" s="21">
        <v>0.30020612485276787</v>
      </c>
      <c r="I78" s="21">
        <v>-0.34718604914505713</v>
      </c>
      <c r="J78" s="21">
        <v>5.7415437987857754E-2</v>
      </c>
      <c r="K78" s="21">
        <v>-0.12204724409448819</v>
      </c>
      <c r="L78" s="21">
        <v>0.23972346786248133</v>
      </c>
      <c r="M78" s="21">
        <v>3.3458929917106195E-2</v>
      </c>
      <c r="N78" s="21">
        <v>7.6126585970541116E-2</v>
      </c>
      <c r="O78" s="21">
        <v>-0.15666079414554823</v>
      </c>
      <c r="P78" s="21">
        <v>4.9011730676522536E-2</v>
      </c>
      <c r="Q78" s="21">
        <v>6.7708333333333259E-2</v>
      </c>
      <c r="R78" s="21">
        <v>-9.942611190817785E-2</v>
      </c>
      <c r="S78" s="21">
        <v>3.3455472359407379E-2</v>
      </c>
      <c r="T78" s="21">
        <v>5.056266378911678E-2</v>
      </c>
      <c r="U78" s="21">
        <v>-4.7542186353631721E-2</v>
      </c>
      <c r="V78" s="21">
        <v>3.6049915267293065E-2</v>
      </c>
      <c r="W78" s="21">
        <v>5.5762081784386686E-2</v>
      </c>
      <c r="X78" s="21">
        <v>-0.80661971830985912</v>
      </c>
      <c r="Y78" s="21">
        <v>0.67006554989075018</v>
      </c>
      <c r="Z78" s="21">
        <v>1.1644134321849107</v>
      </c>
      <c r="AA78" s="21">
        <v>0.35281079991940367</v>
      </c>
    </row>
    <row r="79" spans="1:27" x14ac:dyDescent="0.15">
      <c r="A79" s="6" t="s">
        <v>122</v>
      </c>
      <c r="B79" s="3" t="s">
        <v>52</v>
      </c>
      <c r="D79" s="20" t="s">
        <v>328</v>
      </c>
      <c r="E79" s="21">
        <v>-0.13041186428651075</v>
      </c>
      <c r="F79" s="21">
        <v>-0.10480975473281728</v>
      </c>
      <c r="G79" s="21">
        <v>-3.6917427369682621E-3</v>
      </c>
      <c r="H79" s="21">
        <v>0.17663819525679814</v>
      </c>
      <c r="I79" s="21">
        <v>0.22994423709233103</v>
      </c>
      <c r="J79" s="21">
        <v>6.8516904569449366E-2</v>
      </c>
      <c r="K79" s="21">
        <v>0.11338759709578983</v>
      </c>
      <c r="L79" s="21">
        <v>-0.14146030396428955</v>
      </c>
      <c r="M79" s="21">
        <v>7.7989601386481144E-3</v>
      </c>
      <c r="N79" s="21">
        <v>5.27488725498797E-2</v>
      </c>
      <c r="O79" s="21">
        <v>-2.0310702915340095E-2</v>
      </c>
      <c r="P79" s="21">
        <v>3.0463891653693453E-2</v>
      </c>
      <c r="Q79" s="21">
        <v>4.9009328820275755E-2</v>
      </c>
      <c r="R79" s="21">
        <v>0.1022338696666707</v>
      </c>
      <c r="S79" s="21">
        <v>0.15782145840622031</v>
      </c>
      <c r="T79" s="21">
        <v>0.12476797750383883</v>
      </c>
      <c r="U79" s="21">
        <v>0.15979736119982335</v>
      </c>
      <c r="V79" s="21">
        <v>6.613185717088288E-2</v>
      </c>
      <c r="W79" s="21">
        <v>8.3459333389497514E-2</v>
      </c>
      <c r="X79" s="21">
        <v>-0.63432391452477277</v>
      </c>
      <c r="Y79" s="21">
        <v>1.2711421488805699</v>
      </c>
      <c r="Z79" s="21">
        <v>6.3574700211151969E-2</v>
      </c>
      <c r="AA79" s="21">
        <v>0.16829212920921433</v>
      </c>
    </row>
    <row r="80" spans="1:27" x14ac:dyDescent="0.15">
      <c r="A80" s="6" t="s">
        <v>123</v>
      </c>
      <c r="B80" s="3" t="s">
        <v>43</v>
      </c>
      <c r="D80" s="20" t="s">
        <v>328</v>
      </c>
      <c r="E80" s="21" t="s">
        <v>329</v>
      </c>
      <c r="F80" s="21" t="s">
        <v>329</v>
      </c>
      <c r="G80" s="21">
        <v>-0.70370370370370372</v>
      </c>
      <c r="H80" s="21">
        <v>0.75</v>
      </c>
      <c r="I80" s="21">
        <v>-0.2857142857142857</v>
      </c>
      <c r="J80" s="21">
        <v>-0.30000000000000004</v>
      </c>
      <c r="K80" s="21">
        <v>-1</v>
      </c>
      <c r="L80" s="21" t="s">
        <v>329</v>
      </c>
      <c r="M80" s="21">
        <v>-1</v>
      </c>
      <c r="N80" s="21" t="s">
        <v>329</v>
      </c>
      <c r="O80" s="21">
        <v>-0.33333333333333337</v>
      </c>
      <c r="P80" s="21">
        <v>0.5</v>
      </c>
      <c r="Q80" s="21">
        <v>3.333333333333333</v>
      </c>
      <c r="R80" s="21">
        <v>2.6923076923076925</v>
      </c>
      <c r="S80" s="21">
        <v>0.125</v>
      </c>
      <c r="T80" s="21">
        <v>-0.32407407407407407</v>
      </c>
      <c r="U80" s="21">
        <v>0.30136986301369872</v>
      </c>
      <c r="V80" s="21">
        <v>6.315789473684208E-2</v>
      </c>
      <c r="W80" s="21">
        <v>0.34653465346534662</v>
      </c>
      <c r="X80" s="21">
        <v>-0.79411764705882359</v>
      </c>
      <c r="Y80" s="21">
        <v>-0.3571428571428571</v>
      </c>
      <c r="Z80" s="21">
        <v>2.1666666666666665</v>
      </c>
      <c r="AA80" s="21">
        <v>0.68421052631578938</v>
      </c>
    </row>
    <row r="81" spans="1:27" x14ac:dyDescent="0.15">
      <c r="A81" s="6" t="s">
        <v>125</v>
      </c>
      <c r="B81" s="3" t="s">
        <v>55</v>
      </c>
      <c r="D81" s="20" t="s">
        <v>328</v>
      </c>
      <c r="E81" s="21">
        <v>0.13536455848173734</v>
      </c>
      <c r="F81" s="21">
        <v>-5.7162417726924541E-2</v>
      </c>
      <c r="G81" s="21">
        <v>-0.1391648813032913</v>
      </c>
      <c r="H81" s="21">
        <v>0.11115194133809925</v>
      </c>
      <c r="I81" s="21">
        <v>7.5364911384032673E-2</v>
      </c>
      <c r="J81" s="21">
        <v>2.8656699726713031E-2</v>
      </c>
      <c r="K81" s="21">
        <v>5.5410978915969578E-2</v>
      </c>
      <c r="L81" s="21">
        <v>-2.0704573547589589E-2</v>
      </c>
      <c r="M81" s="21">
        <v>0.10728936573051429</v>
      </c>
      <c r="N81" s="21">
        <v>0.16097891137076092</v>
      </c>
      <c r="O81" s="21">
        <v>9.1487424953719421E-2</v>
      </c>
      <c r="P81" s="21">
        <v>-2.7146310837909304E-2</v>
      </c>
      <c r="Q81" s="21">
        <v>0.27628321823137902</v>
      </c>
      <c r="R81" s="21">
        <v>0.27815554130032827</v>
      </c>
      <c r="S81" s="21">
        <v>0.10917738335636096</v>
      </c>
      <c r="T81" s="21">
        <v>0.10754182137581347</v>
      </c>
      <c r="U81" s="21">
        <v>4.5661112833417228E-3</v>
      </c>
      <c r="V81" s="21">
        <v>7.8582040099615114E-2</v>
      </c>
      <c r="W81" s="21">
        <v>1.3050701220120864E-2</v>
      </c>
      <c r="X81" s="21">
        <v>-0.62918590623570037</v>
      </c>
      <c r="Y81" s="21">
        <v>1.405541844289881</v>
      </c>
      <c r="Z81" s="21">
        <v>-9.2018742467790959E-2</v>
      </c>
      <c r="AA81" s="21">
        <v>0.2662471244326583</v>
      </c>
    </row>
    <row r="82" spans="1:27" x14ac:dyDescent="0.15">
      <c r="A82" s="6" t="s">
        <v>126</v>
      </c>
      <c r="B82" s="3" t="s">
        <v>67</v>
      </c>
      <c r="D82" s="20" t="s">
        <v>328</v>
      </c>
      <c r="E82" s="21">
        <v>-7.1146776652021848E-2</v>
      </c>
      <c r="F82" s="21">
        <v>-0.41321974998793376</v>
      </c>
      <c r="G82" s="21">
        <v>-0.16820892453218184</v>
      </c>
      <c r="H82" s="21">
        <v>2.7045735475896171E-2</v>
      </c>
      <c r="I82" s="21">
        <v>0.15771230502599654</v>
      </c>
      <c r="J82" s="21">
        <v>0.12811876247504994</v>
      </c>
      <c r="K82" s="21">
        <v>0.12237826679936603</v>
      </c>
      <c r="L82" s="21">
        <v>0.14470097540149096</v>
      </c>
      <c r="M82" s="21">
        <v>3.4112752833165949E-2</v>
      </c>
      <c r="N82" s="21">
        <v>0.16382754411275102</v>
      </c>
      <c r="O82" s="21">
        <v>0.18694128584710001</v>
      </c>
      <c r="P82" s="21">
        <v>0.30479403908336855</v>
      </c>
      <c r="Q82" s="21">
        <v>8.915295457693917E-2</v>
      </c>
      <c r="R82" s="21">
        <v>5.9017227490495872E-2</v>
      </c>
      <c r="S82" s="21">
        <v>5.6715820377660542E-2</v>
      </c>
      <c r="T82" s="21">
        <v>5.2686746227189385E-2</v>
      </c>
      <c r="U82" s="21">
        <v>-0.1141475820866874</v>
      </c>
      <c r="V82" s="21">
        <v>4.6125511226673188E-2</v>
      </c>
      <c r="W82" s="21">
        <v>6.6849627174813575E-2</v>
      </c>
      <c r="X82" s="21">
        <v>-0.70384167354268801</v>
      </c>
      <c r="Y82" s="21">
        <v>0.48506575982300171</v>
      </c>
      <c r="Z82" s="21">
        <v>0.47856315179606024</v>
      </c>
      <c r="AA82" s="21">
        <v>0.40024630541871931</v>
      </c>
    </row>
    <row r="83" spans="1:27" x14ac:dyDescent="0.15">
      <c r="A83" s="6" t="s">
        <v>127</v>
      </c>
      <c r="B83" s="3" t="s">
        <v>73</v>
      </c>
      <c r="D83" s="20" t="s">
        <v>328</v>
      </c>
      <c r="E83" s="21">
        <v>0.1263233174770011</v>
      </c>
      <c r="F83" s="21">
        <v>-5.1618644475443731E-2</v>
      </c>
      <c r="G83" s="21">
        <v>-0.10103013303983077</v>
      </c>
      <c r="H83" s="21">
        <v>2.2393364928909865E-2</v>
      </c>
      <c r="I83" s="21">
        <v>-9.2252592310536508E-2</v>
      </c>
      <c r="J83" s="21">
        <v>-6.4787345281229536E-2</v>
      </c>
      <c r="K83" s="21">
        <v>3.8664803198231956E-2</v>
      </c>
      <c r="L83" s="21">
        <v>-0.14575392876588877</v>
      </c>
      <c r="M83" s="21">
        <v>-9.7506117485017696E-2</v>
      </c>
      <c r="N83" s="21">
        <v>-8.7989609124487611E-2</v>
      </c>
      <c r="O83" s="21">
        <v>-0.11393374040909332</v>
      </c>
      <c r="P83" s="21">
        <v>-1.9187109477025732E-3</v>
      </c>
      <c r="Q83" s="21">
        <v>0.10449398621106143</v>
      </c>
      <c r="R83" s="21">
        <v>0.16156811285163619</v>
      </c>
      <c r="S83" s="21">
        <v>0.34976111464143655</v>
      </c>
      <c r="T83" s="21">
        <v>9.949433304272004E-2</v>
      </c>
      <c r="U83" s="21">
        <v>-1.5404296709802923E-2</v>
      </c>
      <c r="V83" s="21">
        <v>0.13964263854736014</v>
      </c>
      <c r="W83" s="21">
        <v>8.5992377380890606E-2</v>
      </c>
      <c r="X83" s="21">
        <v>-0.73394905342796157</v>
      </c>
      <c r="Y83" s="21">
        <v>2.3108806600466338</v>
      </c>
      <c r="Z83" s="21">
        <v>8.3899277528526994E-2</v>
      </c>
      <c r="AA83" s="21">
        <v>0.23674059130624436</v>
      </c>
    </row>
    <row r="84" spans="1:27" x14ac:dyDescent="0.15">
      <c r="A84" s="6" t="s">
        <v>128</v>
      </c>
      <c r="B84" s="3" t="s">
        <v>47</v>
      </c>
      <c r="D84" s="20" t="s">
        <v>328</v>
      </c>
      <c r="E84" s="21">
        <v>-0.11333333333333329</v>
      </c>
      <c r="F84" s="21">
        <v>-0.37593984962406013</v>
      </c>
      <c r="G84" s="21">
        <v>-6.0240963855421659E-2</v>
      </c>
      <c r="H84" s="21">
        <v>-0.44871794871794868</v>
      </c>
      <c r="I84" s="21">
        <v>0.67441860465116288</v>
      </c>
      <c r="J84" s="21">
        <v>0.65277777777777768</v>
      </c>
      <c r="K84" s="21">
        <v>0.87394957983193278</v>
      </c>
      <c r="L84" s="21">
        <v>0.35874439461883401</v>
      </c>
      <c r="M84" s="21">
        <v>0.31023102310231021</v>
      </c>
      <c r="N84" s="21">
        <v>-7.3047858942065447E-2</v>
      </c>
      <c r="O84" s="21">
        <v>0.41576086956521729</v>
      </c>
      <c r="P84" s="21">
        <v>0.10748560460652601</v>
      </c>
      <c r="Q84" s="21">
        <v>0.97920277296360481</v>
      </c>
      <c r="R84" s="21">
        <v>0.40105078809106831</v>
      </c>
      <c r="S84" s="21">
        <v>-0.15749999999999997</v>
      </c>
      <c r="T84" s="21">
        <v>2.9673590504450953E-2</v>
      </c>
      <c r="U84" s="21">
        <v>-4.9711815561959694E-2</v>
      </c>
      <c r="V84" s="21">
        <v>8.1880212282031906E-2</v>
      </c>
      <c r="W84" s="21">
        <v>4.8353188507358036E-2</v>
      </c>
      <c r="X84" s="21">
        <v>-0.77540106951871657</v>
      </c>
      <c r="Y84" s="21">
        <v>0.5089285714285714</v>
      </c>
      <c r="Z84" s="21">
        <v>1.3510848126232742</v>
      </c>
      <c r="AA84" s="21">
        <v>0.12583892617449655</v>
      </c>
    </row>
    <row r="85" spans="1:27" x14ac:dyDescent="0.15">
      <c r="A85" s="6" t="s">
        <v>129</v>
      </c>
      <c r="B85" s="3" t="s">
        <v>47</v>
      </c>
      <c r="D85" s="20" t="s">
        <v>328</v>
      </c>
      <c r="E85" s="21">
        <v>0.47174447174447165</v>
      </c>
      <c r="F85" s="21">
        <v>0.71118530884808018</v>
      </c>
      <c r="G85" s="21">
        <v>8.7804878048780566E-3</v>
      </c>
      <c r="H85" s="21">
        <v>4.8355899419729731E-3</v>
      </c>
      <c r="I85" s="21">
        <v>-0.11934552454282965</v>
      </c>
      <c r="J85" s="21">
        <v>-0.13770491803278684</v>
      </c>
      <c r="K85" s="21">
        <v>-0.59442332065906212</v>
      </c>
      <c r="L85" s="21">
        <v>-0.234375</v>
      </c>
      <c r="M85" s="21">
        <v>1.2244897959183598E-2</v>
      </c>
      <c r="N85" s="21">
        <v>6.0483870967741993E-2</v>
      </c>
      <c r="O85" s="21">
        <v>0.11787072243346008</v>
      </c>
      <c r="P85" s="21">
        <v>0.23809523809523814</v>
      </c>
      <c r="Q85" s="21">
        <v>1.9230769230769229</v>
      </c>
      <c r="R85" s="21">
        <v>0.89755639097744355</v>
      </c>
      <c r="S85" s="21">
        <v>0.15205547300643873</v>
      </c>
      <c r="T85" s="21">
        <v>0.4221840068787619</v>
      </c>
      <c r="U85" s="21">
        <v>-0.32073760580411126</v>
      </c>
      <c r="V85" s="21">
        <v>-0.60792167334223413</v>
      </c>
      <c r="W85" s="21">
        <v>-9.1940976163450649E-2</v>
      </c>
      <c r="X85" s="21">
        <v>-0.70500000000000007</v>
      </c>
      <c r="Y85" s="21">
        <v>0.18644067796610164</v>
      </c>
      <c r="Z85" s="21">
        <v>1.4428571428571431</v>
      </c>
      <c r="AA85" s="21">
        <v>0.44298245614035081</v>
      </c>
    </row>
    <row r="86" spans="1:27" x14ac:dyDescent="0.15">
      <c r="A86" s="6" t="s">
        <v>130</v>
      </c>
      <c r="B86" s="3" t="s">
        <v>45</v>
      </c>
      <c r="D86" s="20" t="s">
        <v>328</v>
      </c>
      <c r="E86" s="21">
        <v>-0.12616753150481841</v>
      </c>
      <c r="F86" s="21">
        <v>-4.4791313199864291E-2</v>
      </c>
      <c r="G86" s="21">
        <v>-1.0834813499111862E-2</v>
      </c>
      <c r="H86" s="21">
        <v>6.2847908062488855E-2</v>
      </c>
      <c r="I86" s="21">
        <v>0.11927690488258147</v>
      </c>
      <c r="J86" s="21">
        <v>0.13916981132075468</v>
      </c>
      <c r="K86" s="21">
        <v>0.35855306744401738</v>
      </c>
      <c r="L86" s="21">
        <v>0.13976397152053055</v>
      </c>
      <c r="M86" s="21">
        <v>0.34151976724285471</v>
      </c>
      <c r="N86" s="21">
        <v>-0.31409070612999934</v>
      </c>
      <c r="O86" s="21">
        <v>0.14089091416348931</v>
      </c>
      <c r="P86" s="21">
        <v>0.15911313987610032</v>
      </c>
      <c r="Q86" s="21">
        <v>0.20485232067510539</v>
      </c>
      <c r="R86" s="21">
        <v>3.5545438627210713E-2</v>
      </c>
      <c r="S86" s="21">
        <v>0.16582121519558113</v>
      </c>
      <c r="T86" s="21">
        <v>8.4944884935215681E-2</v>
      </c>
      <c r="U86" s="21">
        <v>-2.0810124326010482E-2</v>
      </c>
      <c r="V86" s="21">
        <v>1.9568581050333211E-3</v>
      </c>
      <c r="W86" s="21">
        <v>9.7015942226461371E-2</v>
      </c>
      <c r="X86" s="21">
        <v>-0.7852440690597442</v>
      </c>
      <c r="Y86" s="21">
        <v>-0.36302294197031038</v>
      </c>
      <c r="Z86" s="21">
        <v>3.7975181598062955</v>
      </c>
      <c r="AA86" s="21">
        <v>0.24339158412718431</v>
      </c>
    </row>
    <row r="87" spans="1:27" x14ac:dyDescent="0.15">
      <c r="A87" s="6" t="s">
        <v>131</v>
      </c>
      <c r="B87" s="3" t="s">
        <v>47</v>
      </c>
      <c r="D87" s="20" t="s">
        <v>328</v>
      </c>
      <c r="E87" s="21">
        <v>3.9598222909020597E-2</v>
      </c>
      <c r="F87" s="21">
        <v>-0.11761426978818279</v>
      </c>
      <c r="G87" s="21">
        <v>0.1754053484944198</v>
      </c>
      <c r="H87" s="21">
        <v>-0.10874238624149046</v>
      </c>
      <c r="I87" s="21">
        <v>-5.3869346733668388E-2</v>
      </c>
      <c r="J87" s="21">
        <v>0.36902485659655837</v>
      </c>
      <c r="K87" s="21">
        <v>0.20763500931098688</v>
      </c>
      <c r="L87" s="21">
        <v>0.11963505525571838</v>
      </c>
      <c r="M87" s="21">
        <v>-9.6407666704924067E-3</v>
      </c>
      <c r="N87" s="21">
        <v>1.1588828369446524E-4</v>
      </c>
      <c r="O87" s="21">
        <v>0.22456546929316334</v>
      </c>
      <c r="P87" s="21">
        <v>8.5162755488266573E-2</v>
      </c>
      <c r="Q87" s="21">
        <v>0.20805720265085448</v>
      </c>
      <c r="R87" s="21">
        <v>4.8144940089504873E-2</v>
      </c>
      <c r="S87" s="21">
        <v>7.2377935403897808E-2</v>
      </c>
      <c r="T87" s="21">
        <v>0.35724377087079384</v>
      </c>
      <c r="U87" s="21">
        <v>-1.4005204636858282E-2</v>
      </c>
      <c r="V87" s="21">
        <v>7.1452564902346527E-2</v>
      </c>
      <c r="W87" s="21">
        <v>-1.9616624865639531E-2</v>
      </c>
      <c r="X87" s="21">
        <v>-0.73184102329830969</v>
      </c>
      <c r="Y87" s="21">
        <v>1.559795570698467</v>
      </c>
      <c r="Z87" s="21">
        <v>9.8629042992147031E-2</v>
      </c>
      <c r="AA87" s="21">
        <v>0.58977465471286639</v>
      </c>
    </row>
    <row r="88" spans="1:27" x14ac:dyDescent="0.15">
      <c r="A88" s="6" t="s">
        <v>132</v>
      </c>
      <c r="B88" s="3" t="s">
        <v>55</v>
      </c>
      <c r="D88" s="20" t="s">
        <v>328</v>
      </c>
      <c r="E88" s="21">
        <v>-0.12389380530973448</v>
      </c>
      <c r="F88" s="21">
        <v>7.0707070707070718E-2</v>
      </c>
      <c r="G88" s="21">
        <v>-0.1132075471698113</v>
      </c>
      <c r="H88" s="21">
        <v>-0.21276595744680848</v>
      </c>
      <c r="I88" s="21">
        <v>2.7027027027026973E-2</v>
      </c>
      <c r="J88" s="21">
        <v>3.9473684210526327E-2</v>
      </c>
      <c r="K88" s="21">
        <v>-0.189873417721519</v>
      </c>
      <c r="L88" s="21">
        <v>1.03125</v>
      </c>
      <c r="M88" s="21">
        <v>-0.15384615384615385</v>
      </c>
      <c r="N88" s="21">
        <v>-0.53636363636363638</v>
      </c>
      <c r="O88" s="21">
        <v>0.19607843137254899</v>
      </c>
      <c r="P88" s="21">
        <v>0.27868852459016402</v>
      </c>
      <c r="Q88" s="21">
        <v>0.19230769230769229</v>
      </c>
      <c r="R88" s="21">
        <v>-6.4516129032258118E-2</v>
      </c>
      <c r="S88" s="21">
        <v>-0.2183908045977011</v>
      </c>
      <c r="T88" s="21">
        <v>-0.11764705882352944</v>
      </c>
      <c r="U88" s="21">
        <v>0.18333333333333335</v>
      </c>
      <c r="V88" s="21">
        <v>0.54929577464788726</v>
      </c>
      <c r="W88" s="21">
        <v>-0.20909090909090911</v>
      </c>
      <c r="X88" s="21">
        <v>-0.45977011494252873</v>
      </c>
      <c r="Y88" s="21">
        <v>-0.57446808510638303</v>
      </c>
      <c r="Z88" s="21">
        <v>4.5</v>
      </c>
      <c r="AA88" s="21">
        <v>0.63636363636363646</v>
      </c>
    </row>
    <row r="89" spans="1:27" x14ac:dyDescent="0.15">
      <c r="A89" s="6" t="s">
        <v>133</v>
      </c>
      <c r="B89" s="3" t="s">
        <v>49</v>
      </c>
      <c r="D89" s="20" t="s">
        <v>328</v>
      </c>
      <c r="E89" s="21" t="s">
        <v>329</v>
      </c>
      <c r="F89" s="21" t="s">
        <v>329</v>
      </c>
      <c r="G89" s="21" t="s">
        <v>329</v>
      </c>
      <c r="H89" s="21" t="s">
        <v>329</v>
      </c>
      <c r="I89" s="21" t="s">
        <v>329</v>
      </c>
      <c r="J89" s="21" t="s">
        <v>329</v>
      </c>
      <c r="K89" s="21" t="s">
        <v>329</v>
      </c>
      <c r="L89" s="21" t="s">
        <v>329</v>
      </c>
      <c r="M89" s="21" t="s">
        <v>329</v>
      </c>
      <c r="N89" s="21" t="s">
        <v>329</v>
      </c>
      <c r="O89" s="21" t="s">
        <v>329</v>
      </c>
      <c r="P89" s="21" t="s">
        <v>329</v>
      </c>
      <c r="Q89" s="21" t="s">
        <v>329</v>
      </c>
      <c r="R89" s="21">
        <v>42</v>
      </c>
      <c r="S89" s="21">
        <v>-3.1976744186046457E-2</v>
      </c>
      <c r="T89" s="21">
        <v>9.009009009008917E-3</v>
      </c>
      <c r="U89" s="21">
        <v>-7.4404761904761862E-2</v>
      </c>
      <c r="V89" s="21">
        <v>6.4308681672025747E-2</v>
      </c>
      <c r="W89" s="21">
        <v>0.31722054380664644</v>
      </c>
      <c r="X89" s="21">
        <v>-0.88761467889908252</v>
      </c>
      <c r="Y89" s="21">
        <v>-0.59183673469387754</v>
      </c>
      <c r="Z89" s="21">
        <v>11.8</v>
      </c>
      <c r="AA89" s="21">
        <v>0.3125</v>
      </c>
    </row>
    <row r="90" spans="1:27" x14ac:dyDescent="0.15">
      <c r="A90" s="6" t="s">
        <v>134</v>
      </c>
      <c r="B90" s="3" t="s">
        <v>60</v>
      </c>
      <c r="D90" s="20" t="s">
        <v>328</v>
      </c>
      <c r="E90" s="21">
        <v>-0.1507994719084641</v>
      </c>
      <c r="F90" s="21">
        <v>-0.28968733805493174</v>
      </c>
      <c r="G90" s="21">
        <v>-0.1712062256809338</v>
      </c>
      <c r="H90" s="21">
        <v>8.1279342723004744E-2</v>
      </c>
      <c r="I90" s="21">
        <v>0.32781546811397555</v>
      </c>
      <c r="J90" s="21">
        <v>-1.6758634784385884E-2</v>
      </c>
      <c r="K90" s="21">
        <v>9.0417792558719512E-2</v>
      </c>
      <c r="L90" s="21">
        <v>-2.1540221120853964E-2</v>
      </c>
      <c r="M90" s="21">
        <v>-0.10617572569647382</v>
      </c>
      <c r="N90" s="21">
        <v>0.40714908456843935</v>
      </c>
      <c r="O90" s="21">
        <v>9.9132589838909491E-2</v>
      </c>
      <c r="P90" s="21">
        <v>1.4937993235625724E-2</v>
      </c>
      <c r="Q90" s="21">
        <v>0.15953901693973904</v>
      </c>
      <c r="R90" s="21">
        <v>-0.10513710932822418</v>
      </c>
      <c r="S90" s="21">
        <v>8.6712163789642638E-2</v>
      </c>
      <c r="T90" s="21">
        <v>7.5852727496613648E-2</v>
      </c>
      <c r="U90" s="21">
        <v>-0.16103925832665678</v>
      </c>
      <c r="V90" s="21">
        <v>0.12196452933151436</v>
      </c>
      <c r="W90" s="21">
        <v>1.48346303501945E-2</v>
      </c>
      <c r="X90" s="21">
        <v>-0.83345315121016061</v>
      </c>
      <c r="Y90" s="21">
        <v>-0.26546762589928052</v>
      </c>
      <c r="Z90" s="21">
        <v>6.1136141038197849</v>
      </c>
      <c r="AA90" s="21">
        <v>0.2386066363761532</v>
      </c>
    </row>
    <row r="91" spans="1:27" x14ac:dyDescent="0.15">
      <c r="A91" s="6" t="s">
        <v>135</v>
      </c>
      <c r="B91" s="3" t="s">
        <v>49</v>
      </c>
      <c r="D91" s="20" t="s">
        <v>328</v>
      </c>
      <c r="E91" s="21">
        <v>-0.22194577624961287</v>
      </c>
      <c r="F91" s="21">
        <v>-0.10984848484848486</v>
      </c>
      <c r="G91" s="21">
        <v>4.4727104532839901E-2</v>
      </c>
      <c r="H91" s="21">
        <v>0.16013636162394307</v>
      </c>
      <c r="I91" s="21">
        <v>0.13373276344578433</v>
      </c>
      <c r="J91" s="21">
        <v>-1.3699859747545617E-2</v>
      </c>
      <c r="K91" s="21">
        <v>9.4068529304696114E-2</v>
      </c>
      <c r="L91" s="21">
        <v>0.2316138625185864</v>
      </c>
      <c r="M91" s="21">
        <v>-3.4479265162771888E-2</v>
      </c>
      <c r="N91" s="21">
        <v>-2.2069882130740459E-2</v>
      </c>
      <c r="O91" s="21">
        <v>9.946351931330466E-2</v>
      </c>
      <c r="P91" s="21">
        <v>3.0488598288930024E-2</v>
      </c>
      <c r="Q91" s="21">
        <v>5.6616132519946571E-2</v>
      </c>
      <c r="R91" s="21">
        <v>6.1342774130423328E-2</v>
      </c>
      <c r="S91" s="21">
        <v>9.3455313159746645E-2</v>
      </c>
      <c r="T91" s="21">
        <v>-3.0093963187025397E-2</v>
      </c>
      <c r="U91" s="21">
        <v>-3.3091357893619278E-2</v>
      </c>
      <c r="V91" s="21">
        <v>-3.0332768311178482E-2</v>
      </c>
      <c r="W91" s="21">
        <v>7.8416385344346473E-3</v>
      </c>
      <c r="X91" s="21">
        <v>-0.79544257575225585</v>
      </c>
      <c r="Y91" s="21">
        <v>-0.58729831788534159</v>
      </c>
      <c r="Z91" s="21">
        <v>5.5952420562302443</v>
      </c>
      <c r="AA91" s="21">
        <v>0.28469629704368882</v>
      </c>
    </row>
    <row r="92" spans="1:27" x14ac:dyDescent="0.15">
      <c r="A92" s="6" t="s">
        <v>136</v>
      </c>
      <c r="B92" s="3" t="s">
        <v>49</v>
      </c>
      <c r="D92" s="20" t="s">
        <v>328</v>
      </c>
      <c r="E92" s="21">
        <v>-0.19431103490337021</v>
      </c>
      <c r="F92" s="21">
        <v>-0.16166393028975146</v>
      </c>
      <c r="G92" s="21">
        <v>-6.179418734508213E-2</v>
      </c>
      <c r="H92" s="21">
        <v>0.12540082771194694</v>
      </c>
      <c r="I92" s="21">
        <v>0.13333866478174161</v>
      </c>
      <c r="J92" s="21">
        <v>-0.10110192022288789</v>
      </c>
      <c r="K92" s="21">
        <v>0.262961579610415</v>
      </c>
      <c r="L92" s="21">
        <v>0.24705214805725473</v>
      </c>
      <c r="M92" s="21">
        <v>-3.1715305054415666E-2</v>
      </c>
      <c r="N92" s="21">
        <v>0.11433635812667609</v>
      </c>
      <c r="O92" s="21">
        <v>0.15557957900681485</v>
      </c>
      <c r="P92" s="21">
        <v>-4.274264729111743E-2</v>
      </c>
      <c r="Q92" s="21">
        <v>7.8511812232780143E-2</v>
      </c>
      <c r="R92" s="21">
        <v>4.6585245372356532E-2</v>
      </c>
      <c r="S92" s="21">
        <v>5.456477661528325E-2</v>
      </c>
      <c r="T92" s="21">
        <v>-7.1401533262077543E-2</v>
      </c>
      <c r="U92" s="21">
        <v>1.605823226611558E-2</v>
      </c>
      <c r="V92" s="21">
        <v>5.994281279947411E-2</v>
      </c>
      <c r="W92" s="21">
        <v>4.3181150814643132E-2</v>
      </c>
      <c r="X92" s="21">
        <v>-0.8384922946422082</v>
      </c>
      <c r="Y92" s="21">
        <v>-0.25437480061117923</v>
      </c>
      <c r="Z92" s="21">
        <v>4.9354429011511645</v>
      </c>
      <c r="AA92" s="21">
        <v>0.20870760811665989</v>
      </c>
    </row>
    <row r="93" spans="1:27" x14ac:dyDescent="0.15">
      <c r="A93" s="6" t="s">
        <v>138</v>
      </c>
      <c r="B93" s="3" t="s">
        <v>55</v>
      </c>
      <c r="D93" s="20" t="s">
        <v>328</v>
      </c>
      <c r="E93" s="21">
        <v>6.3291139240506222E-2</v>
      </c>
      <c r="F93" s="21">
        <v>-0.44047619047619047</v>
      </c>
      <c r="G93" s="21">
        <v>8.5106382978723305E-2</v>
      </c>
      <c r="H93" s="21">
        <v>0.77450980392156854</v>
      </c>
      <c r="I93" s="21">
        <v>0.28729281767955794</v>
      </c>
      <c r="J93" s="21">
        <v>0.15450643776824036</v>
      </c>
      <c r="K93" s="21">
        <v>0.12639405204460963</v>
      </c>
      <c r="L93" s="21">
        <v>3.630363036303641E-2</v>
      </c>
      <c r="M93" s="21">
        <v>0.70700636942675166</v>
      </c>
      <c r="N93" s="21">
        <v>0.14179104477611948</v>
      </c>
      <c r="O93" s="21">
        <v>0.24346405228758172</v>
      </c>
      <c r="P93" s="21">
        <v>0.39684625492772674</v>
      </c>
      <c r="Q93" s="21">
        <v>-3.7629350893697566E-3</v>
      </c>
      <c r="R93" s="21">
        <v>0.51558073654390935</v>
      </c>
      <c r="S93" s="21">
        <v>-0.14143302180685358</v>
      </c>
      <c r="T93" s="21">
        <v>-0.36429608127721336</v>
      </c>
      <c r="U93" s="21">
        <v>0.22716894977168955</v>
      </c>
      <c r="V93" s="21">
        <v>0.77674418604651163</v>
      </c>
      <c r="W93" s="21">
        <v>7.7486910994764457E-2</v>
      </c>
      <c r="X93" s="21">
        <v>-0.89358600583090375</v>
      </c>
      <c r="Y93" s="21">
        <v>-0.57534246575342474</v>
      </c>
      <c r="Z93" s="21">
        <v>9.6021505376344081</v>
      </c>
      <c r="AA93" s="21">
        <v>0.29006085192697761</v>
      </c>
    </row>
    <row r="94" spans="1:27" x14ac:dyDescent="0.15">
      <c r="A94" s="6" t="s">
        <v>139</v>
      </c>
      <c r="B94" s="3" t="s">
        <v>60</v>
      </c>
      <c r="D94" s="20" t="s">
        <v>328</v>
      </c>
      <c r="E94" s="21">
        <v>-0.32018974206937445</v>
      </c>
      <c r="F94" s="21">
        <v>-5.1024858264282602E-2</v>
      </c>
      <c r="G94" s="21">
        <v>0.11856617647058831</v>
      </c>
      <c r="H94" s="21">
        <v>0.16310599835661455</v>
      </c>
      <c r="I94" s="21">
        <v>0.40339102790533388</v>
      </c>
      <c r="J94" s="21">
        <v>-2.9197080291970767E-2</v>
      </c>
      <c r="K94" s="21">
        <v>0.23852735286492099</v>
      </c>
      <c r="L94" s="21">
        <v>8.4571907054636908E-2</v>
      </c>
      <c r="M94" s="21">
        <v>0.35630187222543919</v>
      </c>
      <c r="N94" s="21">
        <v>-0.25473174896826523</v>
      </c>
      <c r="O94" s="21">
        <v>8.7263700591941884E-2</v>
      </c>
      <c r="P94" s="21">
        <v>-0.4390586582367404</v>
      </c>
      <c r="Q94" s="21">
        <v>0.34439574201628043</v>
      </c>
      <c r="R94" s="21">
        <v>9.3851886353050862E-2</v>
      </c>
      <c r="S94" s="21">
        <v>-0.46838407494145196</v>
      </c>
      <c r="T94" s="21">
        <v>-0.24509411293552263</v>
      </c>
      <c r="U94" s="21">
        <v>-0.45145888594164452</v>
      </c>
      <c r="V94" s="21">
        <v>1.758220502901354</v>
      </c>
      <c r="W94" s="21">
        <v>0.46739130434782616</v>
      </c>
      <c r="X94" s="21">
        <v>-0.75268817204301075</v>
      </c>
      <c r="Y94" s="21">
        <v>5.1207729468599084E-2</v>
      </c>
      <c r="Z94" s="21">
        <v>4.4944852941176467</v>
      </c>
      <c r="AA94" s="21">
        <v>0.32318501170960179</v>
      </c>
    </row>
    <row r="95" spans="1:27" x14ac:dyDescent="0.15">
      <c r="A95" s="6" t="s">
        <v>140</v>
      </c>
      <c r="B95" s="3" t="s">
        <v>47</v>
      </c>
      <c r="D95" s="20" t="s">
        <v>328</v>
      </c>
      <c r="E95" s="21">
        <v>-0.14743589743589747</v>
      </c>
      <c r="F95" s="21">
        <v>-0.13868003341687551</v>
      </c>
      <c r="G95" s="21">
        <v>-4.9466537342386041E-2</v>
      </c>
      <c r="H95" s="21">
        <v>8.3673469387754995E-2</v>
      </c>
      <c r="I95" s="21">
        <v>0.26271186440677963</v>
      </c>
      <c r="J95" s="21">
        <v>-6.785980611483966E-2</v>
      </c>
      <c r="K95" s="21">
        <v>0.17280000000000006</v>
      </c>
      <c r="L95" s="21">
        <v>0.20190995907230569</v>
      </c>
      <c r="M95" s="21">
        <v>-0.10102156640181614</v>
      </c>
      <c r="N95" s="21">
        <v>0.13194444444444442</v>
      </c>
      <c r="O95" s="21">
        <v>0.18906860011154492</v>
      </c>
      <c r="P95" s="21">
        <v>6.2851782363977593E-2</v>
      </c>
      <c r="Q95" s="21">
        <v>7.4580759046778411E-2</v>
      </c>
      <c r="R95" s="21">
        <v>0.14373716632443534</v>
      </c>
      <c r="S95" s="21">
        <v>-4.3087971274685666E-3</v>
      </c>
      <c r="T95" s="21">
        <v>-3.3898305084745783E-2</v>
      </c>
      <c r="U95" s="21">
        <v>-0.10563643150429269</v>
      </c>
      <c r="V95" s="21">
        <v>-5.008347245408995E-3</v>
      </c>
      <c r="W95" s="21">
        <v>-8.8087248322147316E-3</v>
      </c>
      <c r="X95" s="21">
        <v>-0.79052052475666523</v>
      </c>
      <c r="Y95" s="21">
        <v>0.46060606060606069</v>
      </c>
      <c r="Z95" s="21">
        <v>1.2503457814661134</v>
      </c>
      <c r="AA95" s="21">
        <v>0.25199754148740006</v>
      </c>
    </row>
    <row r="96" spans="1:27" x14ac:dyDescent="0.15">
      <c r="A96" s="6" t="s">
        <v>141</v>
      </c>
      <c r="B96" s="3" t="s">
        <v>47</v>
      </c>
      <c r="D96" s="20" t="s">
        <v>328</v>
      </c>
      <c r="E96" s="21">
        <v>-0.2124072825354012</v>
      </c>
      <c r="F96" s="21">
        <v>0.44777397260273966</v>
      </c>
      <c r="G96" s="21">
        <v>-0.13956238911886454</v>
      </c>
      <c r="H96" s="21">
        <v>-0.29381443298969068</v>
      </c>
      <c r="I96" s="21">
        <v>-9.0997566909975625E-2</v>
      </c>
      <c r="J96" s="21">
        <v>-0.31049250535331907</v>
      </c>
      <c r="K96" s="21">
        <v>7.4534161490683148E-2</v>
      </c>
      <c r="L96" s="21">
        <v>-2.1676300578035157E-3</v>
      </c>
      <c r="M96" s="21">
        <v>0.34612599565532221</v>
      </c>
      <c r="N96" s="21">
        <v>0.25927918235610536</v>
      </c>
      <c r="O96" s="21">
        <v>1.5805211448099099E-2</v>
      </c>
      <c r="P96" s="21">
        <v>-0.22624053826745161</v>
      </c>
      <c r="Q96" s="21">
        <v>8.8043478260869668E-2</v>
      </c>
      <c r="R96" s="21">
        <v>3.9960039960040827E-3</v>
      </c>
      <c r="S96" s="21">
        <v>-0.13830845771144273</v>
      </c>
      <c r="T96" s="21">
        <v>-9.2378752886835835E-3</v>
      </c>
      <c r="U96" s="21">
        <v>-3.1468531468531458E-2</v>
      </c>
      <c r="V96" s="21">
        <v>3.6101083032491044E-2</v>
      </c>
      <c r="W96" s="21">
        <v>8.594657375145176E-2</v>
      </c>
      <c r="X96" s="21">
        <v>-0.7524064171122995</v>
      </c>
      <c r="Y96" s="21">
        <v>0.60043196544276456</v>
      </c>
      <c r="Z96" s="21">
        <v>0.72064777327935214</v>
      </c>
      <c r="AA96" s="21">
        <v>0.43372549019607853</v>
      </c>
    </row>
    <row r="97" spans="1:27" x14ac:dyDescent="0.15">
      <c r="A97" s="6" t="s">
        <v>143</v>
      </c>
      <c r="B97" s="3" t="s">
        <v>45</v>
      </c>
      <c r="D97" s="20" t="s">
        <v>328</v>
      </c>
      <c r="E97" s="21">
        <v>-9.2038656235619021E-3</v>
      </c>
      <c r="F97" s="21">
        <v>0.21597770552717144</v>
      </c>
      <c r="G97" s="21">
        <v>0.18640183346065697</v>
      </c>
      <c r="H97" s="21">
        <v>-9.4977462974887295E-2</v>
      </c>
      <c r="I97" s="21">
        <v>-0.16044112415510492</v>
      </c>
      <c r="J97" s="21">
        <v>9.449152542372885E-2</v>
      </c>
      <c r="K97" s="21">
        <v>-2.2454510259388272E-2</v>
      </c>
      <c r="L97" s="21">
        <v>0.18297029702970291</v>
      </c>
      <c r="M97" s="21">
        <v>-7.0304653498493019E-3</v>
      </c>
      <c r="N97" s="21">
        <v>0.17869184086311529</v>
      </c>
      <c r="O97" s="21">
        <v>2.8890160183066449E-2</v>
      </c>
      <c r="P97" s="21">
        <v>0.12343619683069229</v>
      </c>
      <c r="Q97" s="21">
        <v>0.25909428359316999</v>
      </c>
      <c r="R97" s="21">
        <v>0.41489779874213828</v>
      </c>
      <c r="S97" s="21">
        <v>0.27476038338658149</v>
      </c>
      <c r="T97" s="21">
        <v>-0.13305001634521085</v>
      </c>
      <c r="U97" s="21">
        <v>-0.67672197083961794</v>
      </c>
      <c r="V97" s="21">
        <v>-0.95684292379471225</v>
      </c>
      <c r="W97" s="21">
        <v>93.423423423423429</v>
      </c>
      <c r="X97" s="21">
        <v>-0.76509875011926343</v>
      </c>
      <c r="Y97" s="21">
        <v>0.84362307067424869</v>
      </c>
      <c r="Z97" s="21">
        <v>0.70676360431813179</v>
      </c>
      <c r="AA97" s="21">
        <v>0.36272105331095905</v>
      </c>
    </row>
    <row r="98" spans="1:27" x14ac:dyDescent="0.15">
      <c r="A98" s="6" t="s">
        <v>144</v>
      </c>
      <c r="B98" s="3" t="s">
        <v>49</v>
      </c>
      <c r="D98" s="20" t="s">
        <v>328</v>
      </c>
      <c r="E98" s="21">
        <v>-0.26443286703302549</v>
      </c>
      <c r="F98" s="21">
        <v>-9.430975006013298E-2</v>
      </c>
      <c r="G98" s="21">
        <v>-8.1051824758626712E-3</v>
      </c>
      <c r="H98" s="21">
        <v>0.1183617858486441</v>
      </c>
      <c r="I98" s="21">
        <v>7.2449208427279643E-2</v>
      </c>
      <c r="J98" s="21">
        <v>-2.1200539727169287E-2</v>
      </c>
      <c r="K98" s="21">
        <v>0.10005701830359714</v>
      </c>
      <c r="L98" s="21">
        <v>0.16937166986735575</v>
      </c>
      <c r="M98" s="21">
        <v>-5.3567891807154711E-2</v>
      </c>
      <c r="N98" s="21">
        <v>2.3338520593422452E-2</v>
      </c>
      <c r="O98" s="21">
        <v>8.5694936777057862E-2</v>
      </c>
      <c r="P98" s="21">
        <v>1.9914423790591718E-2</v>
      </c>
      <c r="Q98" s="21">
        <v>5.7629819596838106E-2</v>
      </c>
      <c r="R98" s="21">
        <v>2.5760821766158237E-2</v>
      </c>
      <c r="S98" s="21">
        <v>0.10186601082619018</v>
      </c>
      <c r="T98" s="21">
        <v>-0.10443465656445416</v>
      </c>
      <c r="U98" s="21">
        <v>1.6682402477070646E-2</v>
      </c>
      <c r="V98" s="21">
        <v>-8.6342934736892696E-3</v>
      </c>
      <c r="W98" s="21">
        <v>6.3273893046278396E-4</v>
      </c>
      <c r="X98" s="21">
        <v>-0.85755804797731527</v>
      </c>
      <c r="Y98" s="21">
        <v>-0.15244228093629553</v>
      </c>
      <c r="Z98" s="21">
        <v>4.9441469934257531</v>
      </c>
      <c r="AA98" s="21">
        <v>0.24137141730497058</v>
      </c>
    </row>
    <row r="99" spans="1:27" x14ac:dyDescent="0.15">
      <c r="A99" s="6" t="s">
        <v>146</v>
      </c>
      <c r="B99" s="3" t="s">
        <v>47</v>
      </c>
      <c r="D99" s="20" t="s">
        <v>328</v>
      </c>
      <c r="E99" s="21">
        <v>6.9122130280594885E-2</v>
      </c>
      <c r="F99" s="21">
        <v>0.10317737430167595</v>
      </c>
      <c r="G99" s="21">
        <v>9.5109985757240167E-2</v>
      </c>
      <c r="H99" s="21">
        <v>-0.10024084778420039</v>
      </c>
      <c r="I99" s="21">
        <v>-0.18866106322608278</v>
      </c>
      <c r="J99" s="21">
        <v>-0.16133289343451007</v>
      </c>
      <c r="K99" s="21">
        <v>0.15066876475216362</v>
      </c>
      <c r="L99" s="21">
        <v>0.26543589743589746</v>
      </c>
      <c r="M99" s="21">
        <v>-7.7700329605014273E-2</v>
      </c>
      <c r="N99" s="21">
        <v>8.6999824242779411E-2</v>
      </c>
      <c r="O99" s="21">
        <v>8.0791204053034305E-2</v>
      </c>
      <c r="P99" s="21">
        <v>4.3734104622749737E-2</v>
      </c>
      <c r="Q99" s="21">
        <v>9.9569995222169139E-2</v>
      </c>
      <c r="R99" s="21">
        <v>3.2588858955417965E-3</v>
      </c>
      <c r="S99" s="21">
        <v>-1.9533111005240578E-2</v>
      </c>
      <c r="T99" s="21">
        <v>3.8475130311865113E-2</v>
      </c>
      <c r="U99" s="21">
        <v>2.5394529754562134E-2</v>
      </c>
      <c r="V99" s="21">
        <v>0.2179540363395005</v>
      </c>
      <c r="W99" s="21">
        <v>8.6648501362397878E-2</v>
      </c>
      <c r="X99" s="21">
        <v>-0.82196589769307926</v>
      </c>
      <c r="Y99" s="21">
        <v>1.4066901408450705</v>
      </c>
      <c r="Z99" s="21">
        <v>0.93438185808339425</v>
      </c>
      <c r="AA99" s="21">
        <v>0.45683167567976413</v>
      </c>
    </row>
    <row r="100" spans="1:27" x14ac:dyDescent="0.15">
      <c r="A100" s="6" t="s">
        <v>147</v>
      </c>
      <c r="B100" s="3" t="s">
        <v>49</v>
      </c>
      <c r="D100" s="20" t="s">
        <v>328</v>
      </c>
      <c r="E100" s="21">
        <v>-0.31841526045487889</v>
      </c>
      <c r="F100" s="21">
        <v>-0.2572658772874058</v>
      </c>
      <c r="G100" s="21">
        <v>0.21884057971014492</v>
      </c>
      <c r="H100" s="21">
        <v>0.58858501783590955</v>
      </c>
      <c r="I100" s="21">
        <v>0.25299401197604787</v>
      </c>
      <c r="J100" s="21">
        <v>-6.0334528076463556E-2</v>
      </c>
      <c r="K100" s="21">
        <v>5.4672600127145587E-2</v>
      </c>
      <c r="L100" s="21">
        <v>0.240506329113924</v>
      </c>
      <c r="M100" s="21">
        <v>-0.19533527696793007</v>
      </c>
      <c r="N100" s="21">
        <v>-0.2125603864734299</v>
      </c>
      <c r="O100" s="21">
        <v>-0.24309815950920244</v>
      </c>
      <c r="P100" s="21">
        <v>0.14488348530901729</v>
      </c>
      <c r="Q100" s="21">
        <v>0.22389380530973457</v>
      </c>
      <c r="R100" s="21">
        <v>1.7353579175704903E-2</v>
      </c>
      <c r="S100" s="21">
        <v>7.320540156361055E-2</v>
      </c>
      <c r="T100" s="21">
        <v>-0.14039735099337747</v>
      </c>
      <c r="U100" s="21">
        <v>-0.19722650231124805</v>
      </c>
      <c r="V100" s="21">
        <v>0.61996161228406921</v>
      </c>
      <c r="W100" s="21">
        <v>3.6729857819905121E-2</v>
      </c>
      <c r="X100" s="21">
        <v>-0.87142857142857144</v>
      </c>
      <c r="Y100" s="21">
        <v>-8.8888888888888351E-3</v>
      </c>
      <c r="Z100" s="21">
        <v>5.3183856502242151</v>
      </c>
      <c r="AA100" s="21">
        <v>9.5812633073101505E-2</v>
      </c>
    </row>
    <row r="101" spans="1:27" x14ac:dyDescent="0.15">
      <c r="A101" s="6" t="s">
        <v>148</v>
      </c>
      <c r="B101" s="3" t="s">
        <v>49</v>
      </c>
      <c r="D101" s="20" t="s">
        <v>328</v>
      </c>
      <c r="E101" s="21">
        <v>-0.19540098759798574</v>
      </c>
      <c r="F101" s="21">
        <v>-9.1794778311154346E-2</v>
      </c>
      <c r="G101" s="21">
        <v>-8.5773545351145231E-2</v>
      </c>
      <c r="H101" s="21">
        <v>5.403361549532848E-2</v>
      </c>
      <c r="I101" s="21">
        <v>0.15337437511571927</v>
      </c>
      <c r="J101" s="21">
        <v>1.7658272298586297E-3</v>
      </c>
      <c r="K101" s="21">
        <v>0.1676381627706669</v>
      </c>
      <c r="L101" s="21">
        <v>9.380360941467103E-2</v>
      </c>
      <c r="M101" s="21">
        <v>-0.10997490589711423</v>
      </c>
      <c r="N101" s="21">
        <v>0.13803129625713684</v>
      </c>
      <c r="O101" s="21">
        <v>2.4310555736206663E-3</v>
      </c>
      <c r="P101" s="21">
        <v>-8.0184744663103547E-2</v>
      </c>
      <c r="Q101" s="21">
        <v>7.2211866256906232E-2</v>
      </c>
      <c r="R101" s="21">
        <v>9.8830015505817492E-3</v>
      </c>
      <c r="S101" s="21">
        <v>0.1072924098142003</v>
      </c>
      <c r="T101" s="21">
        <v>4.2691467309093012E-2</v>
      </c>
      <c r="U101" s="21">
        <v>0.11002901509859764</v>
      </c>
      <c r="V101" s="21">
        <v>1.9483269800932845E-3</v>
      </c>
      <c r="W101" s="21">
        <v>2.2887579110101974E-2</v>
      </c>
      <c r="X101" s="21">
        <v>-0.83046604715967454</v>
      </c>
      <c r="Y101" s="21">
        <v>0.12411199331383194</v>
      </c>
      <c r="Z101" s="21">
        <v>3.1435563816604706</v>
      </c>
      <c r="AA101" s="21">
        <v>0.18707477907202774</v>
      </c>
    </row>
    <row r="102" spans="1:27" x14ac:dyDescent="0.15">
      <c r="A102" s="6" t="s">
        <v>149</v>
      </c>
      <c r="B102" s="3" t="s">
        <v>52</v>
      </c>
      <c r="D102" s="20" t="s">
        <v>328</v>
      </c>
      <c r="E102" s="21">
        <v>-0.16865155589704184</v>
      </c>
      <c r="F102" s="21">
        <v>-0.17271256931608137</v>
      </c>
      <c r="G102" s="21">
        <v>4.8596564725597036E-2</v>
      </c>
      <c r="H102" s="21">
        <v>0.15741110667199365</v>
      </c>
      <c r="I102" s="21">
        <v>-6.9957427223564572E-2</v>
      </c>
      <c r="J102" s="21">
        <v>1.2247927749597931E-2</v>
      </c>
      <c r="K102" s="21">
        <v>1.7477389391346909E-2</v>
      </c>
      <c r="L102" s="21">
        <v>4.1801801801801819E-2</v>
      </c>
      <c r="M102" s="21">
        <v>-5.4306468350051929E-2</v>
      </c>
      <c r="N102" s="21">
        <v>3.7186052182394569E-2</v>
      </c>
      <c r="O102" s="21">
        <v>-3.9144234160103486E-2</v>
      </c>
      <c r="P102" s="21">
        <v>-8.8206508441399545E-2</v>
      </c>
      <c r="Q102" s="21">
        <v>0.11659734335167049</v>
      </c>
      <c r="R102" s="21">
        <v>-3.4006248497957192E-2</v>
      </c>
      <c r="S102" s="21">
        <v>0.19703943276526936</v>
      </c>
      <c r="T102" s="21">
        <v>-6.6507326197651206E-3</v>
      </c>
      <c r="U102" s="21">
        <v>8.6724552777487141E-2</v>
      </c>
      <c r="V102" s="21">
        <v>6.1994609164420567E-2</v>
      </c>
      <c r="W102" s="21">
        <v>0.14104423495286444</v>
      </c>
      <c r="X102" s="21">
        <v>-0.83357165554496349</v>
      </c>
      <c r="Y102" s="21">
        <v>1.3326968973747015</v>
      </c>
      <c r="Z102" s="21">
        <v>0.91282995702885206</v>
      </c>
      <c r="AA102" s="21">
        <v>0.53530166880616181</v>
      </c>
    </row>
    <row r="103" spans="1:27" x14ac:dyDescent="0.15">
      <c r="A103" s="6" t="s">
        <v>150</v>
      </c>
      <c r="B103" s="3" t="s">
        <v>52</v>
      </c>
      <c r="D103" s="20" t="s">
        <v>328</v>
      </c>
      <c r="E103" s="21">
        <v>-0.27357846483955917</v>
      </c>
      <c r="F103" s="21">
        <v>-0.15547798066595064</v>
      </c>
      <c r="G103" s="21">
        <v>-4.3084260731319546E-2</v>
      </c>
      <c r="H103" s="21">
        <v>0.10034889516530976</v>
      </c>
      <c r="I103" s="21">
        <v>0.18435754189944142</v>
      </c>
      <c r="J103" s="21">
        <v>-0.17312595614482407</v>
      </c>
      <c r="K103" s="21">
        <v>0.17375886524822692</v>
      </c>
      <c r="L103" s="21">
        <v>0.28070405884670957</v>
      </c>
      <c r="M103" s="21">
        <v>2.1948717948717889E-2</v>
      </c>
      <c r="N103" s="21">
        <v>-0.17653552790044158</v>
      </c>
      <c r="O103" s="21">
        <v>-0.2296160877513711</v>
      </c>
      <c r="P103" s="21">
        <v>-3.1482360386014818E-2</v>
      </c>
      <c r="Q103" s="21">
        <v>-0.10584776216922576</v>
      </c>
      <c r="R103" s="21">
        <v>-0.21392035074899529</v>
      </c>
      <c r="S103" s="21">
        <v>0.29537531954450391</v>
      </c>
      <c r="T103" s="21">
        <v>-8.6293505561535699E-2</v>
      </c>
      <c r="U103" s="21">
        <v>4.4374631847633905E-2</v>
      </c>
      <c r="V103" s="21">
        <v>0.73923669862756158</v>
      </c>
      <c r="W103" s="21">
        <v>-1.1458220732893709E-2</v>
      </c>
      <c r="X103" s="21">
        <v>-0.8395844723892838</v>
      </c>
      <c r="Y103" s="21">
        <v>0.72256305385139741</v>
      </c>
      <c r="Z103" s="21">
        <v>0.93549663632766134</v>
      </c>
      <c r="AA103" s="21">
        <v>0.2833776323860151</v>
      </c>
    </row>
    <row r="104" spans="1:27" x14ac:dyDescent="0.15">
      <c r="A104" s="6" t="s">
        <v>151</v>
      </c>
      <c r="B104" s="3" t="s">
        <v>73</v>
      </c>
      <c r="D104" s="20" t="s">
        <v>328</v>
      </c>
      <c r="E104" s="21">
        <v>-7.3902529661724392E-2</v>
      </c>
      <c r="F104" s="21">
        <v>-5.5758774097874442E-2</v>
      </c>
      <c r="G104" s="21">
        <v>-6.45204998552662E-2</v>
      </c>
      <c r="H104" s="21">
        <v>6.6442383024668983E-2</v>
      </c>
      <c r="I104" s="21">
        <v>4.9962033052851185E-2</v>
      </c>
      <c r="J104" s="21">
        <v>2.1854935440626555E-2</v>
      </c>
      <c r="K104" s="21">
        <v>0.15819394336941084</v>
      </c>
      <c r="L104" s="21">
        <v>-6.512623828780939E-2</v>
      </c>
      <c r="M104" s="21">
        <v>6.7914782359161929E-3</v>
      </c>
      <c r="N104" s="21">
        <v>-6.5292549681982281E-3</v>
      </c>
      <c r="O104" s="21">
        <v>-1.5312031792920955E-2</v>
      </c>
      <c r="P104" s="21">
        <v>4.3056934432598171E-2</v>
      </c>
      <c r="Q104" s="21">
        <v>9.2009973307951798E-2</v>
      </c>
      <c r="R104" s="21">
        <v>5.9961251142807148E-2</v>
      </c>
      <c r="S104" s="21">
        <v>4.8600962634239186E-2</v>
      </c>
      <c r="T104" s="21">
        <v>9.2786273206157732E-2</v>
      </c>
      <c r="U104" s="21">
        <v>-1.6220305997886153E-2</v>
      </c>
      <c r="V104" s="21">
        <v>8.096397196409888E-2</v>
      </c>
      <c r="W104" s="21">
        <v>3.4558130494258599E-2</v>
      </c>
      <c r="X104" s="21">
        <v>-0.71608045545101984</v>
      </c>
      <c r="Y104" s="21">
        <v>2.494681116715777</v>
      </c>
      <c r="Z104" s="21">
        <v>-8.3184468516877663E-2</v>
      </c>
      <c r="AA104" s="21">
        <v>0.26757023221738563</v>
      </c>
    </row>
    <row r="105" spans="1:27" x14ac:dyDescent="0.15">
      <c r="A105" s="6" t="s">
        <v>152</v>
      </c>
      <c r="B105" s="3" t="s">
        <v>47</v>
      </c>
      <c r="D105" s="20" t="s">
        <v>328</v>
      </c>
      <c r="E105" s="21">
        <v>3.5850860420649999E-2</v>
      </c>
      <c r="F105" s="21">
        <v>-0.17189663128749422</v>
      </c>
      <c r="G105" s="21">
        <v>0.10281415436054608</v>
      </c>
      <c r="H105" s="21">
        <v>-0.10864072764022237</v>
      </c>
      <c r="I105" s="21">
        <v>-0.20011337868480727</v>
      </c>
      <c r="J105" s="21">
        <v>-4.075124025513821E-2</v>
      </c>
      <c r="K105" s="21">
        <v>-6.8341337273734815E-2</v>
      </c>
      <c r="L105" s="21">
        <v>-6.8992862807295774E-2</v>
      </c>
      <c r="M105" s="21">
        <v>-0.22189097103918232</v>
      </c>
      <c r="N105" s="21">
        <v>-0.15927750410509034</v>
      </c>
      <c r="O105" s="21">
        <v>0.142578125</v>
      </c>
      <c r="P105" s="21">
        <v>0.12022792022792017</v>
      </c>
      <c r="Q105" s="21">
        <v>-0.12156663275686674</v>
      </c>
      <c r="R105" s="21">
        <v>0.32136653155761441</v>
      </c>
      <c r="S105" s="21">
        <v>8.7642418930755639E-4</v>
      </c>
      <c r="T105" s="21">
        <v>0.25963222416812615</v>
      </c>
      <c r="U105" s="21">
        <v>-5.9784497740702158E-2</v>
      </c>
      <c r="V105" s="21">
        <v>-1.774491682070245E-2</v>
      </c>
      <c r="W105" s="21">
        <v>-4.5163718479488191E-2</v>
      </c>
      <c r="X105" s="21">
        <v>-0.79227433977138351</v>
      </c>
      <c r="Y105" s="21">
        <v>0.33586337760910823</v>
      </c>
      <c r="Z105" s="21">
        <v>1.4957386363636362</v>
      </c>
      <c r="AA105" s="21">
        <v>0.66249288560045527</v>
      </c>
    </row>
    <row r="106" spans="1:27" x14ac:dyDescent="0.15">
      <c r="A106" s="6" t="s">
        <v>153</v>
      </c>
      <c r="B106" s="3" t="s">
        <v>47</v>
      </c>
      <c r="D106" s="20" t="s">
        <v>328</v>
      </c>
      <c r="E106" s="21">
        <v>-9.8591549295774628E-2</v>
      </c>
      <c r="F106" s="21">
        <v>-0.53125</v>
      </c>
      <c r="G106" s="21">
        <v>-0.5</v>
      </c>
      <c r="H106" s="21">
        <v>-0.19999999999999996</v>
      </c>
      <c r="I106" s="21">
        <v>1</v>
      </c>
      <c r="J106" s="21">
        <v>-4.166666666666663E-2</v>
      </c>
      <c r="K106" s="21">
        <v>-0.21739130434782605</v>
      </c>
      <c r="L106" s="21">
        <v>0.38888888888888884</v>
      </c>
      <c r="M106" s="21">
        <v>-4.0000000000000036E-2</v>
      </c>
      <c r="N106" s="21">
        <v>0.54166666666666674</v>
      </c>
      <c r="O106" s="21">
        <v>0.2432432432432432</v>
      </c>
      <c r="P106" s="21">
        <v>-0.28260869565217395</v>
      </c>
      <c r="Q106" s="21">
        <v>2.5757575757575757</v>
      </c>
      <c r="R106" s="21">
        <v>0.40677966101694918</v>
      </c>
      <c r="S106" s="21">
        <v>4.2168674698795261E-2</v>
      </c>
      <c r="T106" s="21">
        <v>4.0462427745664664E-2</v>
      </c>
      <c r="U106" s="21">
        <v>-1.1111111111111072E-2</v>
      </c>
      <c r="V106" s="21">
        <v>0.101123595505618</v>
      </c>
      <c r="W106" s="21">
        <v>0</v>
      </c>
      <c r="X106" s="21">
        <v>-0.77551020408163263</v>
      </c>
      <c r="Y106" s="21">
        <v>1.0909090909090908</v>
      </c>
      <c r="Z106" s="21">
        <v>0.91304347826086962</v>
      </c>
      <c r="AA106" s="21">
        <v>6.25E-2</v>
      </c>
    </row>
    <row r="107" spans="1:27" x14ac:dyDescent="0.15">
      <c r="A107" s="6" t="s">
        <v>154</v>
      </c>
      <c r="B107" s="3" t="s">
        <v>55</v>
      </c>
      <c r="D107" s="20" t="s">
        <v>328</v>
      </c>
      <c r="E107" s="21">
        <v>-2.7530828792658446E-2</v>
      </c>
      <c r="F107" s="21">
        <v>0.14172810380418754</v>
      </c>
      <c r="G107" s="21">
        <v>-0.17393325756793054</v>
      </c>
      <c r="H107" s="21">
        <v>-7.5917703708335948E-2</v>
      </c>
      <c r="I107" s="21">
        <v>8.8921973336942628E-2</v>
      </c>
      <c r="J107" s="21">
        <v>-0.1178298427692499</v>
      </c>
      <c r="K107" s="21">
        <v>-3.0644593166607947E-2</v>
      </c>
      <c r="L107" s="21">
        <v>-5.7122093023255771E-2</v>
      </c>
      <c r="M107" s="21">
        <v>0.13873901649452747</v>
      </c>
      <c r="N107" s="21">
        <v>5.5976715852172676E-2</v>
      </c>
      <c r="O107" s="21">
        <v>7.358502660085886E-2</v>
      </c>
      <c r="P107" s="21">
        <v>0.40575556749656694</v>
      </c>
      <c r="Q107" s="21">
        <v>0.28536844340624334</v>
      </c>
      <c r="R107" s="21">
        <v>0.22105471847739899</v>
      </c>
      <c r="S107" s="21">
        <v>0.37976944309141092</v>
      </c>
      <c r="T107" s="21">
        <v>0.21728642033419621</v>
      </c>
      <c r="U107" s="21">
        <v>-2.2862390642370389E-2</v>
      </c>
      <c r="V107" s="21">
        <v>-8.3811502440311325E-2</v>
      </c>
      <c r="W107" s="21">
        <v>-5.9785836407810655E-2</v>
      </c>
      <c r="X107" s="21">
        <v>-0.77960683727963553</v>
      </c>
      <c r="Y107" s="21">
        <v>2.2406635400382142</v>
      </c>
      <c r="Z107" s="21">
        <v>0.34245437247072075</v>
      </c>
      <c r="AA107" s="21">
        <v>0.29438422071829273</v>
      </c>
    </row>
    <row r="108" spans="1:27" x14ac:dyDescent="0.15">
      <c r="A108" s="6" t="s">
        <v>155</v>
      </c>
      <c r="B108" s="3" t="s">
        <v>52</v>
      </c>
      <c r="D108" s="20" t="s">
        <v>328</v>
      </c>
      <c r="E108" s="21">
        <v>-9.7257237844576849E-2</v>
      </c>
      <c r="F108" s="21">
        <v>-8.7848516932897525E-2</v>
      </c>
      <c r="G108" s="21">
        <v>5.2486373729896396E-3</v>
      </c>
      <c r="H108" s="21">
        <v>1.2802061717651858E-2</v>
      </c>
      <c r="I108" s="21">
        <v>5.6988483336362528E-2</v>
      </c>
      <c r="J108" s="21">
        <v>-7.8974519305924695E-2</v>
      </c>
      <c r="K108" s="21">
        <v>0.42294375233375203</v>
      </c>
      <c r="L108" s="21">
        <v>9.4361678018058948E-2</v>
      </c>
      <c r="M108" s="21">
        <v>-0.12181191960587701</v>
      </c>
      <c r="N108" s="21">
        <v>8.3924936702576503E-2</v>
      </c>
      <c r="O108" s="21">
        <v>-4.2205784688666537E-2</v>
      </c>
      <c r="P108" s="21">
        <v>2.098077658760511E-2</v>
      </c>
      <c r="Q108" s="21">
        <v>0.13430441553575401</v>
      </c>
      <c r="R108" s="21">
        <v>0.1722667822819568</v>
      </c>
      <c r="S108" s="21">
        <v>0.1023943079050027</v>
      </c>
      <c r="T108" s="21">
        <v>0.17804279928747735</v>
      </c>
      <c r="U108" s="21">
        <v>-7.7814996135016745E-2</v>
      </c>
      <c r="V108" s="21">
        <v>-3.6756812399817651E-2</v>
      </c>
      <c r="W108" s="21">
        <v>-3.5938108287596471E-2</v>
      </c>
      <c r="X108" s="21">
        <v>-0.61730868205392131</v>
      </c>
      <c r="Y108" s="21">
        <v>0.44217081850533813</v>
      </c>
      <c r="Z108" s="21">
        <v>-0.10619342065621273</v>
      </c>
      <c r="AA108" s="21">
        <v>-0.17254939728094254</v>
      </c>
    </row>
    <row r="109" spans="1:27" x14ac:dyDescent="0.15">
      <c r="A109" s="6" t="s">
        <v>156</v>
      </c>
      <c r="B109" s="3" t="s">
        <v>60</v>
      </c>
      <c r="D109" s="20" t="s">
        <v>328</v>
      </c>
      <c r="E109" s="21" t="s">
        <v>329</v>
      </c>
      <c r="F109" s="21" t="s">
        <v>329</v>
      </c>
      <c r="G109" s="21" t="s">
        <v>329</v>
      </c>
      <c r="H109" s="21" t="s">
        <v>329</v>
      </c>
      <c r="I109" s="21" t="s">
        <v>329</v>
      </c>
      <c r="J109" s="21" t="s">
        <v>329</v>
      </c>
      <c r="K109" s="21" t="s">
        <v>329</v>
      </c>
      <c r="L109" s="21" t="s">
        <v>329</v>
      </c>
      <c r="M109" s="21" t="s">
        <v>329</v>
      </c>
      <c r="N109" s="21" t="s">
        <v>329</v>
      </c>
      <c r="O109" s="21" t="s">
        <v>329</v>
      </c>
      <c r="P109" s="21" t="s">
        <v>329</v>
      </c>
      <c r="Q109" s="21" t="s">
        <v>329</v>
      </c>
      <c r="R109" s="21">
        <v>5.333333333333333</v>
      </c>
      <c r="S109" s="21">
        <v>0.15789473684210531</v>
      </c>
      <c r="T109" s="21">
        <v>-0.22727272727272729</v>
      </c>
      <c r="U109" s="21">
        <v>-0.41176470588235292</v>
      </c>
      <c r="V109" s="21">
        <v>0.7</v>
      </c>
      <c r="W109" s="21">
        <v>5.8823529411764719E-2</v>
      </c>
      <c r="X109" s="21">
        <v>-0.66666666666666674</v>
      </c>
      <c r="Y109" s="21">
        <v>-0.5</v>
      </c>
      <c r="Z109" s="21">
        <v>5</v>
      </c>
      <c r="AA109" s="21">
        <v>1.0555555555555554</v>
      </c>
    </row>
    <row r="110" spans="1:27" x14ac:dyDescent="0.15">
      <c r="A110" s="6" t="s">
        <v>158</v>
      </c>
      <c r="B110" s="3" t="s">
        <v>49</v>
      </c>
      <c r="D110" s="20" t="s">
        <v>328</v>
      </c>
      <c r="E110" s="21">
        <v>-0.3214285714285714</v>
      </c>
      <c r="F110" s="21">
        <v>-0.57894736842105265</v>
      </c>
      <c r="G110" s="21">
        <v>0.625</v>
      </c>
      <c r="H110" s="21">
        <v>-0.46153846153846156</v>
      </c>
      <c r="I110" s="21">
        <v>1</v>
      </c>
      <c r="J110" s="21">
        <v>-0.4285714285714286</v>
      </c>
      <c r="K110" s="21">
        <v>0.875</v>
      </c>
      <c r="L110" s="21">
        <v>0.26666666666666661</v>
      </c>
      <c r="M110" s="21">
        <v>-0.21052631578947367</v>
      </c>
      <c r="N110" s="21">
        <v>1.1333333333333333</v>
      </c>
      <c r="O110" s="21">
        <v>0.84375</v>
      </c>
      <c r="P110" s="21">
        <v>-0.10169491525423724</v>
      </c>
      <c r="Q110" s="21">
        <v>0.98113207547169812</v>
      </c>
      <c r="R110" s="21">
        <v>9.52380952380949E-3</v>
      </c>
      <c r="S110" s="21">
        <v>7.547169811320753E-2</v>
      </c>
      <c r="T110" s="21">
        <v>-0.11403508771929827</v>
      </c>
      <c r="U110" s="21">
        <v>-5.9405940594059459E-2</v>
      </c>
      <c r="V110" s="21">
        <v>0.68421052631578938</v>
      </c>
      <c r="W110" s="21">
        <v>6.25E-2</v>
      </c>
      <c r="X110" s="21">
        <v>-0.58235294117647052</v>
      </c>
      <c r="Y110" s="21">
        <v>-9.8591549295774628E-2</v>
      </c>
      <c r="Z110" s="21">
        <v>1.40625</v>
      </c>
      <c r="AA110" s="21">
        <v>8.4415584415584499E-2</v>
      </c>
    </row>
    <row r="111" spans="1:27" x14ac:dyDescent="0.15">
      <c r="A111" s="6" t="s">
        <v>159</v>
      </c>
      <c r="B111" s="3" t="s">
        <v>73</v>
      </c>
      <c r="D111" s="20" t="s">
        <v>328</v>
      </c>
      <c r="E111" s="21">
        <v>-3.3831602619220802E-2</v>
      </c>
      <c r="F111" s="21">
        <v>-2.6504649438074068E-2</v>
      </c>
      <c r="G111" s="21">
        <v>-3.7774548182180401E-2</v>
      </c>
      <c r="H111" s="21">
        <v>4.1498678424828572E-2</v>
      </c>
      <c r="I111" s="21">
        <v>4.9259701073608886E-2</v>
      </c>
      <c r="J111" s="21">
        <v>3.0395238413696291E-2</v>
      </c>
      <c r="K111" s="21">
        <v>0.20135215533560502</v>
      </c>
      <c r="L111" s="21">
        <v>5.2611674875516545E-2</v>
      </c>
      <c r="M111" s="21">
        <v>-1.2805597851191619E-2</v>
      </c>
      <c r="N111" s="21">
        <v>1.8283436592869684E-3</v>
      </c>
      <c r="O111" s="21">
        <v>4.8453501245502295E-2</v>
      </c>
      <c r="P111" s="21">
        <v>6.2556715999273926E-2</v>
      </c>
      <c r="Q111" s="21">
        <v>0.13800358692867287</v>
      </c>
      <c r="R111" s="21">
        <v>6.1606265691518391E-2</v>
      </c>
      <c r="S111" s="21">
        <v>0.12700024420652167</v>
      </c>
      <c r="T111" s="21">
        <v>0.12201199762784554</v>
      </c>
      <c r="U111" s="21">
        <v>5.0176606611948227E-2</v>
      </c>
      <c r="V111" s="21">
        <v>3.2670660769074322E-2</v>
      </c>
      <c r="W111" s="21">
        <v>2.8506624052786256E-2</v>
      </c>
      <c r="X111" s="21">
        <v>-0.68548607567252318</v>
      </c>
      <c r="Y111" s="21">
        <v>2.4997754501861591</v>
      </c>
      <c r="Z111" s="21">
        <v>-2.4269493623203964E-2</v>
      </c>
      <c r="AA111" s="21">
        <v>0.27453376096658699</v>
      </c>
    </row>
    <row r="112" spans="1:27" x14ac:dyDescent="0.15">
      <c r="A112" s="6" t="s">
        <v>160</v>
      </c>
      <c r="B112" s="3" t="s">
        <v>43</v>
      </c>
      <c r="D112" s="20" t="s">
        <v>328</v>
      </c>
      <c r="E112" s="21">
        <v>-0.16248401377274968</v>
      </c>
      <c r="F112" s="21">
        <v>-0.20472551933140304</v>
      </c>
      <c r="G112" s="21">
        <v>-0.15727905826052924</v>
      </c>
      <c r="H112" s="21">
        <v>8.0824102636006812E-2</v>
      </c>
      <c r="I112" s="21">
        <v>9.5455466818015866E-2</v>
      </c>
      <c r="J112" s="21">
        <v>1.6061225093998877E-2</v>
      </c>
      <c r="K112" s="21">
        <v>3.7449554917758032E-2</v>
      </c>
      <c r="L112" s="21">
        <v>-2.1485897246856123E-2</v>
      </c>
      <c r="M112" s="21">
        <v>-0.16745240709247344</v>
      </c>
      <c r="N112" s="21">
        <v>0.13522318850572734</v>
      </c>
      <c r="O112" s="21">
        <v>-5.5120262390671027E-3</v>
      </c>
      <c r="P112" s="21">
        <v>1.3131174323973482E-2</v>
      </c>
      <c r="Q112" s="21">
        <v>-4.3848808644673221E-2</v>
      </c>
      <c r="R112" s="21">
        <v>-3.3053031437420666E-2</v>
      </c>
      <c r="S112" s="21">
        <v>8.8008280831017194E-2</v>
      </c>
      <c r="T112" s="21">
        <v>-6.2700856237498659E-3</v>
      </c>
      <c r="U112" s="21">
        <v>0.10941245646569264</v>
      </c>
      <c r="V112" s="21">
        <v>3.106653620352251E-2</v>
      </c>
      <c r="W112" s="21">
        <v>2.308554105707139E-2</v>
      </c>
      <c r="X112" s="21">
        <v>-0.85422209052904163</v>
      </c>
      <c r="Y112" s="21">
        <v>-0.56634704608722553</v>
      </c>
      <c r="Z112" s="21">
        <v>3.4022824536376604</v>
      </c>
      <c r="AA112" s="21">
        <v>1.1590593463568188</v>
      </c>
    </row>
    <row r="113" spans="1:27" x14ac:dyDescent="0.15">
      <c r="A113" s="6" t="s">
        <v>161</v>
      </c>
      <c r="B113" s="3" t="s">
        <v>45</v>
      </c>
      <c r="D113" s="20" t="s">
        <v>328</v>
      </c>
      <c r="E113" s="21">
        <v>-0.23427518842734985</v>
      </c>
      <c r="F113" s="21">
        <v>-0.22753856679393525</v>
      </c>
      <c r="G113" s="21">
        <v>-8.619753721322243E-2</v>
      </c>
      <c r="H113" s="21">
        <v>2.2198599299649846E-2</v>
      </c>
      <c r="I113" s="21">
        <v>0.14112681225913004</v>
      </c>
      <c r="J113" s="21">
        <v>-1.3669990350595462E-3</v>
      </c>
      <c r="K113" s="21">
        <v>8.615830582172479E-2</v>
      </c>
      <c r="L113" s="21">
        <v>4.3047421355672633E-2</v>
      </c>
      <c r="M113" s="21">
        <v>0.15629368144234634</v>
      </c>
      <c r="N113" s="21">
        <v>5.1776420931852751E-2</v>
      </c>
      <c r="O113" s="21">
        <v>0.16581925856661406</v>
      </c>
      <c r="P113" s="21">
        <v>-2.3042860723535785E-2</v>
      </c>
      <c r="Q113" s="21">
        <v>7.6420483699928266E-2</v>
      </c>
      <c r="R113" s="21">
        <v>8.6344424317539081E-2</v>
      </c>
      <c r="S113" s="21">
        <v>0.14478996021530532</v>
      </c>
      <c r="T113" s="21">
        <v>4.5740861410301648E-3</v>
      </c>
      <c r="U113" s="21">
        <v>0.1037201907790144</v>
      </c>
      <c r="V113" s="21">
        <v>7.9926250288084866E-2</v>
      </c>
      <c r="W113" s="21">
        <v>6.6061291561739788E-2</v>
      </c>
      <c r="X113" s="21">
        <v>-0.82836037514888849</v>
      </c>
      <c r="Y113" s="21">
        <v>-0.37479589456496387</v>
      </c>
      <c r="Z113" s="21">
        <v>4.875664583527656</v>
      </c>
      <c r="AA113" s="21">
        <v>0.24829742987316061</v>
      </c>
    </row>
    <row r="114" spans="1:27" x14ac:dyDescent="0.15">
      <c r="A114" s="6" t="s">
        <v>162</v>
      </c>
      <c r="B114" s="3" t="s">
        <v>49</v>
      </c>
      <c r="D114" s="20" t="s">
        <v>328</v>
      </c>
      <c r="E114" s="21">
        <v>-0.24615273462900078</v>
      </c>
      <c r="F114" s="21">
        <v>-0.10427448725321065</v>
      </c>
      <c r="G114" s="21">
        <v>0.14428632570083466</v>
      </c>
      <c r="H114" s="21">
        <v>0.25190518490813041</v>
      </c>
      <c r="I114" s="21">
        <v>0.45382231019158237</v>
      </c>
      <c r="J114" s="21">
        <v>8.2457807803950844E-2</v>
      </c>
      <c r="K114" s="21">
        <v>0.11051519969624346</v>
      </c>
      <c r="L114" s="21">
        <v>-0.12054449098213527</v>
      </c>
      <c r="M114" s="21">
        <v>-0.30686429352448064</v>
      </c>
      <c r="N114" s="21">
        <v>0.37253733436163494</v>
      </c>
      <c r="O114" s="21">
        <v>0.281127882920849</v>
      </c>
      <c r="P114" s="21">
        <v>-7.476076555023925E-2</v>
      </c>
      <c r="Q114" s="21">
        <v>6.5050635638870924E-2</v>
      </c>
      <c r="R114" s="21">
        <v>1.9280179651621543E-2</v>
      </c>
      <c r="S114" s="21">
        <v>0.12250406891350085</v>
      </c>
      <c r="T114" s="21">
        <v>2.3022244226756694E-2</v>
      </c>
      <c r="U114" s="21">
        <v>0.14693376659292046</v>
      </c>
      <c r="V114" s="21">
        <v>0.1055502810555029</v>
      </c>
      <c r="W114" s="21">
        <v>-0.17884161884379979</v>
      </c>
      <c r="X114" s="21">
        <v>-0.85121428927142651</v>
      </c>
      <c r="Y114" s="21">
        <v>-5.7235300680575696E-2</v>
      </c>
      <c r="Z114" s="21">
        <v>4.2047337278106509</v>
      </c>
      <c r="AA114" s="21">
        <v>-2.0031832651205117E-2</v>
      </c>
    </row>
    <row r="115" spans="1:27" x14ac:dyDescent="0.15">
      <c r="A115" s="6" t="s">
        <v>163</v>
      </c>
      <c r="B115" s="3" t="s">
        <v>43</v>
      </c>
      <c r="D115" s="20" t="s">
        <v>328</v>
      </c>
      <c r="E115" s="21">
        <v>-1.6513373352491922E-2</v>
      </c>
      <c r="F115" s="21">
        <v>-4.5992568805298228E-2</v>
      </c>
      <c r="G115" s="21">
        <v>5.787671365991498E-2</v>
      </c>
      <c r="H115" s="21">
        <v>0.13478786453606495</v>
      </c>
      <c r="I115" s="21">
        <v>0.11682559212549992</v>
      </c>
      <c r="J115" s="21">
        <v>0.17951386674243164</v>
      </c>
      <c r="K115" s="21">
        <v>0.3937617520185821</v>
      </c>
      <c r="L115" s="21">
        <v>5.6302409861651137E-2</v>
      </c>
      <c r="M115" s="21">
        <v>-8.2636721978192607E-2</v>
      </c>
      <c r="N115" s="21">
        <v>0.18465113908938369</v>
      </c>
      <c r="O115" s="21">
        <v>6.9395561768840208E-2</v>
      </c>
      <c r="P115" s="21">
        <v>7.4307541800326726E-2</v>
      </c>
      <c r="Q115" s="21">
        <v>0.2112784538794088</v>
      </c>
      <c r="R115" s="21">
        <v>8.8132041853143051E-2</v>
      </c>
      <c r="S115" s="21">
        <v>0.16438208847409919</v>
      </c>
      <c r="T115" s="21">
        <v>5.1475438118033345E-2</v>
      </c>
      <c r="U115" s="21">
        <v>6.5211212400695828E-2</v>
      </c>
      <c r="V115" s="21">
        <v>7.2012017431810627E-2</v>
      </c>
      <c r="W115" s="21">
        <v>6.9288515894008418E-2</v>
      </c>
      <c r="X115" s="21">
        <v>-0.77198091369152855</v>
      </c>
      <c r="Y115" s="21">
        <v>0.28963659632727157</v>
      </c>
      <c r="Z115" s="21">
        <v>1.9007627421792965</v>
      </c>
      <c r="AA115" s="21">
        <v>0.4021385694338917</v>
      </c>
    </row>
    <row r="116" spans="1:27" x14ac:dyDescent="0.15">
      <c r="A116" s="13" t="s">
        <v>165</v>
      </c>
      <c r="B116" s="3" t="s">
        <v>43</v>
      </c>
      <c r="D116" s="20" t="s">
        <v>328</v>
      </c>
      <c r="E116" s="21" t="s">
        <v>329</v>
      </c>
      <c r="F116" s="21" t="s">
        <v>329</v>
      </c>
      <c r="G116" s="21" t="s">
        <v>329</v>
      </c>
      <c r="H116" s="21" t="s">
        <v>329</v>
      </c>
      <c r="I116" s="21" t="s">
        <v>329</v>
      </c>
      <c r="J116" s="21" t="s">
        <v>329</v>
      </c>
      <c r="K116" s="21" t="s">
        <v>329</v>
      </c>
      <c r="L116" s="21" t="s">
        <v>329</v>
      </c>
      <c r="M116" s="21" t="s">
        <v>329</v>
      </c>
      <c r="N116" s="21" t="s">
        <v>329</v>
      </c>
      <c r="O116" s="21" t="s">
        <v>329</v>
      </c>
      <c r="P116" s="21"/>
      <c r="Q116" s="21"/>
      <c r="R116" s="21" t="s">
        <v>329</v>
      </c>
      <c r="S116" s="21" t="s">
        <v>329</v>
      </c>
      <c r="T116" s="21" t="s">
        <v>329</v>
      </c>
      <c r="U116" s="21" t="s">
        <v>329</v>
      </c>
      <c r="V116" s="21" t="s">
        <v>329</v>
      </c>
      <c r="W116" s="21" t="s">
        <v>329</v>
      </c>
      <c r="X116" s="21" t="s">
        <v>329</v>
      </c>
      <c r="Y116" s="21" t="s">
        <v>329</v>
      </c>
      <c r="Z116" s="21" t="s">
        <v>329</v>
      </c>
      <c r="AA116" s="21" t="s">
        <v>329</v>
      </c>
    </row>
    <row r="117" spans="1:27" x14ac:dyDescent="0.15">
      <c r="A117" s="6" t="s">
        <v>166</v>
      </c>
      <c r="B117" s="3" t="s">
        <v>43</v>
      </c>
      <c r="D117" s="20" t="s">
        <v>328</v>
      </c>
      <c r="E117" s="21" t="s">
        <v>329</v>
      </c>
      <c r="F117" s="21" t="s">
        <v>329</v>
      </c>
      <c r="G117" s="21" t="s">
        <v>329</v>
      </c>
      <c r="H117" s="21" t="s">
        <v>329</v>
      </c>
      <c r="I117" s="21" t="s">
        <v>329</v>
      </c>
      <c r="J117" s="21" t="s">
        <v>329</v>
      </c>
      <c r="K117" s="21" t="s">
        <v>329</v>
      </c>
      <c r="L117" s="21" t="s">
        <v>329</v>
      </c>
      <c r="M117" s="21" t="s">
        <v>329</v>
      </c>
      <c r="N117" s="21" t="s">
        <v>329</v>
      </c>
      <c r="O117" s="21" t="s">
        <v>329</v>
      </c>
      <c r="P117" s="21" t="s">
        <v>329</v>
      </c>
      <c r="Q117" s="21" t="s">
        <v>329</v>
      </c>
      <c r="R117" s="21">
        <v>2.6666666666666665</v>
      </c>
      <c r="S117" s="21">
        <v>-0.18181818181818177</v>
      </c>
      <c r="T117" s="21">
        <v>0.22222222222222232</v>
      </c>
      <c r="U117" s="21">
        <v>3.2272727272727275</v>
      </c>
      <c r="V117" s="21">
        <v>2.010752688172043</v>
      </c>
      <c r="W117" s="21">
        <v>1.4285714285714235E-2</v>
      </c>
      <c r="X117" s="21">
        <v>-0.76760563380281688</v>
      </c>
      <c r="Y117" s="21">
        <v>0.71212121212121215</v>
      </c>
      <c r="Z117" s="21">
        <v>1.9026548672566372</v>
      </c>
      <c r="AA117" s="21">
        <v>0.27439024390243905</v>
      </c>
    </row>
    <row r="118" spans="1:27" x14ac:dyDescent="0.15">
      <c r="A118" s="6" t="s">
        <v>167</v>
      </c>
      <c r="B118" s="3" t="s">
        <v>43</v>
      </c>
      <c r="D118" s="20" t="s">
        <v>328</v>
      </c>
      <c r="E118" s="21">
        <v>-0.16414063594340944</v>
      </c>
      <c r="F118" s="21">
        <v>-0.23228649953076819</v>
      </c>
      <c r="G118" s="21">
        <v>-0.11060662286350442</v>
      </c>
      <c r="H118" s="21">
        <v>0.1266689573924995</v>
      </c>
      <c r="I118" s="21">
        <v>0.12331989979305091</v>
      </c>
      <c r="J118" s="21">
        <v>3.0388240313384829E-2</v>
      </c>
      <c r="K118" s="21">
        <v>1.3099203884591404E-2</v>
      </c>
      <c r="L118" s="21">
        <v>-8.3245090936112542E-2</v>
      </c>
      <c r="M118" s="21">
        <v>1.813649995947153E-2</v>
      </c>
      <c r="N118" s="21">
        <v>8.5504448380868903E-2</v>
      </c>
      <c r="O118" s="21">
        <v>0.26555309044903641</v>
      </c>
      <c r="P118" s="21">
        <v>0.10395236301469102</v>
      </c>
      <c r="Q118" s="21">
        <v>0.21418166069530287</v>
      </c>
      <c r="R118" s="21">
        <v>6.7393019661251552E-2</v>
      </c>
      <c r="S118" s="21">
        <v>-9.5896791963706596E-3</v>
      </c>
      <c r="T118" s="21">
        <v>3.2697714840754566E-2</v>
      </c>
      <c r="U118" s="21">
        <v>5.5206281001554336E-2</v>
      </c>
      <c r="V118" s="21">
        <v>2.4057272070483027E-2</v>
      </c>
      <c r="W118" s="21">
        <v>7.4150426504677291E-2</v>
      </c>
      <c r="X118" s="21">
        <v>-0.86426524275819716</v>
      </c>
      <c r="Y118" s="21">
        <v>1.0675548293847799</v>
      </c>
      <c r="Z118" s="21">
        <v>1.2839731315157592</v>
      </c>
      <c r="AA118" s="21">
        <v>0.33636303147248658</v>
      </c>
    </row>
    <row r="119" spans="1:27" x14ac:dyDescent="0.15">
      <c r="A119" s="6" t="s">
        <v>168</v>
      </c>
      <c r="B119" s="3" t="s">
        <v>67</v>
      </c>
      <c r="D119" s="20" t="s">
        <v>328</v>
      </c>
      <c r="E119" s="21">
        <v>-8.8423750533959899E-2</v>
      </c>
      <c r="F119" s="21">
        <v>-0.41471415182755389</v>
      </c>
      <c r="G119" s="21">
        <v>-0.30864691753402718</v>
      </c>
      <c r="H119" s="21">
        <v>0.24811812391430221</v>
      </c>
      <c r="I119" s="21">
        <v>0.23637207144514027</v>
      </c>
      <c r="J119" s="21">
        <v>0.11444652908067532</v>
      </c>
      <c r="K119" s="21">
        <v>9.7643097643097754E-2</v>
      </c>
      <c r="L119" s="21">
        <v>-6.4723926380368058E-2</v>
      </c>
      <c r="M119" s="21">
        <v>0.66267628730731398</v>
      </c>
      <c r="N119" s="21">
        <v>0.13028898313443138</v>
      </c>
      <c r="O119" s="21">
        <v>0.3177137870855149</v>
      </c>
      <c r="P119" s="21">
        <v>1.3177935236077021E-2</v>
      </c>
      <c r="Q119" s="21">
        <v>0.24673202614379086</v>
      </c>
      <c r="R119" s="21">
        <v>0.42521625163827004</v>
      </c>
      <c r="S119" s="21">
        <v>3.7666445964834816E-2</v>
      </c>
      <c r="T119" s="21">
        <v>-0.14891882311237148</v>
      </c>
      <c r="U119" s="21">
        <v>-0.35220125786163525</v>
      </c>
      <c r="V119" s="21">
        <v>-0.68398379733813419</v>
      </c>
      <c r="W119" s="21">
        <v>0.10111902339776191</v>
      </c>
      <c r="X119" s="21">
        <v>-0.78178122690317808</v>
      </c>
      <c r="Y119" s="21">
        <v>2.0296359017781542</v>
      </c>
      <c r="Z119" s="21">
        <v>2.1934041363890442</v>
      </c>
      <c r="AA119" s="21">
        <v>0.59872221249781199</v>
      </c>
    </row>
    <row r="120" spans="1:27" x14ac:dyDescent="0.15">
      <c r="A120" s="6" t="s">
        <v>170</v>
      </c>
      <c r="B120" s="3" t="s">
        <v>67</v>
      </c>
      <c r="D120" s="20" t="s">
        <v>328</v>
      </c>
      <c r="E120" s="21">
        <v>0.76722532588454384</v>
      </c>
      <c r="F120" s="21">
        <v>-0.4299262381454162</v>
      </c>
      <c r="G120" s="21">
        <v>-0.18299445471349352</v>
      </c>
      <c r="H120" s="21">
        <v>1.3665158371040724</v>
      </c>
      <c r="I120" s="21">
        <v>8.1261950286806828E-2</v>
      </c>
      <c r="J120" s="21">
        <v>-0.12201591511936338</v>
      </c>
      <c r="K120" s="21">
        <v>-0.20644511581067471</v>
      </c>
      <c r="L120" s="21">
        <v>0.10659898477157359</v>
      </c>
      <c r="M120" s="21">
        <v>0.44839449541284404</v>
      </c>
      <c r="N120" s="21">
        <v>0.74742676167854305</v>
      </c>
      <c r="O120" s="21">
        <v>0.8155867693701857</v>
      </c>
      <c r="P120" s="21">
        <v>0.66608435238332908</v>
      </c>
      <c r="Q120" s="21">
        <v>0.67884961054523663</v>
      </c>
      <c r="R120" s="21">
        <v>0.23527837259100637</v>
      </c>
      <c r="S120" s="21">
        <v>-0.18967136150234742</v>
      </c>
      <c r="T120" s="21">
        <v>0.2025135930118549</v>
      </c>
      <c r="U120" s="21">
        <v>-0.19805796456897196</v>
      </c>
      <c r="V120" s="21">
        <v>-9.8530363249838215E-2</v>
      </c>
      <c r="W120" s="21">
        <v>0.16620527017327991</v>
      </c>
      <c r="X120" s="21">
        <v>-0.76129769650079127</v>
      </c>
      <c r="Y120" s="21">
        <v>-0.69097605893186009</v>
      </c>
      <c r="Z120" s="21">
        <v>10.188319427890345</v>
      </c>
      <c r="AA120" s="21">
        <v>0.67348460637051244</v>
      </c>
    </row>
    <row r="121" spans="1:27" x14ac:dyDescent="0.15">
      <c r="A121" s="6" t="s">
        <v>171</v>
      </c>
      <c r="B121" s="3" t="s">
        <v>49</v>
      </c>
      <c r="D121" s="20" t="s">
        <v>328</v>
      </c>
      <c r="E121" s="21">
        <v>-3.1120382783158429E-2</v>
      </c>
      <c r="F121" s="21">
        <v>-6.1844757700338815E-2</v>
      </c>
      <c r="G121" s="21">
        <v>-2.0667187806859832E-2</v>
      </c>
      <c r="H121" s="21">
        <v>0.35702658068575022</v>
      </c>
      <c r="I121" s="21">
        <v>0.11092116052723844</v>
      </c>
      <c r="J121" s="21">
        <v>8.0915492957746471E-2</v>
      </c>
      <c r="K121" s="21">
        <v>0.18491251692111677</v>
      </c>
      <c r="L121" s="21">
        <v>8.1748480312795913E-2</v>
      </c>
      <c r="M121" s="21">
        <v>-0.22589505231570906</v>
      </c>
      <c r="N121" s="21">
        <v>-0.12332351660858509</v>
      </c>
      <c r="O121" s="21">
        <v>-1.9007356612629422E-2</v>
      </c>
      <c r="P121" s="21">
        <v>-5.2530822305169145E-2</v>
      </c>
      <c r="Q121" s="21">
        <v>0.14002739783264651</v>
      </c>
      <c r="R121" s="21">
        <v>5.0766922962136807E-2</v>
      </c>
      <c r="S121" s="21">
        <v>0.12454998218614599</v>
      </c>
      <c r="T121" s="21">
        <v>-1.8519421132389802E-2</v>
      </c>
      <c r="U121" s="21">
        <v>9.1669394250629255E-2</v>
      </c>
      <c r="V121" s="21">
        <v>9.7571415278682405E-2</v>
      </c>
      <c r="W121" s="21">
        <v>-1.9046650163337731E-2</v>
      </c>
      <c r="X121" s="21">
        <v>-0.84573029737349525</v>
      </c>
      <c r="Y121" s="21">
        <v>-0.38502620538548682</v>
      </c>
      <c r="Z121" s="21">
        <v>7.1503471730196964</v>
      </c>
      <c r="AA121" s="21">
        <v>0.13007086103735799</v>
      </c>
    </row>
    <row r="122" spans="1:27" x14ac:dyDescent="0.15">
      <c r="A122" s="6" t="s">
        <v>173</v>
      </c>
      <c r="B122" s="3" t="s">
        <v>67</v>
      </c>
      <c r="D122" s="20" t="s">
        <v>328</v>
      </c>
      <c r="E122" s="21">
        <v>-6.0787394795186911E-2</v>
      </c>
      <c r="F122" s="21">
        <v>-0.13860413644980374</v>
      </c>
      <c r="G122" s="21">
        <v>-5.3451768739286254E-2</v>
      </c>
      <c r="H122" s="21">
        <v>0.10576467470305251</v>
      </c>
      <c r="I122" s="21">
        <v>3.2454162172762091E-2</v>
      </c>
      <c r="J122" s="21">
        <v>-1.4807780239879387E-3</v>
      </c>
      <c r="K122" s="21">
        <v>0.10281483255779555</v>
      </c>
      <c r="L122" s="21">
        <v>6.126288421059356E-2</v>
      </c>
      <c r="M122" s="21">
        <v>-7.2365668744375555E-2</v>
      </c>
      <c r="N122" s="21">
        <v>-4.2146178130059164E-3</v>
      </c>
      <c r="O122" s="21">
        <v>1.163192294909976E-2</v>
      </c>
      <c r="P122" s="21">
        <v>-3.0925909225596127E-2</v>
      </c>
      <c r="Q122" s="21">
        <v>0.14912490610937179</v>
      </c>
      <c r="R122" s="21">
        <v>4.4202330578942739E-2</v>
      </c>
      <c r="S122" s="21">
        <v>0.13240304237274048</v>
      </c>
      <c r="T122" s="21">
        <v>3.9744543044154534E-2</v>
      </c>
      <c r="U122" s="21">
        <v>-9.1346436595033387E-3</v>
      </c>
      <c r="V122" s="21">
        <v>4.2618506084966423E-2</v>
      </c>
      <c r="W122" s="21">
        <v>2.6002327207146569E-2</v>
      </c>
      <c r="X122" s="21">
        <v>-0.81179478529513593</v>
      </c>
      <c r="Y122" s="21">
        <v>1.4559433962264152</v>
      </c>
      <c r="Z122" s="21">
        <v>0.70549878999731108</v>
      </c>
      <c r="AA122" s="21">
        <v>5.9812384218201897E-2</v>
      </c>
    </row>
    <row r="123" spans="1:27" x14ac:dyDescent="0.15">
      <c r="A123" s="6" t="s">
        <v>174</v>
      </c>
      <c r="B123" s="3" t="s">
        <v>49</v>
      </c>
      <c r="D123" s="20" t="s">
        <v>328</v>
      </c>
      <c r="E123" s="21">
        <v>-0.22863950277370881</v>
      </c>
      <c r="F123" s="21">
        <v>-0.14012550069016916</v>
      </c>
      <c r="G123" s="21">
        <v>6.0887335040378243E-3</v>
      </c>
      <c r="H123" s="21">
        <v>0.15214630242785088</v>
      </c>
      <c r="I123" s="21">
        <v>0.15875150009027084</v>
      </c>
      <c r="J123" s="21">
        <v>-2.3310591590809948E-2</v>
      </c>
      <c r="K123" s="21">
        <v>0.19016044547124866</v>
      </c>
      <c r="L123" s="21">
        <v>0.22914222457707289</v>
      </c>
      <c r="M123" s="21">
        <v>-3.3552586845045917E-2</v>
      </c>
      <c r="N123" s="21">
        <v>0.11272251795409582</v>
      </c>
      <c r="O123" s="21">
        <v>8.294073786871059E-2</v>
      </c>
      <c r="P123" s="21">
        <v>-7.0390681114141818E-2</v>
      </c>
      <c r="Q123" s="21">
        <v>4.9450673163864201E-2</v>
      </c>
      <c r="R123" s="21">
        <v>9.5658212696763778E-2</v>
      </c>
      <c r="S123" s="21">
        <v>7.743125014815111E-2</v>
      </c>
      <c r="T123" s="21">
        <v>-5.4106276496426298E-2</v>
      </c>
      <c r="U123" s="21">
        <v>4.3734198976599359E-2</v>
      </c>
      <c r="V123" s="21">
        <v>3.9991977575968285E-2</v>
      </c>
      <c r="W123" s="21">
        <v>1.1778647509789186E-2</v>
      </c>
      <c r="X123" s="21">
        <v>-0.87058597123825765</v>
      </c>
      <c r="Y123" s="21">
        <v>-3.4942047855877401E-2</v>
      </c>
      <c r="Z123" s="21">
        <v>4.2905791972632636</v>
      </c>
      <c r="AA123" s="21">
        <v>0.36142911093056918</v>
      </c>
    </row>
    <row r="124" spans="1:27" x14ac:dyDescent="0.15">
      <c r="A124" s="6" t="s">
        <v>176</v>
      </c>
      <c r="B124" s="3" t="s">
        <v>52</v>
      </c>
      <c r="D124" s="20" t="s">
        <v>328</v>
      </c>
      <c r="E124" s="21">
        <v>-5.7224488787705363E-2</v>
      </c>
      <c r="F124" s="21">
        <v>-0.19694065143251394</v>
      </c>
      <c r="G124" s="21">
        <v>-0.13278195570490969</v>
      </c>
      <c r="H124" s="21">
        <v>2.2416041734593994E-2</v>
      </c>
      <c r="I124" s="21">
        <v>7.5383756799686008E-2</v>
      </c>
      <c r="J124" s="21">
        <v>0.1685818729291535</v>
      </c>
      <c r="K124" s="21">
        <v>8.1054306238775631E-2</v>
      </c>
      <c r="L124" s="21">
        <v>-7.4661093079211427E-2</v>
      </c>
      <c r="M124" s="21">
        <v>-9.491565113034317E-2</v>
      </c>
      <c r="N124" s="21">
        <v>-3.6302189450535205E-2</v>
      </c>
      <c r="O124" s="21">
        <v>-9.5899681751318577E-2</v>
      </c>
      <c r="P124" s="21">
        <v>-6.464783940115737E-3</v>
      </c>
      <c r="Q124" s="21">
        <v>0.12370485678704868</v>
      </c>
      <c r="R124" s="21">
        <v>0.15989626912399491</v>
      </c>
      <c r="S124" s="21">
        <v>0.19719285506131667</v>
      </c>
      <c r="T124" s="21">
        <v>0.11140462889066249</v>
      </c>
      <c r="U124" s="21">
        <v>-3.5186235719053549E-4</v>
      </c>
      <c r="V124" s="21">
        <v>4.4928525249622764E-2</v>
      </c>
      <c r="W124" s="21">
        <v>8.2666217530737995E-3</v>
      </c>
      <c r="X124" s="21">
        <v>-0.72441994450012615</v>
      </c>
      <c r="Y124" s="21">
        <v>0.97842572089513458</v>
      </c>
      <c r="Z124" s="21">
        <v>0.29195272931907712</v>
      </c>
      <c r="AA124" s="21">
        <v>0.35000145192670673</v>
      </c>
    </row>
    <row r="125" spans="1:27" x14ac:dyDescent="0.15">
      <c r="A125" s="6" t="s">
        <v>177</v>
      </c>
      <c r="B125" s="3" t="s">
        <v>43</v>
      </c>
      <c r="D125" s="20" t="s">
        <v>328</v>
      </c>
      <c r="E125" s="21">
        <v>-0.19336951189370011</v>
      </c>
      <c r="F125" s="21">
        <v>-0.1115441620061034</v>
      </c>
      <c r="G125" s="21">
        <v>-0.12615072958571527</v>
      </c>
      <c r="H125" s="21">
        <v>0.182333117328489</v>
      </c>
      <c r="I125" s="21">
        <v>3.6366013629983929E-2</v>
      </c>
      <c r="J125" s="21">
        <v>-5.4409658730154686E-2</v>
      </c>
      <c r="K125" s="21">
        <v>-3.8418454145636938E-2</v>
      </c>
      <c r="L125" s="21">
        <v>-7.98278006812424E-2</v>
      </c>
      <c r="M125" s="21">
        <v>-0.1019547768971848</v>
      </c>
      <c r="N125" s="21">
        <v>0.16030330319216746</v>
      </c>
      <c r="O125" s="21">
        <v>-1.685195488819502E-2</v>
      </c>
      <c r="P125" s="21">
        <v>0.13293695971239528</v>
      </c>
      <c r="Q125" s="21">
        <v>3.0694171090341005E-2</v>
      </c>
      <c r="R125" s="21">
        <v>-6.0163176351468173E-2</v>
      </c>
      <c r="S125" s="21">
        <v>3.8194815098260504E-2</v>
      </c>
      <c r="T125" s="21">
        <v>-4.988429993485366E-2</v>
      </c>
      <c r="U125" s="21">
        <v>-2.2695576263407347E-3</v>
      </c>
      <c r="V125" s="21">
        <v>-2.844971655689843E-2</v>
      </c>
      <c r="W125" s="21">
        <v>7.4332589149612494E-2</v>
      </c>
      <c r="X125" s="21">
        <v>-0.81435366029128853</v>
      </c>
      <c r="Y125" s="21">
        <v>-0.82558591815732707</v>
      </c>
      <c r="Z125" s="21">
        <v>3.9155276129658736</v>
      </c>
      <c r="AA125" s="21">
        <v>1.5421827130731756</v>
      </c>
    </row>
    <row r="126" spans="1:27" x14ac:dyDescent="0.15">
      <c r="A126" s="6" t="s">
        <v>179</v>
      </c>
      <c r="B126" s="3" t="s">
        <v>67</v>
      </c>
      <c r="D126" s="20" t="s">
        <v>328</v>
      </c>
      <c r="E126" s="21">
        <v>6.7120678709528425E-2</v>
      </c>
      <c r="F126" s="21">
        <v>-0.33266630611141157</v>
      </c>
      <c r="G126" s="21">
        <v>-4.3844719993516468E-2</v>
      </c>
      <c r="H126" s="21">
        <v>3.9582980166129822E-2</v>
      </c>
      <c r="I126" s="21">
        <v>0.19494496534855288</v>
      </c>
      <c r="J126" s="21">
        <v>3.9574235807859903E-3</v>
      </c>
      <c r="K126" s="21">
        <v>5.8311811879842246E-2</v>
      </c>
      <c r="L126" s="21">
        <v>8.9904957616233627E-3</v>
      </c>
      <c r="M126" s="21">
        <v>-9.7377800407332238E-3</v>
      </c>
      <c r="N126" s="21">
        <v>5.7844334468796221E-2</v>
      </c>
      <c r="O126" s="21">
        <v>0.14660671972780848</v>
      </c>
      <c r="P126" s="21">
        <v>0.10984527342094097</v>
      </c>
      <c r="Q126" s="21">
        <v>0.20157555502506574</v>
      </c>
      <c r="R126" s="21">
        <v>0.20975881114157424</v>
      </c>
      <c r="S126" s="21">
        <v>0.21667870984694204</v>
      </c>
      <c r="T126" s="21">
        <v>2.4485057905677232E-2</v>
      </c>
      <c r="U126" s="21">
        <v>5.2700922266146755E-4</v>
      </c>
      <c r="V126" s="21">
        <v>-1.922570450355543E-2</v>
      </c>
      <c r="W126" s="21">
        <v>-4.7207303974221237E-2</v>
      </c>
      <c r="X126" s="21">
        <v>-0.75381883772053437</v>
      </c>
      <c r="Y126" s="21">
        <v>0.80400686891814543</v>
      </c>
      <c r="Z126" s="21">
        <v>0.42867115116131482</v>
      </c>
      <c r="AA126" s="21">
        <v>0.55341358326300361</v>
      </c>
    </row>
    <row r="127" spans="1:27" x14ac:dyDescent="0.15">
      <c r="A127" s="6" t="s">
        <v>180</v>
      </c>
      <c r="B127" s="3" t="s">
        <v>43</v>
      </c>
      <c r="D127" s="20" t="s">
        <v>328</v>
      </c>
      <c r="E127" s="21">
        <v>0.42475204829667956</v>
      </c>
      <c r="F127" s="21">
        <v>-0.22064164648910412</v>
      </c>
      <c r="G127" s="21">
        <v>0.20970873786407762</v>
      </c>
      <c r="H127" s="21">
        <v>0.11717495987158899</v>
      </c>
      <c r="I127" s="21">
        <v>-0.1218390804597701</v>
      </c>
      <c r="J127" s="21">
        <v>-0.20647905759162299</v>
      </c>
      <c r="K127" s="21">
        <v>5.8969072164948511E-2</v>
      </c>
      <c r="L127" s="21">
        <v>3.7383177570093462E-2</v>
      </c>
      <c r="M127" s="21">
        <v>-0.13138138138138133</v>
      </c>
      <c r="N127" s="21">
        <v>0.12834917891097675</v>
      </c>
      <c r="O127" s="21">
        <v>-5.8981233243967868E-2</v>
      </c>
      <c r="P127" s="21">
        <v>0.2018722018722019</v>
      </c>
      <c r="Q127" s="21">
        <v>0.37792075855062657</v>
      </c>
      <c r="R127" s="21">
        <v>-0.1346768247726714</v>
      </c>
      <c r="S127" s="21">
        <v>-2.9821073558648159E-2</v>
      </c>
      <c r="T127" s="21">
        <v>0.34045667447306793</v>
      </c>
      <c r="U127" s="21">
        <v>1.921816990609293E-2</v>
      </c>
      <c r="V127" s="21">
        <v>0.21727019498607247</v>
      </c>
      <c r="W127" s="21">
        <v>0.22619257173032925</v>
      </c>
      <c r="X127" s="21">
        <v>-0.85931668102210734</v>
      </c>
      <c r="Y127" s="21">
        <v>0.88877551020408174</v>
      </c>
      <c r="Z127" s="21">
        <v>3.3090221501890866</v>
      </c>
      <c r="AA127" s="21">
        <v>0.4055917753259779</v>
      </c>
    </row>
    <row r="128" spans="1:27" x14ac:dyDescent="0.15">
      <c r="A128" s="6" t="s">
        <v>181</v>
      </c>
      <c r="B128" s="3" t="s">
        <v>43</v>
      </c>
      <c r="D128" s="20" t="s">
        <v>328</v>
      </c>
      <c r="E128" s="21">
        <v>8.9700996677740896E-2</v>
      </c>
      <c r="F128" s="21">
        <v>-1.662971175166339E-3</v>
      </c>
      <c r="G128" s="21">
        <v>-6.8573014991671344E-2</v>
      </c>
      <c r="H128" s="21">
        <v>0.12786885245901636</v>
      </c>
      <c r="I128" s="21">
        <v>0.31923890063424953</v>
      </c>
      <c r="J128" s="21">
        <v>0.12760416666666674</v>
      </c>
      <c r="K128" s="21">
        <v>0.32243737786462967</v>
      </c>
      <c r="L128" s="21">
        <v>0.22689414293390642</v>
      </c>
      <c r="M128" s="21">
        <v>-7.3798313807073246E-2</v>
      </c>
      <c r="N128" s="21">
        <v>0.28289395909682002</v>
      </c>
      <c r="O128" s="21">
        <v>0.21424622189458153</v>
      </c>
      <c r="P128" s="21">
        <v>0.16263185854139794</v>
      </c>
      <c r="Q128" s="21">
        <v>0.15456919060052221</v>
      </c>
      <c r="R128" s="21">
        <v>0.17650384441429212</v>
      </c>
      <c r="S128" s="21">
        <v>7.6213358962037514E-2</v>
      </c>
      <c r="T128" s="21">
        <v>-5.5143775674227569E-2</v>
      </c>
      <c r="U128" s="21">
        <v>0.23245593308444779</v>
      </c>
      <c r="V128" s="21">
        <v>2.4386503067484577E-2</v>
      </c>
      <c r="W128" s="21">
        <v>5.7194190747117846E-2</v>
      </c>
      <c r="X128" s="21">
        <v>-0.74571590426285228</v>
      </c>
      <c r="Y128" s="21">
        <v>0.60971874129768877</v>
      </c>
      <c r="Z128" s="21">
        <v>0.84516910301877002</v>
      </c>
      <c r="AA128" s="21">
        <v>0.49198387399212451</v>
      </c>
    </row>
    <row r="129" spans="1:27" x14ac:dyDescent="0.15">
      <c r="A129" s="6" t="s">
        <v>182</v>
      </c>
      <c r="B129" s="3" t="s">
        <v>47</v>
      </c>
      <c r="D129" s="20" t="s">
        <v>328</v>
      </c>
      <c r="E129" s="21">
        <v>0.45133178719516476</v>
      </c>
      <c r="F129" s="21">
        <v>-0.16347876616144497</v>
      </c>
      <c r="G129" s="21">
        <v>-0.19461649782923296</v>
      </c>
      <c r="H129" s="21">
        <v>7.6618989434342089E-2</v>
      </c>
      <c r="I129" s="21">
        <v>-5.7480472661726401E-2</v>
      </c>
      <c r="J129" s="21">
        <v>5.6027765972517463E-2</v>
      </c>
      <c r="K129" s="21">
        <v>0.10456771077872418</v>
      </c>
      <c r="L129" s="21">
        <v>5.027932960893855E-2</v>
      </c>
      <c r="M129" s="21">
        <v>-8.4586031452358879E-2</v>
      </c>
      <c r="N129" s="21">
        <v>-4.1685088107118018E-2</v>
      </c>
      <c r="O129" s="21">
        <v>-6.7356488499307976E-2</v>
      </c>
      <c r="P129" s="21">
        <v>8.1337007985301302E-2</v>
      </c>
      <c r="Q129" s="21">
        <v>0.13952424519670625</v>
      </c>
      <c r="R129" s="21">
        <v>0.19080116992601948</v>
      </c>
      <c r="S129" s="21">
        <v>0.1365825467154691</v>
      </c>
      <c r="T129" s="21">
        <v>6.6271186440677976E-2</v>
      </c>
      <c r="U129" s="21">
        <v>0.17226990939437292</v>
      </c>
      <c r="V129" s="21">
        <v>0.13512322451608538</v>
      </c>
      <c r="W129" s="21">
        <v>5.8832312975959367E-2</v>
      </c>
      <c r="X129" s="21">
        <v>-0.79622056127485541</v>
      </c>
      <c r="Y129" s="21">
        <v>0.82560553633217992</v>
      </c>
      <c r="Z129" s="21">
        <v>0.64313874147081118</v>
      </c>
      <c r="AA129" s="21">
        <v>0.38098094403174465</v>
      </c>
    </row>
    <row r="130" spans="1:27" x14ac:dyDescent="0.15">
      <c r="A130" s="6" t="s">
        <v>183</v>
      </c>
      <c r="B130" s="3" t="s">
        <v>60</v>
      </c>
      <c r="D130" s="20" t="s">
        <v>328</v>
      </c>
      <c r="E130" s="21">
        <v>-9.5461658841940578E-2</v>
      </c>
      <c r="F130" s="21">
        <v>-0.10726643598615915</v>
      </c>
      <c r="G130" s="21">
        <v>6.0077519379845068E-2</v>
      </c>
      <c r="H130" s="21">
        <v>-0.17184643510054842</v>
      </c>
      <c r="I130" s="21">
        <v>-0.282560706401766</v>
      </c>
      <c r="J130" s="21">
        <v>-0.50461538461538469</v>
      </c>
      <c r="K130" s="21">
        <v>0.18012422360248448</v>
      </c>
      <c r="L130" s="21">
        <v>4.7368421052631504E-2</v>
      </c>
      <c r="M130" s="21">
        <v>0.41708542713567831</v>
      </c>
      <c r="N130" s="21">
        <v>-8.5106382978723416E-2</v>
      </c>
      <c r="O130" s="21">
        <v>0.16666666666666674</v>
      </c>
      <c r="P130" s="21">
        <v>-0.21594684385382057</v>
      </c>
      <c r="Q130" s="21">
        <v>0.14406779661016955</v>
      </c>
      <c r="R130" s="21">
        <v>-0.39629629629629626</v>
      </c>
      <c r="S130" s="21">
        <v>9.2024539877300526E-2</v>
      </c>
      <c r="T130" s="21">
        <v>0.297752808988764</v>
      </c>
      <c r="U130" s="21">
        <v>-0.24675324675324672</v>
      </c>
      <c r="V130" s="21">
        <v>-0.17816091954022983</v>
      </c>
      <c r="W130" s="21">
        <v>0.21678321678321688</v>
      </c>
      <c r="X130" s="21">
        <v>-0.84482758620689657</v>
      </c>
      <c r="Y130" s="21">
        <v>-0.55555555555555558</v>
      </c>
      <c r="Z130" s="21">
        <v>6.166666666666667</v>
      </c>
      <c r="AA130" s="21">
        <v>0.39534883720930236</v>
      </c>
    </row>
    <row r="131" spans="1:27" x14ac:dyDescent="0.15">
      <c r="A131" s="6" t="s">
        <v>184</v>
      </c>
      <c r="B131" s="3" t="s">
        <v>45</v>
      </c>
      <c r="D131" s="20" t="s">
        <v>328</v>
      </c>
      <c r="E131" s="21" t="s">
        <v>329</v>
      </c>
      <c r="F131" s="21" t="s">
        <v>329</v>
      </c>
      <c r="G131" s="21" t="s">
        <v>329</v>
      </c>
      <c r="H131" s="21" t="s">
        <v>329</v>
      </c>
      <c r="I131" s="21" t="s">
        <v>329</v>
      </c>
      <c r="J131" s="21" t="s">
        <v>329</v>
      </c>
      <c r="K131" s="21" t="s">
        <v>329</v>
      </c>
      <c r="L131" s="21" t="s">
        <v>329</v>
      </c>
      <c r="M131" s="21" t="s">
        <v>329</v>
      </c>
      <c r="N131" s="21" t="s">
        <v>329</v>
      </c>
      <c r="O131" s="21" t="s">
        <v>329</v>
      </c>
      <c r="P131" s="21" t="s">
        <v>329</v>
      </c>
      <c r="Q131" s="21" t="s">
        <v>329</v>
      </c>
      <c r="R131" s="21">
        <v>7.4033816425120769</v>
      </c>
      <c r="S131" s="21">
        <v>7.4734118999712607E-2</v>
      </c>
      <c r="T131" s="21">
        <v>6.9002407060711368E-2</v>
      </c>
      <c r="U131" s="21">
        <v>-0.1008256192144108</v>
      </c>
      <c r="V131" s="21">
        <v>0.54702281580411793</v>
      </c>
      <c r="W131" s="21">
        <v>-0.24604316546762595</v>
      </c>
      <c r="X131" s="21">
        <v>-0.62309160305343514</v>
      </c>
      <c r="Y131" s="21">
        <v>-0.759493670886076</v>
      </c>
      <c r="Z131" s="21">
        <v>-1</v>
      </c>
      <c r="AA131" s="21" t="s">
        <v>329</v>
      </c>
    </row>
    <row r="132" spans="1:27" x14ac:dyDescent="0.15">
      <c r="A132" s="6" t="s">
        <v>185</v>
      </c>
      <c r="B132" s="3" t="s">
        <v>67</v>
      </c>
      <c r="D132" s="20" t="s">
        <v>328</v>
      </c>
      <c r="E132" s="21">
        <v>-4.5800250731299674E-2</v>
      </c>
      <c r="F132" s="21">
        <v>-0.37794516948410262</v>
      </c>
      <c r="G132" s="21">
        <v>-3.0202759785975752E-2</v>
      </c>
      <c r="H132" s="21">
        <v>0.10686025408348465</v>
      </c>
      <c r="I132" s="21">
        <v>0.20463041909883906</v>
      </c>
      <c r="J132" s="21">
        <v>0.13605923667447062</v>
      </c>
      <c r="K132" s="21">
        <v>0.19160356560912484</v>
      </c>
      <c r="L132" s="21">
        <v>0.13650257400257404</v>
      </c>
      <c r="M132" s="21">
        <v>5.768278009767136E-2</v>
      </c>
      <c r="N132" s="21">
        <v>0.1140256959314776</v>
      </c>
      <c r="O132" s="21">
        <v>0.20224651609802979</v>
      </c>
      <c r="P132" s="21">
        <v>0.16964776417686744</v>
      </c>
      <c r="Q132" s="21">
        <v>0.11951901924350183</v>
      </c>
      <c r="R132" s="21">
        <v>0.26913024400480756</v>
      </c>
      <c r="S132" s="21">
        <v>0.1313059948289339</v>
      </c>
      <c r="T132" s="21">
        <v>-1.0616670431443431E-2</v>
      </c>
      <c r="U132" s="21">
        <v>-0.1862207896857373</v>
      </c>
      <c r="V132" s="21">
        <v>3.4062778492920165E-2</v>
      </c>
      <c r="W132" s="21">
        <v>-2.2774426250438906E-2</v>
      </c>
      <c r="X132" s="21">
        <v>-0.76201597230161189</v>
      </c>
      <c r="Y132" s="21">
        <v>0.46513862201482303</v>
      </c>
      <c r="Z132" s="21">
        <v>0.70056206088992967</v>
      </c>
      <c r="AA132" s="21">
        <v>9.6758200897898439E-2</v>
      </c>
    </row>
    <row r="133" spans="1:27" x14ac:dyDescent="0.15">
      <c r="A133" s="6" t="s">
        <v>186</v>
      </c>
      <c r="B133" s="3" t="s">
        <v>43</v>
      </c>
      <c r="D133" s="20" t="s">
        <v>328</v>
      </c>
      <c r="E133" s="21">
        <v>-0.12141280353200878</v>
      </c>
      <c r="F133" s="21">
        <v>-3.8944723618090427E-2</v>
      </c>
      <c r="G133" s="21">
        <v>-0.21568627450980393</v>
      </c>
      <c r="H133" s="21">
        <v>6.8333333333333357E-2</v>
      </c>
      <c r="I133" s="21">
        <v>-5.1482059282371262E-2</v>
      </c>
      <c r="J133" s="21">
        <v>0.37664473684210531</v>
      </c>
      <c r="K133" s="21">
        <v>0.28434886499402623</v>
      </c>
      <c r="L133" s="21">
        <v>0.16465116279069769</v>
      </c>
      <c r="M133" s="21">
        <v>2.1565495207667817E-2</v>
      </c>
      <c r="N133" s="21">
        <v>0.34167318217357301</v>
      </c>
      <c r="O133" s="21">
        <v>0.11188811188811187</v>
      </c>
      <c r="P133" s="21">
        <v>5.3459119496855445E-2</v>
      </c>
      <c r="Q133" s="21">
        <v>0.54378109452736312</v>
      </c>
      <c r="R133" s="21">
        <v>-0.21430873348372548</v>
      </c>
      <c r="S133" s="21">
        <v>-4.7990155865463513E-2</v>
      </c>
      <c r="T133" s="21">
        <v>0.24773804394657484</v>
      </c>
      <c r="U133" s="21">
        <v>-0.31215469613259672</v>
      </c>
      <c r="V133" s="21">
        <v>0.80522088353413657</v>
      </c>
      <c r="W133" s="21">
        <v>0.10038932146829804</v>
      </c>
      <c r="X133" s="21">
        <v>-0.67728076825878192</v>
      </c>
      <c r="Y133" s="21">
        <v>0.59201252936570081</v>
      </c>
      <c r="Z133" s="21">
        <v>1.4756517461878995</v>
      </c>
      <c r="AA133" s="21">
        <v>0.73057818398569441</v>
      </c>
    </row>
    <row r="134" spans="1:27" x14ac:dyDescent="0.15">
      <c r="A134" s="6" t="s">
        <v>188</v>
      </c>
      <c r="B134" s="3" t="s">
        <v>43</v>
      </c>
      <c r="D134" s="20" t="s">
        <v>328</v>
      </c>
      <c r="E134" s="21">
        <v>0.5387559808612441</v>
      </c>
      <c r="F134" s="21">
        <v>-0.25995024875621886</v>
      </c>
      <c r="G134" s="21">
        <v>-0.19747899159663862</v>
      </c>
      <c r="H134" s="21">
        <v>0.24816753926701574</v>
      </c>
      <c r="I134" s="21">
        <v>0.44630872483221484</v>
      </c>
      <c r="J134" s="21">
        <v>6.5545243619489657E-2</v>
      </c>
      <c r="K134" s="21">
        <v>7.5666848121938024E-2</v>
      </c>
      <c r="L134" s="21">
        <v>-0.23937246963562753</v>
      </c>
      <c r="M134" s="21">
        <v>-0.26613439787092485</v>
      </c>
      <c r="N134" s="21">
        <v>-0.26745240253853131</v>
      </c>
      <c r="O134" s="21">
        <v>-0.11014851485148514</v>
      </c>
      <c r="P134" s="21">
        <v>0.24617524339360219</v>
      </c>
      <c r="Q134" s="21">
        <v>1.4720982142857144</v>
      </c>
      <c r="R134" s="21">
        <v>-0.20541760722347635</v>
      </c>
      <c r="S134" s="21">
        <v>-0.11306818181818179</v>
      </c>
      <c r="T134" s="21">
        <v>0.15118513773222286</v>
      </c>
      <c r="U134" s="21">
        <v>-6.2326099053978901E-2</v>
      </c>
      <c r="V134" s="21">
        <v>0.13056379821958464</v>
      </c>
      <c r="W134" s="21">
        <v>4.7244094488188004E-3</v>
      </c>
      <c r="X134" s="21">
        <v>-0.90386624869383492</v>
      </c>
      <c r="Y134" s="21">
        <v>-0.73913043478260865</v>
      </c>
      <c r="Z134" s="21">
        <v>31.166666666666664</v>
      </c>
      <c r="AA134" s="21">
        <v>0.55829015544041449</v>
      </c>
    </row>
    <row r="135" spans="1:27" x14ac:dyDescent="0.15">
      <c r="A135" s="6" t="s">
        <v>190</v>
      </c>
      <c r="B135" s="3" t="s">
        <v>45</v>
      </c>
      <c r="D135" s="20" t="s">
        <v>328</v>
      </c>
      <c r="E135" s="21">
        <v>-0.13168551878229295</v>
      </c>
      <c r="F135" s="21">
        <v>-5.5966548729495025E-2</v>
      </c>
      <c r="G135" s="21">
        <v>-0.10051107325383302</v>
      </c>
      <c r="H135" s="21">
        <v>9.6022727272727204E-2</v>
      </c>
      <c r="I135" s="21">
        <v>0.20632452047693106</v>
      </c>
      <c r="J135" s="21">
        <v>0.10199111875089528</v>
      </c>
      <c r="K135" s="21">
        <v>0.26452619264266208</v>
      </c>
      <c r="L135" s="21">
        <v>5.2631578947368363E-2</v>
      </c>
      <c r="M135" s="21">
        <v>0.1005859375</v>
      </c>
      <c r="N135" s="21">
        <v>2.2981366459627228E-2</v>
      </c>
      <c r="O135" s="21">
        <v>0.1504033307311996</v>
      </c>
      <c r="P135" s="21">
        <v>0.15652567292467778</v>
      </c>
      <c r="Q135" s="21">
        <v>2.3143620835778034E-2</v>
      </c>
      <c r="R135" s="21">
        <v>8.2961641391614549E-2</v>
      </c>
      <c r="S135" s="21">
        <v>0.11726288538479634</v>
      </c>
      <c r="T135" s="21">
        <v>2.2697351098004193E-2</v>
      </c>
      <c r="U135" s="21">
        <v>9.443872296601441E-2</v>
      </c>
      <c r="V135" s="21">
        <v>-4.2580220193845886E-2</v>
      </c>
      <c r="W135" s="21">
        <v>3.3564302914148136E-2</v>
      </c>
      <c r="X135" s="21">
        <v>-0.79654811715481166</v>
      </c>
      <c r="Y135" s="21">
        <v>-0.18181818181818177</v>
      </c>
      <c r="Z135" s="21">
        <v>3.5029991431019711</v>
      </c>
      <c r="AA135" s="21">
        <v>0.25842055185537594</v>
      </c>
    </row>
    <row r="136" spans="1:27" x14ac:dyDescent="0.15">
      <c r="A136" s="6" t="s">
        <v>191</v>
      </c>
      <c r="B136" s="3" t="s">
        <v>67</v>
      </c>
      <c r="D136" s="20" t="s">
        <v>328</v>
      </c>
      <c r="E136" s="21">
        <v>4.3120597881606493E-2</v>
      </c>
      <c r="F136" s="21">
        <v>-0.25173960105149218</v>
      </c>
      <c r="G136" s="21">
        <v>-0.10580698491423846</v>
      </c>
      <c r="H136" s="21">
        <v>0.16123565210692559</v>
      </c>
      <c r="I136" s="21">
        <v>3.1113175003316895E-2</v>
      </c>
      <c r="J136" s="21">
        <v>2.1681786012996307E-2</v>
      </c>
      <c r="K136" s="21">
        <v>0.2122795969773299</v>
      </c>
      <c r="L136" s="21">
        <v>-5.1841462781154202E-2</v>
      </c>
      <c r="M136" s="21">
        <v>-1.5559086177614589E-2</v>
      </c>
      <c r="N136" s="21">
        <v>4.8861928877511174E-2</v>
      </c>
      <c r="O136" s="21">
        <v>0.15806229108080871</v>
      </c>
      <c r="P136" s="21">
        <v>0.109868963621369</v>
      </c>
      <c r="Q136" s="21">
        <v>0.35291446499339507</v>
      </c>
      <c r="R136" s="21">
        <v>0.14212919171269034</v>
      </c>
      <c r="S136" s="21">
        <v>1.6323368331062404E-2</v>
      </c>
      <c r="T136" s="21">
        <v>2.7916513327375103E-2</v>
      </c>
      <c r="U136" s="21">
        <v>-6.3241612111292977E-2</v>
      </c>
      <c r="V136" s="21">
        <v>8.7357702492425471E-3</v>
      </c>
      <c r="W136" s="21">
        <v>-1.0906335417174118E-2</v>
      </c>
      <c r="X136" s="21">
        <v>-0.74088869431979865</v>
      </c>
      <c r="Y136" s="21">
        <v>0.50918690601900729</v>
      </c>
      <c r="Z136" s="21">
        <v>0.58515253288553026</v>
      </c>
      <c r="AA136" s="21">
        <v>0.25155594791436764</v>
      </c>
    </row>
    <row r="137" spans="1:27" x14ac:dyDescent="0.15">
      <c r="A137" s="6" t="s">
        <v>192</v>
      </c>
      <c r="B137" s="3" t="s">
        <v>47</v>
      </c>
      <c r="D137" s="20" t="s">
        <v>328</v>
      </c>
      <c r="E137" s="21">
        <v>-0.23926380368098155</v>
      </c>
      <c r="F137" s="21">
        <v>9.6774193548387011E-2</v>
      </c>
      <c r="G137" s="21">
        <v>-0.26102941176470584</v>
      </c>
      <c r="H137" s="21">
        <v>0.15422885572139311</v>
      </c>
      <c r="I137" s="21">
        <v>0.15948275862068972</v>
      </c>
      <c r="J137" s="21">
        <v>-0.13382899628252787</v>
      </c>
      <c r="K137" s="21">
        <v>3.8626609442059978E-2</v>
      </c>
      <c r="L137" s="21">
        <v>1.6528925619834656E-2</v>
      </c>
      <c r="M137" s="21">
        <v>5.2845528455284452E-2</v>
      </c>
      <c r="N137" s="21">
        <v>0.1505791505791505</v>
      </c>
      <c r="O137" s="21">
        <v>0.17449664429530198</v>
      </c>
      <c r="P137" s="21">
        <v>8.0000000000000071E-2</v>
      </c>
      <c r="Q137" s="21">
        <v>-0.18253968253968256</v>
      </c>
      <c r="R137" s="21">
        <v>6.472491909385103E-2</v>
      </c>
      <c r="S137" s="21">
        <v>0.13981762917933138</v>
      </c>
      <c r="T137" s="21">
        <v>1.0666666666666602E-2</v>
      </c>
      <c r="U137" s="21">
        <v>3.1662269129287601E-2</v>
      </c>
      <c r="V137" s="21">
        <v>0.15089514066496168</v>
      </c>
      <c r="W137" s="21">
        <v>-0.12666666666666671</v>
      </c>
      <c r="X137" s="21">
        <v>-0.83206106870229002</v>
      </c>
      <c r="Y137" s="21">
        <v>-0.21212121212121215</v>
      </c>
      <c r="Z137" s="21">
        <v>3.5961538461538458</v>
      </c>
      <c r="AA137" s="21">
        <v>0.62343096234309625</v>
      </c>
    </row>
    <row r="138" spans="1:27" x14ac:dyDescent="0.15">
      <c r="A138" s="6" t="s">
        <v>193</v>
      </c>
      <c r="B138" s="3" t="s">
        <v>47</v>
      </c>
      <c r="D138" s="20" t="s">
        <v>328</v>
      </c>
      <c r="E138" s="21">
        <v>-0.38085273345540149</v>
      </c>
      <c r="F138" s="21">
        <v>-0.40853400929446559</v>
      </c>
      <c r="G138" s="21">
        <v>-0.39428571428571424</v>
      </c>
      <c r="H138" s="21">
        <v>0.22405660377358494</v>
      </c>
      <c r="I138" s="21">
        <v>-0.3554913294797688</v>
      </c>
      <c r="J138" s="21">
        <v>0.45889387144992533</v>
      </c>
      <c r="K138" s="21">
        <v>0.79200819672131151</v>
      </c>
      <c r="L138" s="21">
        <v>-0.23098913664951404</v>
      </c>
      <c r="M138" s="21">
        <v>-0.19256505576208183</v>
      </c>
      <c r="N138" s="21">
        <v>0.42081031307550654</v>
      </c>
      <c r="O138" s="21">
        <v>0.25469863901490597</v>
      </c>
      <c r="P138" s="21">
        <v>0.54132231404958686</v>
      </c>
      <c r="Q138" s="21">
        <v>0.16052278820375343</v>
      </c>
      <c r="R138" s="21">
        <v>0.29107710077967086</v>
      </c>
      <c r="S138" s="21">
        <v>-1.9011406844106515E-2</v>
      </c>
      <c r="T138" s="21">
        <v>-0.14113087095303234</v>
      </c>
      <c r="U138" s="21">
        <v>-5.3623573135120783E-2</v>
      </c>
      <c r="V138" s="21">
        <v>-2.300140252454419E-2</v>
      </c>
      <c r="W138" s="21">
        <v>-0.12661498708010333</v>
      </c>
      <c r="X138" s="21">
        <v>-0.84714003944773175</v>
      </c>
      <c r="Y138" s="21">
        <v>-6.8817204301075297E-2</v>
      </c>
      <c r="Z138" s="21">
        <v>1.3187066974595845</v>
      </c>
      <c r="AA138" s="21">
        <v>0.75996015936254979</v>
      </c>
    </row>
    <row r="139" spans="1:27" x14ac:dyDescent="0.15">
      <c r="A139" s="6" t="s">
        <v>194</v>
      </c>
      <c r="B139" s="3" t="s">
        <v>47</v>
      </c>
      <c r="D139" s="20" t="s">
        <v>328</v>
      </c>
      <c r="E139" s="21">
        <v>-4.7138047138047146E-2</v>
      </c>
      <c r="F139" s="21">
        <v>-0.25088339222614842</v>
      </c>
      <c r="G139" s="21">
        <v>-6.1320754716981174E-2</v>
      </c>
      <c r="H139" s="21">
        <v>0.3266331658291457</v>
      </c>
      <c r="I139" s="21">
        <v>1.0530303030303032</v>
      </c>
      <c r="J139" s="21">
        <v>0.32656826568265673</v>
      </c>
      <c r="K139" s="21">
        <v>1.0528511821974966</v>
      </c>
      <c r="L139" s="21">
        <v>1.77710027100271</v>
      </c>
      <c r="M139" s="21">
        <v>-0.29153452061478413</v>
      </c>
      <c r="N139" s="21">
        <v>0.52892561983471076</v>
      </c>
      <c r="O139" s="21">
        <v>-0.73873873873873874</v>
      </c>
      <c r="P139" s="21">
        <v>1.2025862068965516</v>
      </c>
      <c r="Q139" s="21">
        <v>0.22387475538160473</v>
      </c>
      <c r="R139" s="21">
        <v>-7.2913335465302209E-2</v>
      </c>
      <c r="S139" s="21">
        <v>-0.25870989996550531</v>
      </c>
      <c r="T139" s="21">
        <v>-0.37831549557933919</v>
      </c>
      <c r="U139" s="21">
        <v>-0.45359281437125754</v>
      </c>
      <c r="V139" s="21">
        <v>-0.59315068493150691</v>
      </c>
      <c r="W139" s="21">
        <v>0.32323232323232332</v>
      </c>
      <c r="X139" s="21">
        <v>-0.65648854961832059</v>
      </c>
      <c r="Y139" s="21">
        <v>1.4444444444444446</v>
      </c>
      <c r="Z139" s="21">
        <v>1.9666666666666668</v>
      </c>
      <c r="AA139" s="21">
        <v>0.44637385086823289</v>
      </c>
    </row>
    <row r="140" spans="1:27" x14ac:dyDescent="0.15">
      <c r="A140" s="6" t="s">
        <v>195</v>
      </c>
      <c r="B140" s="3" t="s">
        <v>49</v>
      </c>
      <c r="D140" s="20" t="s">
        <v>328</v>
      </c>
      <c r="E140" s="21">
        <v>-0.17802088513177527</v>
      </c>
      <c r="F140" s="21">
        <v>-0.24500907441016329</v>
      </c>
      <c r="G140" s="21">
        <v>-0.11939102564102566</v>
      </c>
      <c r="H140" s="21">
        <v>0.12374886260236573</v>
      </c>
      <c r="I140" s="21">
        <v>4.2105263157894646E-2</v>
      </c>
      <c r="J140" s="21">
        <v>0.14063714063714072</v>
      </c>
      <c r="K140" s="21">
        <v>1.9073569482288777E-2</v>
      </c>
      <c r="L140" s="21">
        <v>0.11029411764705888</v>
      </c>
      <c r="M140" s="21">
        <v>0.13004214328717634</v>
      </c>
      <c r="N140" s="21">
        <v>1.7048481619605704E-2</v>
      </c>
      <c r="O140" s="21">
        <v>0.20534311157674168</v>
      </c>
      <c r="P140" s="21">
        <v>-6.0843111690569329E-2</v>
      </c>
      <c r="Q140" s="21">
        <v>2.452568255437293E-2</v>
      </c>
      <c r="R140" s="21">
        <v>5.6007226738933991E-2</v>
      </c>
      <c r="S140" s="21">
        <v>0.10863986313088114</v>
      </c>
      <c r="T140" s="21">
        <v>-0.1967592592592593</v>
      </c>
      <c r="U140" s="21">
        <v>4.3227665706051521E-3</v>
      </c>
      <c r="V140" s="21">
        <v>3.2520325203251987E-2</v>
      </c>
      <c r="W140" s="21">
        <v>7.0866141732283561E-2</v>
      </c>
      <c r="X140" s="21">
        <v>-0.87283737024221453</v>
      </c>
      <c r="Y140" s="21">
        <v>6.8027210884353817E-3</v>
      </c>
      <c r="Z140" s="21">
        <v>4.006756756756757</v>
      </c>
      <c r="AA140" s="21">
        <v>0.29554655870445345</v>
      </c>
    </row>
    <row r="141" spans="1:27" x14ac:dyDescent="0.15">
      <c r="A141" s="6" t="s">
        <v>196</v>
      </c>
      <c r="B141" s="3" t="s">
        <v>45</v>
      </c>
      <c r="D141" s="20" t="s">
        <v>328</v>
      </c>
      <c r="E141" s="21">
        <v>0.25893444420083322</v>
      </c>
      <c r="F141" s="21">
        <v>-0.17432950191570884</v>
      </c>
      <c r="G141" s="21">
        <v>-0.20491457498418053</v>
      </c>
      <c r="H141" s="21">
        <v>-7.1892823981960507E-2</v>
      </c>
      <c r="I141" s="21">
        <v>-5.4308989566956845E-3</v>
      </c>
      <c r="J141" s="21">
        <v>5.9491306222158258E-2</v>
      </c>
      <c r="K141" s="21">
        <v>0.28577241285772415</v>
      </c>
      <c r="L141" s="21">
        <v>0.19778481012658222</v>
      </c>
      <c r="M141" s="21">
        <v>0.25618670189343895</v>
      </c>
      <c r="N141" s="21">
        <v>-0.37983735277621988</v>
      </c>
      <c r="O141" s="21">
        <v>-0.5013565453312232</v>
      </c>
      <c r="P141" s="21">
        <v>-9.8617093629562502E-2</v>
      </c>
      <c r="Q141" s="21">
        <v>2.8853118712273642</v>
      </c>
      <c r="R141" s="21">
        <v>0.41474624546866901</v>
      </c>
      <c r="S141" s="21">
        <v>0.19537863189201565</v>
      </c>
      <c r="T141" s="21">
        <v>5.8755980861244117E-2</v>
      </c>
      <c r="U141" s="21">
        <v>0.17046276211135214</v>
      </c>
      <c r="V141" s="21">
        <v>-2.4926640926640875E-2</v>
      </c>
      <c r="W141" s="21">
        <v>7.9827673593512394E-2</v>
      </c>
      <c r="X141" s="21">
        <v>-0.8200246421027928</v>
      </c>
      <c r="Y141" s="21">
        <v>-9.0953545232273836E-2</v>
      </c>
      <c r="Z141" s="21">
        <v>3.9306078536847764</v>
      </c>
      <c r="AA141" s="21">
        <v>0.27329260309840708</v>
      </c>
    </row>
    <row r="142" spans="1:27" x14ac:dyDescent="0.15">
      <c r="A142" s="6" t="s">
        <v>197</v>
      </c>
      <c r="B142" s="3" t="s">
        <v>49</v>
      </c>
      <c r="D142" s="20" t="s">
        <v>328</v>
      </c>
      <c r="E142" s="21">
        <v>-0.26194690265486731</v>
      </c>
      <c r="F142" s="21">
        <v>-0.20234846605474244</v>
      </c>
      <c r="G142" s="21">
        <v>-1.2855069458843071E-2</v>
      </c>
      <c r="H142" s="21">
        <v>0.12465868515017853</v>
      </c>
      <c r="I142" s="21">
        <v>0.14324400037351759</v>
      </c>
      <c r="J142" s="21">
        <v>-3.3488524054561264E-3</v>
      </c>
      <c r="K142" s="21">
        <v>0.1975905589247664</v>
      </c>
      <c r="L142" s="21">
        <v>0.2805036611236571</v>
      </c>
      <c r="M142" s="21">
        <v>-3.3561351004702811E-2</v>
      </c>
      <c r="N142" s="21">
        <v>-1.8579960185799549E-2</v>
      </c>
      <c r="O142" s="21">
        <v>1.7241379310344751E-2</v>
      </c>
      <c r="P142" s="21">
        <v>-2.9522543480669072E-2</v>
      </c>
      <c r="Q142" s="21">
        <v>9.5942012442212121E-2</v>
      </c>
      <c r="R142" s="21">
        <v>2.5205707738777283E-2</v>
      </c>
      <c r="S142" s="21">
        <v>0.1286193233770192</v>
      </c>
      <c r="T142" s="21">
        <v>-0.12863444054370332</v>
      </c>
      <c r="U142" s="21">
        <v>-0.10940082644628102</v>
      </c>
      <c r="V142" s="21">
        <v>0.26644240807330943</v>
      </c>
      <c r="W142" s="21">
        <v>0.11586371130243633</v>
      </c>
      <c r="X142" s="21">
        <v>-0.86998276286628906</v>
      </c>
      <c r="Y142" s="21">
        <v>-0.1767676767676768</v>
      </c>
      <c r="Z142" s="21">
        <v>5.8121165644171775</v>
      </c>
      <c r="AA142" s="21">
        <v>0.28036699313295066</v>
      </c>
    </row>
    <row r="143" spans="1:27" x14ac:dyDescent="0.15">
      <c r="A143" s="6" t="s">
        <v>198</v>
      </c>
      <c r="B143" s="3" t="s">
        <v>43</v>
      </c>
      <c r="D143" s="20" t="s">
        <v>328</v>
      </c>
      <c r="E143" s="21">
        <v>-0.21633554083885209</v>
      </c>
      <c r="F143" s="21">
        <v>-0.25602503912363073</v>
      </c>
      <c r="G143" s="21">
        <v>-7.067732435843499E-2</v>
      </c>
      <c r="H143" s="21">
        <v>7.1072883657763652E-2</v>
      </c>
      <c r="I143" s="21">
        <v>0.26204564666103125</v>
      </c>
      <c r="J143" s="21">
        <v>-9.377093101138656E-3</v>
      </c>
      <c r="K143" s="21">
        <v>0.10209601081812036</v>
      </c>
      <c r="L143" s="21">
        <v>9.6012269938650308E-2</v>
      </c>
      <c r="M143" s="21">
        <v>-0.11251049538203195</v>
      </c>
      <c r="N143" s="21">
        <v>9.3976663513087422E-2</v>
      </c>
      <c r="O143" s="21">
        <v>-4.9005477082733062E-3</v>
      </c>
      <c r="P143" s="21">
        <v>6.0544611819235206E-2</v>
      </c>
      <c r="Q143" s="21">
        <v>-0.12400983337885818</v>
      </c>
      <c r="R143" s="21">
        <v>1.5902712815715647E-2</v>
      </c>
      <c r="S143" s="21">
        <v>9.9140577041129552E-2</v>
      </c>
      <c r="T143" s="21">
        <v>0.22898631667132086</v>
      </c>
      <c r="U143" s="21">
        <v>0.15973642354010442</v>
      </c>
      <c r="V143" s="21">
        <v>-9.2868338557993702E-2</v>
      </c>
      <c r="W143" s="21">
        <v>-0.23326133909287261</v>
      </c>
      <c r="X143" s="21">
        <v>-0.5363380281690141</v>
      </c>
      <c r="Y143" s="21">
        <v>-0.4125151883353585</v>
      </c>
      <c r="Z143" s="21">
        <v>0.77559462254395029</v>
      </c>
      <c r="AA143" s="21">
        <v>0.90157251019219564</v>
      </c>
    </row>
    <row r="144" spans="1:27" x14ac:dyDescent="0.15">
      <c r="A144" s="6" t="s">
        <v>199</v>
      </c>
      <c r="B144" s="3" t="s">
        <v>49</v>
      </c>
      <c r="D144" s="20" t="s">
        <v>328</v>
      </c>
      <c r="E144" s="21">
        <v>4.1886659626891865E-2</v>
      </c>
      <c r="F144" s="21">
        <v>0.14999999999999991</v>
      </c>
      <c r="G144" s="21">
        <v>-8.3725029377203275E-2</v>
      </c>
      <c r="H144" s="21">
        <v>-0.15581917281179869</v>
      </c>
      <c r="I144" s="21">
        <v>8.7352829472084892E-3</v>
      </c>
      <c r="J144" s="21">
        <v>0.19766566265060237</v>
      </c>
      <c r="K144" s="21">
        <v>0.17038667085822068</v>
      </c>
      <c r="L144" s="21">
        <v>2.1756647864625389E-2</v>
      </c>
      <c r="M144" s="21">
        <v>-5.7570977917981048E-2</v>
      </c>
      <c r="N144" s="21">
        <v>0.13221757322175742</v>
      </c>
      <c r="O144" s="21">
        <v>0.14855875831485577</v>
      </c>
      <c r="P144" s="21">
        <v>4.8691548691548681E-2</v>
      </c>
      <c r="Q144" s="21">
        <v>4.4998977295970466E-2</v>
      </c>
      <c r="R144" s="21">
        <v>5.8524173027989734E-2</v>
      </c>
      <c r="S144" s="21">
        <v>0.11871301775147924</v>
      </c>
      <c r="T144" s="21">
        <v>9.0743801652892531E-2</v>
      </c>
      <c r="U144" s="21">
        <v>0.1607819366570693</v>
      </c>
      <c r="V144" s="21">
        <v>2.754569190600531E-2</v>
      </c>
      <c r="W144" s="21">
        <v>-1.778681234912971E-2</v>
      </c>
      <c r="X144" s="21">
        <v>-0.7460871814771699</v>
      </c>
      <c r="Y144" s="21">
        <v>0.50483953132959747</v>
      </c>
      <c r="Z144" s="21">
        <v>1.0507786052809749</v>
      </c>
      <c r="AA144" s="21">
        <v>0.52426543413667881</v>
      </c>
    </row>
    <row r="145" spans="1:27" x14ac:dyDescent="0.15">
      <c r="A145" s="6" t="s">
        <v>201</v>
      </c>
      <c r="B145" s="3" t="s">
        <v>47</v>
      </c>
      <c r="D145" s="20" t="s">
        <v>328</v>
      </c>
      <c r="E145" s="21">
        <v>-4.2372881355932202E-2</v>
      </c>
      <c r="F145" s="21">
        <v>-0.26253687315634222</v>
      </c>
      <c r="G145" s="21">
        <v>-2.0000000000000018E-3</v>
      </c>
      <c r="H145" s="21">
        <v>-9.0180360721442865E-2</v>
      </c>
      <c r="I145" s="21">
        <v>0.30616740088105732</v>
      </c>
      <c r="J145" s="21">
        <v>0.10455311973018544</v>
      </c>
      <c r="K145" s="21">
        <v>9.6183206106870145E-2</v>
      </c>
      <c r="L145" s="21">
        <v>0.22562674094707513</v>
      </c>
      <c r="M145" s="21">
        <v>-0.11363636363636365</v>
      </c>
      <c r="N145" s="21">
        <v>-9.87179487179487E-2</v>
      </c>
      <c r="O145" s="21">
        <v>8.2503556187766725E-2</v>
      </c>
      <c r="P145" s="21">
        <v>5.9132720105124825E-2</v>
      </c>
      <c r="Q145" s="21">
        <v>0.11662531017369737</v>
      </c>
      <c r="R145" s="21">
        <v>0.26444444444444448</v>
      </c>
      <c r="S145" s="21">
        <v>5.0087873462214327E-2</v>
      </c>
      <c r="T145" s="21">
        <v>7.5313807531380839E-2</v>
      </c>
      <c r="U145" s="21">
        <v>-1.5564202334630295E-3</v>
      </c>
      <c r="V145" s="21">
        <v>0.16523772408417781</v>
      </c>
      <c r="W145" s="21">
        <v>0.11973244147157192</v>
      </c>
      <c r="X145" s="21">
        <v>-0.82138590203106332</v>
      </c>
      <c r="Y145" s="21">
        <v>1.0033444816053505E-2</v>
      </c>
      <c r="Z145" s="21">
        <v>3.6059602649006619</v>
      </c>
      <c r="AA145" s="21">
        <v>0.3680805176132278</v>
      </c>
    </row>
    <row r="146" spans="1:27" x14ac:dyDescent="0.15">
      <c r="A146" s="6" t="s">
        <v>202</v>
      </c>
      <c r="B146" s="3" t="s">
        <v>47</v>
      </c>
      <c r="D146" s="20" t="s">
        <v>328</v>
      </c>
      <c r="E146" s="21">
        <v>-2.4175824175824201E-2</v>
      </c>
      <c r="F146" s="21">
        <v>-9.0090090090090058E-2</v>
      </c>
      <c r="G146" s="21">
        <v>-9.4059405940594032E-2</v>
      </c>
      <c r="H146" s="21">
        <v>-5.464480874316946E-3</v>
      </c>
      <c r="I146" s="21">
        <v>0.13369963369963367</v>
      </c>
      <c r="J146" s="21">
        <v>-0.14781906300484648</v>
      </c>
      <c r="K146" s="21">
        <v>0.13744075829383884</v>
      </c>
      <c r="L146" s="21">
        <v>8.666666666666667E-2</v>
      </c>
      <c r="M146" s="21">
        <v>-7.2085889570552175E-2</v>
      </c>
      <c r="N146" s="21">
        <v>0.10000000000000009</v>
      </c>
      <c r="O146" s="21">
        <v>4.5078888054094657E-2</v>
      </c>
      <c r="P146" s="21">
        <v>9.8490294751977014E-2</v>
      </c>
      <c r="Q146" s="21">
        <v>5.5628272251308841E-2</v>
      </c>
      <c r="R146" s="21">
        <v>0.10973341599504027</v>
      </c>
      <c r="S146" s="21">
        <v>0.23463687150837997</v>
      </c>
      <c r="T146" s="21">
        <v>4.0723981900452566E-2</v>
      </c>
      <c r="U146" s="21">
        <v>-3.60869565217391E-2</v>
      </c>
      <c r="V146" s="21">
        <v>7.5327018493459574E-2</v>
      </c>
      <c r="W146" s="21">
        <v>-0.14932885906040272</v>
      </c>
      <c r="X146" s="21">
        <v>-0.75788954635108485</v>
      </c>
      <c r="Y146" s="21">
        <v>9.9796334012219878E-2</v>
      </c>
      <c r="Z146" s="21">
        <v>2.7037037037037037</v>
      </c>
      <c r="AA146" s="21">
        <v>0.40549999999999997</v>
      </c>
    </row>
    <row r="147" spans="1:27" x14ac:dyDescent="0.15">
      <c r="A147" s="6" t="s">
        <v>203</v>
      </c>
      <c r="B147" s="3" t="s">
        <v>43</v>
      </c>
      <c r="D147" s="20" t="s">
        <v>328</v>
      </c>
      <c r="E147" s="21">
        <v>-0.29676406243708642</v>
      </c>
      <c r="F147" s="21">
        <v>-0.2222688754866784</v>
      </c>
      <c r="G147" s="21">
        <v>-0.15892024539877303</v>
      </c>
      <c r="H147" s="21">
        <v>0.32450253836727549</v>
      </c>
      <c r="I147" s="21">
        <v>0.13318354040003522</v>
      </c>
      <c r="J147" s="21">
        <v>-1.6426266474864892E-2</v>
      </c>
      <c r="K147" s="21">
        <v>0.10208115105638682</v>
      </c>
      <c r="L147" s="21">
        <v>-2.6900039453391145E-2</v>
      </c>
      <c r="M147" s="21">
        <v>-0.2021672625410047</v>
      </c>
      <c r="N147" s="21">
        <v>0.24919153654254833</v>
      </c>
      <c r="O147" s="21">
        <v>0.13278476331360944</v>
      </c>
      <c r="P147" s="21">
        <v>0.1162729958701294</v>
      </c>
      <c r="Q147" s="21">
        <v>0.18055393074403359</v>
      </c>
      <c r="R147" s="21">
        <v>3.9637809515551625E-2</v>
      </c>
      <c r="S147" s="21">
        <v>-2.1470017037804823E-2</v>
      </c>
      <c r="T147" s="21">
        <v>-1.3089164606898906E-2</v>
      </c>
      <c r="U147" s="21">
        <v>3.6888987588521438E-3</v>
      </c>
      <c r="V147" s="21">
        <v>8.0242892087569073E-2</v>
      </c>
      <c r="W147" s="21">
        <v>-1.1003516118387346E-2</v>
      </c>
      <c r="X147" s="21">
        <v>-0.85402811975055803</v>
      </c>
      <c r="Y147" s="21">
        <v>-0.19137700007882086</v>
      </c>
      <c r="Z147" s="21">
        <v>3.053026610780778</v>
      </c>
      <c r="AA147" s="21">
        <v>0.57989417989417991</v>
      </c>
    </row>
    <row r="148" spans="1:27" x14ac:dyDescent="0.15">
      <c r="A148" s="6" t="s">
        <v>204</v>
      </c>
      <c r="B148" s="3" t="s">
        <v>43</v>
      </c>
      <c r="D148" s="20" t="s">
        <v>328</v>
      </c>
      <c r="E148" s="21">
        <v>-0.217741935483871</v>
      </c>
      <c r="F148" s="21">
        <v>-0.25773195876288657</v>
      </c>
      <c r="G148" s="21">
        <v>0.13888888888888884</v>
      </c>
      <c r="H148" s="21">
        <v>0.13414634146341453</v>
      </c>
      <c r="I148" s="21">
        <v>0.61290322580645151</v>
      </c>
      <c r="J148" s="21">
        <v>0.17333333333333334</v>
      </c>
      <c r="K148" s="21">
        <v>0.41477272727272729</v>
      </c>
      <c r="L148" s="21">
        <v>-2.4096385542168641E-2</v>
      </c>
      <c r="M148" s="21">
        <v>-0.25514403292181065</v>
      </c>
      <c r="N148" s="21">
        <v>-0.17679558011049723</v>
      </c>
      <c r="O148" s="21">
        <v>0.10067114093959728</v>
      </c>
      <c r="P148" s="21">
        <v>0.15853658536585358</v>
      </c>
      <c r="Q148" s="21">
        <v>0.3789473684210527</v>
      </c>
      <c r="R148" s="21">
        <v>0.37786259541984735</v>
      </c>
      <c r="S148" s="21">
        <v>-0.14681440443213301</v>
      </c>
      <c r="T148" s="21">
        <v>0.25649350649350655</v>
      </c>
      <c r="U148" s="21">
        <v>-0.33074935400516792</v>
      </c>
      <c r="V148" s="21">
        <v>8.4942084942084994E-2</v>
      </c>
      <c r="W148" s="21">
        <v>0.3487544483985765</v>
      </c>
      <c r="X148" s="21">
        <v>-0.80738786279683383</v>
      </c>
      <c r="Y148" s="21">
        <v>0.97260273972602729</v>
      </c>
      <c r="Z148" s="21">
        <v>1.9583333333333335</v>
      </c>
      <c r="AA148" s="21">
        <v>0.27230046948356801</v>
      </c>
    </row>
    <row r="149" spans="1:27" x14ac:dyDescent="0.15">
      <c r="A149" s="6" t="s">
        <v>205</v>
      </c>
      <c r="B149" s="3" t="s">
        <v>47</v>
      </c>
      <c r="D149" s="20" t="s">
        <v>328</v>
      </c>
      <c r="E149" s="21">
        <v>-4.2341220423412151E-2</v>
      </c>
      <c r="F149" s="21">
        <v>-0.28660598179453833</v>
      </c>
      <c r="G149" s="21">
        <v>-1.3853445133065967E-2</v>
      </c>
      <c r="H149" s="21">
        <v>-0.4528650646950092</v>
      </c>
      <c r="I149" s="21">
        <v>0.14054054054054044</v>
      </c>
      <c r="J149" s="21">
        <v>0.58056872037914697</v>
      </c>
      <c r="K149" s="21">
        <v>4.1229385307346433E-2</v>
      </c>
      <c r="L149" s="21">
        <v>0.17818574514038876</v>
      </c>
      <c r="M149" s="21">
        <v>-4.827375496486408E-2</v>
      </c>
      <c r="N149" s="21">
        <v>-2.8892455858747779E-3</v>
      </c>
      <c r="O149" s="21">
        <v>-1.0946555054732743E-2</v>
      </c>
      <c r="P149" s="21">
        <v>-0.24967447916666663</v>
      </c>
      <c r="Q149" s="21">
        <v>0.34707158351409984</v>
      </c>
      <c r="R149" s="21">
        <v>2.9307568438003306E-2</v>
      </c>
      <c r="S149" s="21">
        <v>-1.0638297872340385E-2</v>
      </c>
      <c r="T149" s="21">
        <v>0.12650221378874127</v>
      </c>
      <c r="U149" s="21">
        <v>-4.8848961257720425E-2</v>
      </c>
      <c r="V149" s="21">
        <v>0.11481700118063753</v>
      </c>
      <c r="W149" s="21">
        <v>2.9123643102992869E-3</v>
      </c>
      <c r="X149" s="21">
        <v>-0.77402323125659978</v>
      </c>
      <c r="Y149" s="21">
        <v>0.95911214953271018</v>
      </c>
      <c r="Z149" s="21">
        <v>0.49373881932021457</v>
      </c>
      <c r="AA149" s="21">
        <v>0.33213572854291407</v>
      </c>
    </row>
    <row r="150" spans="1:27" x14ac:dyDescent="0.15">
      <c r="A150" s="6" t="s">
        <v>206</v>
      </c>
      <c r="B150" s="3" t="s">
        <v>49</v>
      </c>
      <c r="D150" s="20" t="s">
        <v>328</v>
      </c>
      <c r="E150" s="21">
        <v>-0.20836790328315757</v>
      </c>
      <c r="F150" s="21">
        <v>-0.32894145830214105</v>
      </c>
      <c r="G150" s="21">
        <v>-8.9692101740294516E-2</v>
      </c>
      <c r="H150" s="21">
        <v>0.26397058823529407</v>
      </c>
      <c r="I150" s="21">
        <v>9.5016482451037998E-3</v>
      </c>
      <c r="J150" s="21">
        <v>-0.165194006915098</v>
      </c>
      <c r="K150" s="21">
        <v>0.16981132075471694</v>
      </c>
      <c r="L150" s="21">
        <v>-4.1306058221872721E-3</v>
      </c>
      <c r="M150" s="21">
        <v>-3.1799328461386556E-2</v>
      </c>
      <c r="N150" s="21">
        <v>9.7511219910240809E-2</v>
      </c>
      <c r="O150" s="21">
        <v>-5.9479553903345694E-2</v>
      </c>
      <c r="P150" s="21">
        <v>7.0158102766798347E-2</v>
      </c>
      <c r="Q150" s="21">
        <v>4.5983379501385091E-2</v>
      </c>
      <c r="R150" s="21">
        <v>-6.0028248587570276E-3</v>
      </c>
      <c r="S150" s="21">
        <v>7.0337477797513426E-2</v>
      </c>
      <c r="T150" s="21">
        <v>3.717225356787246E-2</v>
      </c>
      <c r="U150" s="21">
        <v>3.7919999999999954E-2</v>
      </c>
      <c r="V150" s="21">
        <v>0.15631262525050094</v>
      </c>
      <c r="W150" s="21">
        <v>0.14424743367550996</v>
      </c>
      <c r="X150" s="21">
        <v>-0.86391704532214841</v>
      </c>
      <c r="Y150" s="21">
        <v>2.6541095890410871E-2</v>
      </c>
      <c r="Z150" s="21">
        <v>4.5838198498748959</v>
      </c>
      <c r="AA150" s="21">
        <v>0.36893203883495151</v>
      </c>
    </row>
    <row r="151" spans="1:27" x14ac:dyDescent="0.15">
      <c r="A151" s="6" t="s">
        <v>207</v>
      </c>
      <c r="B151" s="3" t="s">
        <v>60</v>
      </c>
      <c r="D151" s="20" t="s">
        <v>328</v>
      </c>
      <c r="E151" s="21" t="s">
        <v>329</v>
      </c>
      <c r="F151" s="21" t="s">
        <v>329</v>
      </c>
      <c r="G151" s="21" t="s">
        <v>329</v>
      </c>
      <c r="H151" s="21" t="s">
        <v>329</v>
      </c>
      <c r="I151" s="21" t="s">
        <v>329</v>
      </c>
      <c r="J151" s="21" t="s">
        <v>329</v>
      </c>
      <c r="K151" s="21" t="s">
        <v>329</v>
      </c>
      <c r="L151" s="21" t="s">
        <v>329</v>
      </c>
      <c r="M151" s="21" t="s">
        <v>329</v>
      </c>
      <c r="N151" s="21" t="s">
        <v>329</v>
      </c>
      <c r="O151" s="21" t="s">
        <v>329</v>
      </c>
      <c r="P151" s="21">
        <v>4.3290043290043378E-2</v>
      </c>
      <c r="Q151" s="21">
        <v>-0.20746887966804983</v>
      </c>
      <c r="R151" s="21">
        <v>-0.22513089005235598</v>
      </c>
      <c r="S151" s="21">
        <v>-0.2567567567567568</v>
      </c>
      <c r="T151" s="21">
        <v>-3.6363636363636376E-2</v>
      </c>
      <c r="U151" s="21">
        <v>0.18867924528301883</v>
      </c>
      <c r="V151" s="21">
        <v>-0.23015873015873012</v>
      </c>
      <c r="W151" s="21">
        <v>0.58762886597938135</v>
      </c>
      <c r="X151" s="21">
        <v>-0.61688311688311681</v>
      </c>
      <c r="Y151" s="21">
        <v>-0.11864406779661019</v>
      </c>
      <c r="Z151" s="21">
        <v>1.0576923076923075</v>
      </c>
      <c r="AA151" s="21">
        <v>0.59813084112149539</v>
      </c>
    </row>
    <row r="152" spans="1:27" x14ac:dyDescent="0.15">
      <c r="A152" s="6" t="s">
        <v>208</v>
      </c>
      <c r="B152" s="3" t="s">
        <v>52</v>
      </c>
      <c r="D152" s="20" t="s">
        <v>328</v>
      </c>
      <c r="E152" s="21">
        <v>-0.2433414043583535</v>
      </c>
      <c r="F152" s="21">
        <v>-0.19720000000000004</v>
      </c>
      <c r="G152" s="21">
        <v>-1.9764158777611729E-2</v>
      </c>
      <c r="H152" s="21">
        <v>-6.2860047441545275E-2</v>
      </c>
      <c r="I152" s="21">
        <v>4.0499005604773153E-2</v>
      </c>
      <c r="J152" s="21">
        <v>-0.17445699391833192</v>
      </c>
      <c r="K152" s="21">
        <v>0.49021258682382651</v>
      </c>
      <c r="L152" s="21">
        <v>0.15466101694915246</v>
      </c>
      <c r="M152" s="21">
        <v>-1.969418960244651E-2</v>
      </c>
      <c r="N152" s="21">
        <v>-3.8432742700274525E-2</v>
      </c>
      <c r="O152" s="21">
        <v>-7.8250713729561383E-2</v>
      </c>
      <c r="P152" s="21">
        <v>-0.1224834576939321</v>
      </c>
      <c r="Q152" s="21">
        <v>-0.27627145836675759</v>
      </c>
      <c r="R152" s="21">
        <v>0.41831079583240971</v>
      </c>
      <c r="S152" s="21">
        <v>0.14285714285714279</v>
      </c>
      <c r="T152" s="21">
        <v>-0.23509299781181614</v>
      </c>
      <c r="U152" s="21">
        <v>-9.8516002145539017E-2</v>
      </c>
      <c r="V152" s="21">
        <v>0.55474018246727486</v>
      </c>
      <c r="W152" s="21">
        <v>-9.4144661308840361E-2</v>
      </c>
      <c r="X152" s="21">
        <v>-0.88410083086889169</v>
      </c>
      <c r="Y152" s="21">
        <v>0.16524908869987853</v>
      </c>
      <c r="Z152" s="21">
        <v>1.884254431699687</v>
      </c>
      <c r="AA152" s="21">
        <v>0.27621113521330432</v>
      </c>
    </row>
    <row r="153" spans="1:27" x14ac:dyDescent="0.15">
      <c r="A153" s="6" t="s">
        <v>209</v>
      </c>
      <c r="B153" s="3" t="s">
        <v>47</v>
      </c>
      <c r="D153" s="20" t="s">
        <v>328</v>
      </c>
      <c r="E153" s="21">
        <v>9.7595473833097524E-2</v>
      </c>
      <c r="F153" s="21">
        <v>-0.28092783505154639</v>
      </c>
      <c r="G153" s="21">
        <v>1.0752688172043001E-2</v>
      </c>
      <c r="H153" s="21">
        <v>3.1914893617021267E-2</v>
      </c>
      <c r="I153" s="21">
        <v>7.3883161512027451E-2</v>
      </c>
      <c r="J153" s="21">
        <v>-0.20640000000000003</v>
      </c>
      <c r="K153" s="21">
        <v>-0.16532258064516125</v>
      </c>
      <c r="L153" s="21">
        <v>0.14251207729468596</v>
      </c>
      <c r="M153" s="21">
        <v>4.862579281183943E-2</v>
      </c>
      <c r="N153" s="21">
        <v>0.282258064516129</v>
      </c>
      <c r="O153" s="21">
        <v>-0.12106918238993714</v>
      </c>
      <c r="P153" s="21">
        <v>3.0411449016100267E-2</v>
      </c>
      <c r="Q153" s="21">
        <v>0.69791666666666674</v>
      </c>
      <c r="R153" s="21">
        <v>0.5204498977505112</v>
      </c>
      <c r="S153" s="21">
        <v>-5.7834566240753227E-2</v>
      </c>
      <c r="T153" s="21">
        <v>-6.4239828693790191E-2</v>
      </c>
      <c r="U153" s="21">
        <v>-0.37147215865751337</v>
      </c>
      <c r="V153" s="21">
        <v>-0.14684466019417475</v>
      </c>
      <c r="W153" s="21">
        <v>0.79943100995732586</v>
      </c>
      <c r="X153" s="21">
        <v>-0.71541501976284583</v>
      </c>
      <c r="Y153" s="21">
        <v>-0.16388888888888886</v>
      </c>
      <c r="Z153" s="21">
        <v>0.90697674418604657</v>
      </c>
      <c r="AA153" s="21">
        <v>0.21602787456445993</v>
      </c>
    </row>
    <row r="154" spans="1:27" x14ac:dyDescent="0.15">
      <c r="A154" s="6" t="s">
        <v>210</v>
      </c>
      <c r="B154" s="3" t="s">
        <v>47</v>
      </c>
      <c r="D154" s="20" t="s">
        <v>328</v>
      </c>
      <c r="E154" s="21">
        <v>-0.16956292785676674</v>
      </c>
      <c r="F154" s="21">
        <v>-0.46353836398224479</v>
      </c>
      <c r="G154" s="21">
        <v>-0.17139479905437349</v>
      </c>
      <c r="H154" s="21">
        <v>0.19258202567760341</v>
      </c>
      <c r="I154" s="21">
        <v>0.48923444976076547</v>
      </c>
      <c r="J154" s="21">
        <v>0.17108433734939754</v>
      </c>
      <c r="K154" s="21">
        <v>8.4362139917695478E-2</v>
      </c>
      <c r="L154" s="21">
        <v>0.12333965844402273</v>
      </c>
      <c r="M154" s="21">
        <v>0.12894144144144137</v>
      </c>
      <c r="N154" s="21">
        <v>0.2583541147132169</v>
      </c>
      <c r="O154" s="21">
        <v>9.8692033293698023E-2</v>
      </c>
      <c r="P154" s="21">
        <v>0.16053391053391053</v>
      </c>
      <c r="Q154" s="21">
        <v>0.1336649051911718</v>
      </c>
      <c r="R154" s="21">
        <v>3.8661913901837153E-2</v>
      </c>
      <c r="S154" s="21">
        <v>-1.4255543822597638E-2</v>
      </c>
      <c r="T154" s="21">
        <v>6.7755757900374913E-2</v>
      </c>
      <c r="U154" s="21">
        <v>6.5211938801104097E-3</v>
      </c>
      <c r="V154" s="21">
        <v>0.11462746075255414</v>
      </c>
      <c r="W154" s="21">
        <v>0.14710485133020335</v>
      </c>
      <c r="X154" s="21">
        <v>-0.83511985967647628</v>
      </c>
      <c r="Y154" s="21">
        <v>-0.18203309692671399</v>
      </c>
      <c r="Z154" s="21">
        <v>3.7514450867052025</v>
      </c>
      <c r="AA154" s="21">
        <v>0.39203163017031639</v>
      </c>
    </row>
    <row r="155" spans="1:27" x14ac:dyDescent="0.15">
      <c r="A155" s="6" t="s">
        <v>211</v>
      </c>
      <c r="B155" s="3" t="s">
        <v>47</v>
      </c>
      <c r="D155" s="20" t="s">
        <v>328</v>
      </c>
      <c r="E155" s="21" t="s">
        <v>329</v>
      </c>
      <c r="F155" s="21" t="s">
        <v>329</v>
      </c>
      <c r="G155" s="21" t="s">
        <v>329</v>
      </c>
      <c r="H155" s="21" t="s">
        <v>329</v>
      </c>
      <c r="I155" s="21" t="s">
        <v>329</v>
      </c>
      <c r="J155" s="21" t="s">
        <v>329</v>
      </c>
      <c r="K155" s="21" t="s">
        <v>329</v>
      </c>
      <c r="L155" s="21" t="s">
        <v>329</v>
      </c>
      <c r="M155" s="21" t="s">
        <v>329</v>
      </c>
      <c r="N155" s="21" t="s">
        <v>329</v>
      </c>
      <c r="O155" s="21" t="s">
        <v>329</v>
      </c>
      <c r="P155" s="21" t="s">
        <v>329</v>
      </c>
      <c r="Q155" s="21" t="s">
        <v>329</v>
      </c>
      <c r="R155" s="21">
        <v>5.4545454545454541</v>
      </c>
      <c r="S155" s="21">
        <v>-8.4507042253521125E-2</v>
      </c>
      <c r="T155" s="21">
        <v>-0.35384615384615381</v>
      </c>
      <c r="U155" s="21">
        <v>-0.30952380952380953</v>
      </c>
      <c r="V155" s="21">
        <v>0.89655172413793105</v>
      </c>
      <c r="W155" s="21">
        <v>0.32727272727272738</v>
      </c>
      <c r="X155" s="21">
        <v>0.45205479452054798</v>
      </c>
      <c r="Y155" s="21">
        <v>-0.55660377358490565</v>
      </c>
      <c r="Z155" s="21">
        <v>1.021276595744681</v>
      </c>
      <c r="AA155" s="21">
        <v>0.31578947368421062</v>
      </c>
    </row>
    <row r="156" spans="1:27" x14ac:dyDescent="0.15">
      <c r="A156" s="6" t="s">
        <v>213</v>
      </c>
      <c r="B156" s="3" t="s">
        <v>93</v>
      </c>
      <c r="D156" s="20" t="s">
        <v>328</v>
      </c>
      <c r="E156" s="21">
        <v>-5.224065362713548E-2</v>
      </c>
      <c r="F156" s="21">
        <v>4.7021943573668512E-3</v>
      </c>
      <c r="G156" s="21">
        <v>-1.9240769630785248E-2</v>
      </c>
      <c r="H156" s="21">
        <v>5.8854718981972365E-2</v>
      </c>
      <c r="I156" s="21">
        <v>2.1710893840761143</v>
      </c>
      <c r="J156" s="21">
        <v>5.1441766504167985E-2</v>
      </c>
      <c r="K156" s="21">
        <v>8.7576063362694079E-2</v>
      </c>
      <c r="L156" s="21">
        <v>-5.0229798932493464E-2</v>
      </c>
      <c r="M156" s="21">
        <v>-2.7808866097061569E-2</v>
      </c>
      <c r="N156" s="21">
        <v>7.4060697288620414E-3</v>
      </c>
      <c r="O156" s="21">
        <v>9.5676799958908099E-3</v>
      </c>
      <c r="P156" s="21">
        <v>4.3939338685087259E-2</v>
      </c>
      <c r="Q156" s="21">
        <v>2.4551147278571106E-2</v>
      </c>
      <c r="R156" s="21">
        <v>0.17340640012945419</v>
      </c>
      <c r="S156" s="21">
        <v>7.6415739801841021E-2</v>
      </c>
      <c r="T156" s="21">
        <v>3.3544872425632866E-2</v>
      </c>
      <c r="U156" s="21">
        <v>-6.3324905472896154E-2</v>
      </c>
      <c r="V156" s="21">
        <v>3.3696690489457781E-2</v>
      </c>
      <c r="W156" s="21">
        <v>-3.22090039350309E-3</v>
      </c>
      <c r="X156" s="21">
        <v>-0.62851436266370353</v>
      </c>
      <c r="Y156" s="21">
        <v>0.55337132614718665</v>
      </c>
      <c r="Z156" s="21">
        <v>0.17578146606241396</v>
      </c>
      <c r="AA156" s="21">
        <v>0.16594361578194561</v>
      </c>
    </row>
    <row r="157" spans="1:27" x14ac:dyDescent="0.15">
      <c r="A157" s="6" t="s">
        <v>216</v>
      </c>
      <c r="B157" s="3" t="s">
        <v>60</v>
      </c>
      <c r="D157" s="20" t="s">
        <v>328</v>
      </c>
      <c r="E157" s="21" t="s">
        <v>329</v>
      </c>
      <c r="F157" s="21" t="s">
        <v>329</v>
      </c>
      <c r="G157" s="21" t="s">
        <v>329</v>
      </c>
      <c r="H157" s="21" t="s">
        <v>329</v>
      </c>
      <c r="I157" s="21" t="s">
        <v>329</v>
      </c>
      <c r="J157" s="21" t="s">
        <v>329</v>
      </c>
      <c r="K157" s="21" t="s">
        <v>329</v>
      </c>
      <c r="L157" s="21" t="s">
        <v>329</v>
      </c>
      <c r="M157" s="21" t="s">
        <v>329</v>
      </c>
      <c r="N157" s="21" t="s">
        <v>329</v>
      </c>
      <c r="O157" s="21" t="s">
        <v>329</v>
      </c>
      <c r="P157" s="21">
        <v>4.8837209302325491E-2</v>
      </c>
      <c r="Q157" s="21">
        <v>0.29933481152993346</v>
      </c>
      <c r="R157" s="21">
        <v>-7.1672354948805417E-2</v>
      </c>
      <c r="S157" s="21">
        <v>-4.0441176470588203E-2</v>
      </c>
      <c r="T157" s="21">
        <v>-9.3869731800766298E-2</v>
      </c>
      <c r="U157" s="21">
        <v>-0.12684989429175475</v>
      </c>
      <c r="V157" s="21">
        <v>0.61501210653753025</v>
      </c>
      <c r="W157" s="21">
        <v>-0.10344827586206895</v>
      </c>
      <c r="X157" s="21">
        <v>-0.79264214046822745</v>
      </c>
      <c r="Y157" s="21">
        <v>-0.45161290322580649</v>
      </c>
      <c r="Z157" s="21">
        <v>3.5882352941176467</v>
      </c>
      <c r="AA157" s="21">
        <v>1.1346153846153846</v>
      </c>
    </row>
    <row r="158" spans="1:27" x14ac:dyDescent="0.15">
      <c r="A158" s="6" t="s">
        <v>217</v>
      </c>
      <c r="B158" s="3" t="s">
        <v>45</v>
      </c>
      <c r="D158" s="20" t="s">
        <v>328</v>
      </c>
      <c r="E158" s="21">
        <v>-0.28676923076923078</v>
      </c>
      <c r="F158" s="21">
        <v>1.5530629853321765E-2</v>
      </c>
      <c r="G158" s="21">
        <v>0.21240441801189469</v>
      </c>
      <c r="H158" s="21">
        <v>0.1639803784162579</v>
      </c>
      <c r="I158" s="21">
        <v>0.31607465382299815</v>
      </c>
      <c r="J158" s="21">
        <v>0.16605672461116194</v>
      </c>
      <c r="K158" s="21">
        <v>0.32130247155747349</v>
      </c>
      <c r="L158" s="21">
        <v>0.12678147268408546</v>
      </c>
      <c r="M158" s="21">
        <v>4.7694334650856485E-2</v>
      </c>
      <c r="N158" s="21">
        <v>0.21428571428571419</v>
      </c>
      <c r="O158" s="21">
        <v>0.11743993371996675</v>
      </c>
      <c r="P158" s="21">
        <v>0.18609823911028722</v>
      </c>
      <c r="Q158" s="21">
        <v>0.20065635255508663</v>
      </c>
      <c r="R158" s="21">
        <v>-1.327606403748538E-2</v>
      </c>
      <c r="S158" s="21">
        <v>0.11647539902387538</v>
      </c>
      <c r="T158" s="21">
        <v>9.7707939508506536E-2</v>
      </c>
      <c r="U158" s="21">
        <v>-9.353137444839088E-2</v>
      </c>
      <c r="V158" s="21">
        <v>2.7428164331512628E-2</v>
      </c>
      <c r="W158" s="21">
        <v>0.15451288570438004</v>
      </c>
      <c r="X158" s="21">
        <v>-0.67257257257257264</v>
      </c>
      <c r="Y158" s="21">
        <v>0.37328034240293495</v>
      </c>
      <c r="Z158" s="21">
        <v>0.57569011576135343</v>
      </c>
      <c r="AA158" s="21">
        <v>0.33159084487143264</v>
      </c>
    </row>
    <row r="159" spans="1:27" x14ac:dyDescent="0.15">
      <c r="A159" s="6" t="s">
        <v>218</v>
      </c>
      <c r="B159" s="3" t="s">
        <v>49</v>
      </c>
      <c r="D159" s="20" t="s">
        <v>328</v>
      </c>
      <c r="E159" s="21">
        <v>-0.19067947349697612</v>
      </c>
      <c r="F159" s="21">
        <v>-0.15362637362637366</v>
      </c>
      <c r="G159" s="21">
        <v>-3.7392884964944195E-2</v>
      </c>
      <c r="H159" s="21">
        <v>0.11572700296735916</v>
      </c>
      <c r="I159" s="21">
        <v>0.12935203094777559</v>
      </c>
      <c r="J159" s="21">
        <v>3.7893384714194012E-2</v>
      </c>
      <c r="K159" s="21">
        <v>0.13861386138613851</v>
      </c>
      <c r="L159" s="21">
        <v>0.15579710144927539</v>
      </c>
      <c r="M159" s="21">
        <v>-3.5109717868338608E-2</v>
      </c>
      <c r="N159" s="21">
        <v>-0.23245614035087714</v>
      </c>
      <c r="O159" s="21">
        <v>-0.15555555555555556</v>
      </c>
      <c r="P159" s="21">
        <v>3.2581453634085156E-2</v>
      </c>
      <c r="Q159" s="21">
        <v>-1.8689320388349473E-2</v>
      </c>
      <c r="R159" s="21">
        <v>-5.0704922087558724E-2</v>
      </c>
      <c r="S159" s="21">
        <v>4.0385617509119287E-2</v>
      </c>
      <c r="T159" s="21">
        <v>-8.5399449035812647E-2</v>
      </c>
      <c r="U159" s="21">
        <v>-0.20618838992332966</v>
      </c>
      <c r="V159" s="21">
        <v>0.3866850638151087</v>
      </c>
      <c r="W159" s="21">
        <v>0.26467661691542288</v>
      </c>
      <c r="X159" s="21">
        <v>-0.807435090479937</v>
      </c>
      <c r="Y159" s="21">
        <v>9.8059244126659895E-2</v>
      </c>
      <c r="Z159" s="21">
        <v>2.3032558139534882</v>
      </c>
      <c r="AA159" s="21">
        <v>0.12278231484088997</v>
      </c>
    </row>
    <row r="160" spans="1:27" x14ac:dyDescent="0.15">
      <c r="A160" s="6" t="s">
        <v>219</v>
      </c>
      <c r="B160" s="3" t="s">
        <v>43</v>
      </c>
      <c r="D160" s="20" t="s">
        <v>328</v>
      </c>
      <c r="E160" s="21" t="s">
        <v>329</v>
      </c>
      <c r="F160" s="21" t="s">
        <v>329</v>
      </c>
      <c r="G160" s="21" t="s">
        <v>329</v>
      </c>
      <c r="H160" s="21" t="s">
        <v>329</v>
      </c>
      <c r="I160" s="21" t="s">
        <v>329</v>
      </c>
      <c r="J160" s="21" t="s">
        <v>329</v>
      </c>
      <c r="K160" s="21" t="s">
        <v>329</v>
      </c>
      <c r="L160" s="21" t="s">
        <v>329</v>
      </c>
      <c r="M160" s="21" t="s">
        <v>329</v>
      </c>
      <c r="N160" s="21" t="s">
        <v>329</v>
      </c>
      <c r="O160" s="21" t="s">
        <v>329</v>
      </c>
      <c r="P160" s="21">
        <v>2.5663064833005844E-2</v>
      </c>
      <c r="Q160" s="21">
        <v>0.23799832395546505</v>
      </c>
      <c r="R160" s="21">
        <v>0.15530412919446857</v>
      </c>
      <c r="S160" s="21">
        <v>7.9936385703523793E-2</v>
      </c>
      <c r="T160" s="21">
        <v>2.3407223686250145E-2</v>
      </c>
      <c r="U160" s="21">
        <v>-3.3777643138442892E-2</v>
      </c>
      <c r="V160" s="21">
        <v>9.3509954538328888E-2</v>
      </c>
      <c r="W160" s="21">
        <v>0.10744749480324001</v>
      </c>
      <c r="X160" s="21">
        <v>-0.80582524271844658</v>
      </c>
      <c r="Y160" s="21">
        <v>0.36266666666666669</v>
      </c>
      <c r="Z160" s="21">
        <v>1.576320939334638</v>
      </c>
      <c r="AA160" s="21">
        <v>0.32690846942650964</v>
      </c>
    </row>
    <row r="161" spans="1:27" x14ac:dyDescent="0.15">
      <c r="A161" s="6" t="s">
        <v>220</v>
      </c>
      <c r="B161" s="3" t="s">
        <v>49</v>
      </c>
      <c r="D161" s="20" t="s">
        <v>328</v>
      </c>
      <c r="E161" s="21" t="s">
        <v>329</v>
      </c>
      <c r="F161" s="21" t="s">
        <v>329</v>
      </c>
      <c r="G161" s="21" t="s">
        <v>329</v>
      </c>
      <c r="H161" s="21" t="s">
        <v>329</v>
      </c>
      <c r="I161" s="21" t="s">
        <v>329</v>
      </c>
      <c r="J161" s="21" t="s">
        <v>329</v>
      </c>
      <c r="K161" s="21" t="s">
        <v>329</v>
      </c>
      <c r="L161" s="21" t="s">
        <v>329</v>
      </c>
      <c r="M161" s="21" t="s">
        <v>329</v>
      </c>
      <c r="N161" s="21" t="s">
        <v>329</v>
      </c>
      <c r="O161" s="21" t="s">
        <v>329</v>
      </c>
      <c r="P161" s="21" t="s">
        <v>329</v>
      </c>
      <c r="Q161" s="21" t="s">
        <v>329</v>
      </c>
      <c r="R161" s="21">
        <v>6.3560311284046689</v>
      </c>
      <c r="S161" s="21">
        <v>0.25654588733139372</v>
      </c>
      <c r="T161" s="21">
        <v>5.4304356977478374E-2</v>
      </c>
      <c r="U161" s="21">
        <v>-0.23497704132561392</v>
      </c>
      <c r="V161" s="21">
        <v>0.65213987473903967</v>
      </c>
      <c r="W161" s="21">
        <v>-8.9401358395198249E-2</v>
      </c>
      <c r="X161" s="21">
        <v>-0.72315698178664356</v>
      </c>
      <c r="Y161" s="21">
        <v>7.4561403508771829E-2</v>
      </c>
      <c r="Z161" s="21">
        <v>1.1148688046647228</v>
      </c>
      <c r="AA161" s="21">
        <v>0.4251447477253929</v>
      </c>
    </row>
    <row r="162" spans="1:27" x14ac:dyDescent="0.15">
      <c r="A162" s="6" t="s">
        <v>221</v>
      </c>
      <c r="B162" s="3" t="s">
        <v>52</v>
      </c>
      <c r="D162" s="20" t="s">
        <v>328</v>
      </c>
      <c r="E162" s="21">
        <v>-0.29211295034079843</v>
      </c>
      <c r="F162" s="21">
        <v>-0.10591471801925723</v>
      </c>
      <c r="G162" s="21">
        <v>7.0769230769230695E-2</v>
      </c>
      <c r="H162" s="21">
        <v>0.1637931034482758</v>
      </c>
      <c r="I162" s="21">
        <v>-3.4567901234567877E-2</v>
      </c>
      <c r="J162" s="21">
        <v>9.7186700767263323E-2</v>
      </c>
      <c r="K162" s="21">
        <v>-0.11305361305361306</v>
      </c>
      <c r="L162" s="21">
        <v>-4.5992115637319309E-2</v>
      </c>
      <c r="M162" s="21">
        <v>-0.1831955922865014</v>
      </c>
      <c r="N162" s="21">
        <v>-0.4198988195615514</v>
      </c>
      <c r="O162" s="21">
        <v>-0.43604651162790697</v>
      </c>
      <c r="P162" s="21">
        <v>6.1855670103092786E-2</v>
      </c>
      <c r="Q162" s="21">
        <v>0.42718446601941751</v>
      </c>
      <c r="R162" s="21">
        <v>5.7823129251700633E-2</v>
      </c>
      <c r="S162" s="21">
        <v>-0.135048231511254</v>
      </c>
      <c r="T162" s="21">
        <v>4.0892193308550207E-2</v>
      </c>
      <c r="U162" s="21">
        <v>-0.2857142857142857</v>
      </c>
      <c r="V162" s="21">
        <v>0.57499999999999996</v>
      </c>
      <c r="W162" s="21">
        <v>0.28253968253968265</v>
      </c>
      <c r="X162" s="21">
        <v>-0.80693069306930698</v>
      </c>
      <c r="Y162" s="21">
        <v>0.52564102564102555</v>
      </c>
      <c r="Z162" s="21">
        <v>0.73949579831932777</v>
      </c>
      <c r="AA162" s="21">
        <v>0.54106280193236711</v>
      </c>
    </row>
    <row r="163" spans="1:27" x14ac:dyDescent="0.15">
      <c r="A163" s="6" t="s">
        <v>222</v>
      </c>
      <c r="B163" s="3" t="s">
        <v>47</v>
      </c>
      <c r="D163" s="20" t="s">
        <v>328</v>
      </c>
      <c r="E163" s="21">
        <v>-0.1034121285182662</v>
      </c>
      <c r="F163" s="21">
        <v>-0.27136677189290304</v>
      </c>
      <c r="G163" s="21">
        <v>-4.8700256739409475E-2</v>
      </c>
      <c r="H163" s="21">
        <v>5.7434426920806247E-2</v>
      </c>
      <c r="I163" s="21">
        <v>7.1143723081831256E-2</v>
      </c>
      <c r="J163" s="21">
        <v>-1.1913626209977712E-2</v>
      </c>
      <c r="K163" s="21">
        <v>4.9133383571966949E-2</v>
      </c>
      <c r="L163" s="21">
        <v>0.17985921562993812</v>
      </c>
      <c r="M163" s="21">
        <v>3.0013393400706301E-2</v>
      </c>
      <c r="N163" s="21">
        <v>0.10272474732549197</v>
      </c>
      <c r="O163" s="21">
        <v>0.14187704346893937</v>
      </c>
      <c r="P163" s="21">
        <v>2.7224934284641344E-2</v>
      </c>
      <c r="Q163" s="21">
        <v>0.15691829647230859</v>
      </c>
      <c r="R163" s="21">
        <v>8.8988071727624574E-2</v>
      </c>
      <c r="S163" s="21">
        <v>9.4809763882340192E-2</v>
      </c>
      <c r="T163" s="21">
        <v>2.9054165976478474E-2</v>
      </c>
      <c r="U163" s="21">
        <v>-7.4689331015388549E-2</v>
      </c>
      <c r="V163" s="21">
        <v>-1.2803562730498874E-2</v>
      </c>
      <c r="W163" s="21">
        <v>0.19479100585042652</v>
      </c>
      <c r="X163" s="21">
        <v>-0.79065514291613814</v>
      </c>
      <c r="Y163" s="21">
        <v>0.62463012540510077</v>
      </c>
      <c r="Z163" s="21">
        <v>1.5569817866435387</v>
      </c>
      <c r="AA163" s="21">
        <v>0.27664337561902186</v>
      </c>
    </row>
    <row r="164" spans="1:27" x14ac:dyDescent="0.15">
      <c r="A164" s="6" t="s">
        <v>223</v>
      </c>
      <c r="B164" s="3" t="s">
        <v>47</v>
      </c>
      <c r="D164" s="20" t="s">
        <v>328</v>
      </c>
      <c r="E164" s="21">
        <v>-6.9908814589665691E-2</v>
      </c>
      <c r="F164" s="21">
        <v>-0.2265795206971678</v>
      </c>
      <c r="G164" s="21">
        <v>-0.12253521126760558</v>
      </c>
      <c r="H164" s="21">
        <v>0.10593900481540941</v>
      </c>
      <c r="I164" s="21">
        <v>0.13642960812772142</v>
      </c>
      <c r="J164" s="21">
        <v>-5.874840357598976E-2</v>
      </c>
      <c r="K164" s="21">
        <v>1.6282225237449044E-2</v>
      </c>
      <c r="L164" s="21">
        <v>0.26702269692923908</v>
      </c>
      <c r="M164" s="21">
        <v>0.21285563751317182</v>
      </c>
      <c r="N164" s="21">
        <v>-1.6507384882710641E-2</v>
      </c>
      <c r="O164" s="21">
        <v>9.9823321554770361E-2</v>
      </c>
      <c r="P164" s="21">
        <v>0.19759036144578324</v>
      </c>
      <c r="Q164" s="21">
        <v>0.59221998658618369</v>
      </c>
      <c r="R164" s="21">
        <v>0.14069081718618359</v>
      </c>
      <c r="S164" s="21">
        <v>-0.12813884785819796</v>
      </c>
      <c r="T164" s="21">
        <v>-0.1118170266836086</v>
      </c>
      <c r="U164" s="21">
        <v>1.4306151645207432E-2</v>
      </c>
      <c r="V164" s="21">
        <v>0.11800658204043257</v>
      </c>
      <c r="W164" s="21">
        <v>-5.1724137931034475E-2</v>
      </c>
      <c r="X164" s="21">
        <v>-0.80975609756097566</v>
      </c>
      <c r="Y164" s="21">
        <v>9.3240093240093191E-2</v>
      </c>
      <c r="Z164" s="21">
        <v>2.1684434968017059</v>
      </c>
      <c r="AA164" s="21">
        <v>0.40646029609690437</v>
      </c>
    </row>
    <row r="165" spans="1:27" x14ac:dyDescent="0.15">
      <c r="A165" s="6" t="s">
        <v>224</v>
      </c>
      <c r="B165" s="3" t="s">
        <v>47</v>
      </c>
      <c r="D165" s="20" t="s">
        <v>328</v>
      </c>
      <c r="E165" s="21">
        <v>-0.1075174825174825</v>
      </c>
      <c r="F165" s="21">
        <v>-0.13516160626836438</v>
      </c>
      <c r="G165" s="21">
        <v>3.2842582106455298E-2</v>
      </c>
      <c r="H165" s="21">
        <v>0.13267543859649122</v>
      </c>
      <c r="I165" s="21">
        <v>-2.8073572120038692E-2</v>
      </c>
      <c r="J165" s="21">
        <v>7.1713147410358502E-2</v>
      </c>
      <c r="K165" s="21">
        <v>0.12267657992565062</v>
      </c>
      <c r="L165" s="21">
        <v>3.14569536423841E-2</v>
      </c>
      <c r="M165" s="21">
        <v>4.0128410914928025E-3</v>
      </c>
      <c r="N165" s="21">
        <v>0.14308553157474013</v>
      </c>
      <c r="O165" s="21">
        <v>0.23566433566433576</v>
      </c>
      <c r="P165" s="21">
        <v>6.5647990945104651E-2</v>
      </c>
      <c r="Q165" s="21">
        <v>-5.8417419012214422E-3</v>
      </c>
      <c r="R165" s="21">
        <v>2.6175213675213582E-2</v>
      </c>
      <c r="S165" s="21">
        <v>8.0166579906298718E-2</v>
      </c>
      <c r="T165" s="21">
        <v>-2.5542168674698829E-2</v>
      </c>
      <c r="U165" s="21">
        <v>0.14094955489614236</v>
      </c>
      <c r="V165" s="21">
        <v>-5.6350238404855313E-3</v>
      </c>
      <c r="W165" s="21">
        <v>5.8413251961639157E-2</v>
      </c>
      <c r="X165" s="21">
        <v>-0.72940691927512358</v>
      </c>
      <c r="Y165" s="21">
        <v>-9.589041095890416E-2</v>
      </c>
      <c r="Z165" s="21">
        <v>1.968013468013468</v>
      </c>
      <c r="AA165" s="21">
        <v>0.27396483267158245</v>
      </c>
    </row>
    <row r="166" spans="1:27" x14ac:dyDescent="0.15">
      <c r="A166" s="6" t="s">
        <v>225</v>
      </c>
      <c r="B166" s="3" t="s">
        <v>60</v>
      </c>
      <c r="D166" s="20" t="s">
        <v>328</v>
      </c>
      <c r="E166" s="21">
        <v>-0.72268907563025209</v>
      </c>
      <c r="F166" s="21">
        <v>-0.70454545454545459</v>
      </c>
      <c r="G166" s="21">
        <v>-0.53846153846153844</v>
      </c>
      <c r="H166" s="21">
        <v>5.555555555555558E-2</v>
      </c>
      <c r="I166" s="21">
        <v>0.15789473684210531</v>
      </c>
      <c r="J166" s="21">
        <v>-0.36363636363636365</v>
      </c>
      <c r="K166" s="21">
        <v>0.28571428571428581</v>
      </c>
      <c r="L166" s="21">
        <v>-0.33333333333333337</v>
      </c>
      <c r="M166" s="21">
        <v>0.25</v>
      </c>
      <c r="N166" s="21">
        <v>4.333333333333333</v>
      </c>
      <c r="O166" s="21">
        <v>0.17500000000000004</v>
      </c>
      <c r="P166" s="21">
        <v>-5.3191489361702149E-2</v>
      </c>
      <c r="Q166" s="21">
        <v>0.4382022471910112</v>
      </c>
      <c r="R166" s="21">
        <v>1.5625E-2</v>
      </c>
      <c r="S166" s="21">
        <v>-9.2307692307692313E-2</v>
      </c>
      <c r="T166" s="21">
        <v>0.24576271186440679</v>
      </c>
      <c r="U166" s="21">
        <v>-0.29251700680272108</v>
      </c>
      <c r="V166" s="21">
        <v>9.6153846153845812E-3</v>
      </c>
      <c r="W166" s="21">
        <v>-0.24761904761904763</v>
      </c>
      <c r="X166" s="21">
        <v>-0.84810126582278478</v>
      </c>
      <c r="Y166" s="21">
        <v>8.3333333333333259E-2</v>
      </c>
      <c r="Z166" s="21">
        <v>2.0769230769230771</v>
      </c>
      <c r="AA166" s="21">
        <v>1.5249999999999999</v>
      </c>
    </row>
    <row r="167" spans="1:27" x14ac:dyDescent="0.15">
      <c r="A167" s="6" t="s">
        <v>226</v>
      </c>
      <c r="B167" s="3" t="s">
        <v>43</v>
      </c>
      <c r="D167" s="20" t="s">
        <v>328</v>
      </c>
      <c r="E167" s="21">
        <v>0.32894415996098503</v>
      </c>
      <c r="F167" s="21">
        <v>0.10954128440366961</v>
      </c>
      <c r="G167" s="21">
        <v>3.6877790639986863E-2</v>
      </c>
      <c r="H167" s="21">
        <v>2.8070175438596578E-2</v>
      </c>
      <c r="I167" s="21">
        <v>0.25923053056158851</v>
      </c>
      <c r="J167" s="21">
        <v>0.20340027103609715</v>
      </c>
      <c r="K167" s="21">
        <v>0.21744471744471738</v>
      </c>
      <c r="L167" s="21">
        <v>0.23662966700302723</v>
      </c>
      <c r="M167" s="21">
        <v>-0.19026247790017681</v>
      </c>
      <c r="N167" s="21">
        <v>5.0806180718844463E-2</v>
      </c>
      <c r="O167" s="21">
        <v>3.6601933988651858E-2</v>
      </c>
      <c r="P167" s="21">
        <v>1.1795543905635641E-2</v>
      </c>
      <c r="Q167" s="21">
        <v>9.7074062785736048E-2</v>
      </c>
      <c r="R167" s="21">
        <v>0.26128628976246704</v>
      </c>
      <c r="S167" s="21">
        <v>0.42995594713656393</v>
      </c>
      <c r="T167" s="21">
        <v>0.20921903881700565</v>
      </c>
      <c r="U167" s="21">
        <v>1.8375210980541956E-2</v>
      </c>
      <c r="V167" s="21">
        <v>3.0958784164112352E-3</v>
      </c>
      <c r="W167" s="21">
        <v>5.2467500077937546E-2</v>
      </c>
      <c r="X167" s="21">
        <v>-0.75906398104265405</v>
      </c>
      <c r="Y167" s="21">
        <v>1.2665355298746004</v>
      </c>
      <c r="Z167" s="21">
        <v>0.63354306791060977</v>
      </c>
      <c r="AA167" s="21">
        <v>0.41028024970115551</v>
      </c>
    </row>
    <row r="168" spans="1:27" x14ac:dyDescent="0.15">
      <c r="A168" s="6" t="s">
        <v>227</v>
      </c>
      <c r="B168" s="3" t="s">
        <v>49</v>
      </c>
      <c r="D168" s="20" t="s">
        <v>328</v>
      </c>
      <c r="E168" s="21">
        <v>-0.25583908822928736</v>
      </c>
      <c r="F168" s="21">
        <v>-6.6485809074614655E-2</v>
      </c>
      <c r="G168" s="21">
        <v>-2.7778139122245138E-2</v>
      </c>
      <c r="H168" s="21">
        <v>0.13696379351869203</v>
      </c>
      <c r="I168" s="21">
        <v>5.596509066259947E-2</v>
      </c>
      <c r="J168" s="21">
        <v>-4.1569151900144874E-3</v>
      </c>
      <c r="K168" s="21">
        <v>0.134442740915653</v>
      </c>
      <c r="L168" s="21">
        <v>0.19917056655591781</v>
      </c>
      <c r="M168" s="21">
        <v>-9.8736101559389389E-2</v>
      </c>
      <c r="N168" s="21">
        <v>4.0871501852899783E-2</v>
      </c>
      <c r="O168" s="21">
        <v>8.836523267254659E-2</v>
      </c>
      <c r="P168" s="21">
        <v>-1.8508999086313538E-2</v>
      </c>
      <c r="Q168" s="21">
        <v>3.5015277214539342E-2</v>
      </c>
      <c r="R168" s="21">
        <v>2.3914822875489294E-2</v>
      </c>
      <c r="S168" s="21">
        <v>0.12876618950238572</v>
      </c>
      <c r="T168" s="21">
        <v>-7.4186517631170124E-2</v>
      </c>
      <c r="U168" s="21">
        <v>3.9030811926278997E-2</v>
      </c>
      <c r="V168" s="21">
        <v>3.4829469575043737E-2</v>
      </c>
      <c r="W168" s="21">
        <v>2.6830906004966515E-3</v>
      </c>
      <c r="X168" s="21">
        <v>-0.84692854657886307</v>
      </c>
      <c r="Y168" s="21">
        <v>-0.22897464920318367</v>
      </c>
      <c r="Z168" s="21">
        <v>4.5110626944272916</v>
      </c>
      <c r="AA168" s="21">
        <v>0.20985224382622736</v>
      </c>
    </row>
    <row r="169" spans="1:27" x14ac:dyDescent="0.15">
      <c r="A169" s="6" t="s">
        <v>229</v>
      </c>
      <c r="B169" s="3" t="s">
        <v>52</v>
      </c>
      <c r="D169" s="20" t="s">
        <v>328</v>
      </c>
      <c r="E169" s="21">
        <v>-0.12764398254555143</v>
      </c>
      <c r="F169" s="21">
        <v>0.1081560960708694</v>
      </c>
      <c r="G169" s="21">
        <v>-6.6726392502110543E-2</v>
      </c>
      <c r="H169" s="21">
        <v>3.7086948495477223E-2</v>
      </c>
      <c r="I169" s="21">
        <v>5.2457323911069942E-2</v>
      </c>
      <c r="J169" s="21">
        <v>5.5576227040557535E-2</v>
      </c>
      <c r="K169" s="21">
        <v>6.1494584374799821E-2</v>
      </c>
      <c r="L169" s="21">
        <v>-1.1079245283018846E-2</v>
      </c>
      <c r="M169" s="21">
        <v>-0.34193174186458275</v>
      </c>
      <c r="N169" s="21">
        <v>-0.38268311917242659</v>
      </c>
      <c r="O169" s="21">
        <v>-0.59075709186548941</v>
      </c>
      <c r="P169" s="21">
        <v>-0.16562614763128902</v>
      </c>
      <c r="Q169" s="21">
        <v>-0.4203345070422535</v>
      </c>
      <c r="R169" s="21">
        <v>-0.35668185269552011</v>
      </c>
      <c r="S169" s="21">
        <v>0.14281498967246975</v>
      </c>
      <c r="T169" s="21">
        <v>-0.53472760134262853</v>
      </c>
      <c r="U169" s="21">
        <v>-2.9411764705882359E-2</v>
      </c>
      <c r="V169" s="21">
        <v>0.30989136649514015</v>
      </c>
      <c r="W169" s="21">
        <v>-0.18288956787429067</v>
      </c>
      <c r="X169" s="21">
        <v>-0.84401709401709402</v>
      </c>
      <c r="Y169" s="21">
        <v>4.7294520547945202</v>
      </c>
      <c r="Z169" s="21">
        <v>-0.20621637776449497</v>
      </c>
      <c r="AA169" s="21">
        <v>0.20331325301204828</v>
      </c>
    </row>
    <row r="170" spans="1:27" x14ac:dyDescent="0.15">
      <c r="A170" s="6" t="s">
        <v>230</v>
      </c>
      <c r="B170" s="3" t="s">
        <v>60</v>
      </c>
      <c r="D170" s="20" t="s">
        <v>328</v>
      </c>
      <c r="E170" s="21">
        <v>-0.16088686753837411</v>
      </c>
      <c r="F170" s="21">
        <v>-0.30555555555555558</v>
      </c>
      <c r="G170" s="21">
        <v>-6.2439024390243958E-2</v>
      </c>
      <c r="H170" s="21">
        <v>0.16129032258064524</v>
      </c>
      <c r="I170" s="21">
        <v>0.14068100358422941</v>
      </c>
      <c r="J170" s="21">
        <v>-0.10526315789473684</v>
      </c>
      <c r="K170" s="21">
        <v>9.21861281826164E-2</v>
      </c>
      <c r="L170" s="21">
        <v>0.29019292604501601</v>
      </c>
      <c r="M170" s="21">
        <v>-9.0965732087227469E-2</v>
      </c>
      <c r="N170" s="21">
        <v>-0.46401644962302946</v>
      </c>
      <c r="O170" s="21">
        <v>-0.36828644501278773</v>
      </c>
      <c r="P170" s="21">
        <v>-7.8947368421052655E-2</v>
      </c>
      <c r="Q170" s="21">
        <v>0.94505494505494503</v>
      </c>
      <c r="R170" s="21">
        <v>-8.9265536723163841E-2</v>
      </c>
      <c r="S170" s="21">
        <v>-3.5980148883374641E-2</v>
      </c>
      <c r="T170" s="21">
        <v>-0.2998712998712999</v>
      </c>
      <c r="U170" s="21">
        <v>2.2058823529411686E-2</v>
      </c>
      <c r="V170" s="21">
        <v>0.81294964028776984</v>
      </c>
      <c r="W170" s="21">
        <v>0.12599206349206349</v>
      </c>
      <c r="X170" s="21">
        <v>-0.77885462555066076</v>
      </c>
      <c r="Y170" s="21">
        <v>-0.76494023904382469</v>
      </c>
      <c r="Z170" s="21">
        <v>8.4576271186440675</v>
      </c>
      <c r="AA170" s="21">
        <v>0.78673835125448033</v>
      </c>
    </row>
    <row r="171" spans="1:27" x14ac:dyDescent="0.15">
      <c r="A171" s="6" t="s">
        <v>231</v>
      </c>
      <c r="B171" s="3" t="s">
        <v>60</v>
      </c>
      <c r="D171" s="20" t="s">
        <v>328</v>
      </c>
      <c r="E171" s="21">
        <v>-0.16159337720624145</v>
      </c>
      <c r="F171" s="21">
        <v>-0.24016752648804574</v>
      </c>
      <c r="G171" s="21">
        <v>-2.1591531301332401E-2</v>
      </c>
      <c r="H171" s="21">
        <v>0.18822168746618906</v>
      </c>
      <c r="I171" s="21">
        <v>9.7225929007645595E-2</v>
      </c>
      <c r="J171" s="21">
        <v>-9.257404492774346E-3</v>
      </c>
      <c r="K171" s="21">
        <v>6.6786534378926454E-2</v>
      </c>
      <c r="L171" s="21">
        <v>-1.6312992858835029E-2</v>
      </c>
      <c r="M171" s="21">
        <v>-9.848959229313603E-2</v>
      </c>
      <c r="N171" s="21">
        <v>0.33284737275974718</v>
      </c>
      <c r="O171" s="21">
        <v>0.10247453026302988</v>
      </c>
      <c r="P171" s="21">
        <v>-2.4767158581498361E-2</v>
      </c>
      <c r="Q171" s="21">
        <v>0.30111587525633166</v>
      </c>
      <c r="R171" s="21">
        <v>8.2189145154291321E-2</v>
      </c>
      <c r="S171" s="21">
        <v>0.12236954095818131</v>
      </c>
      <c r="T171" s="21">
        <v>-1.2874784296807551E-2</v>
      </c>
      <c r="U171" s="21">
        <v>4.2166864697286144E-3</v>
      </c>
      <c r="V171" s="21">
        <v>4.231960532981538E-2</v>
      </c>
      <c r="W171" s="21">
        <v>-2.3221753227689934E-2</v>
      </c>
      <c r="X171" s="21">
        <v>-0.85358343880553156</v>
      </c>
      <c r="Y171" s="21">
        <v>-0.73289389654228621</v>
      </c>
      <c r="Z171" s="21">
        <v>10.809922295277945</v>
      </c>
      <c r="AA171" s="21">
        <v>0.82593669110523038</v>
      </c>
    </row>
    <row r="172" spans="1:27" x14ac:dyDescent="0.15">
      <c r="A172" s="6" t="s">
        <v>232</v>
      </c>
      <c r="B172" s="3" t="s">
        <v>73</v>
      </c>
      <c r="D172" s="20" t="s">
        <v>328</v>
      </c>
      <c r="E172" s="21">
        <v>-7.2698967840996387E-2</v>
      </c>
      <c r="F172" s="21">
        <v>-0.16319021226686292</v>
      </c>
      <c r="G172" s="21">
        <v>2.3552367603814517E-2</v>
      </c>
      <c r="H172" s="21">
        <v>2.8568360004296078E-2</v>
      </c>
      <c r="I172" s="21">
        <v>1.0572204239323479E-2</v>
      </c>
      <c r="J172" s="21">
        <v>2.6011933975667034E-2</v>
      </c>
      <c r="K172" s="21">
        <v>0.11268882175226591</v>
      </c>
      <c r="L172" s="21">
        <v>2.2060819983708901E-2</v>
      </c>
      <c r="M172" s="21">
        <v>-6.5905116114321149E-2</v>
      </c>
      <c r="N172" s="21">
        <v>-2.7112859648291243E-2</v>
      </c>
      <c r="O172" s="21">
        <v>-1.583434835566333E-3</v>
      </c>
      <c r="P172" s="21">
        <v>0.11718921556667072</v>
      </c>
      <c r="Q172" s="21">
        <v>7.1896566786057381E-2</v>
      </c>
      <c r="R172" s="21">
        <v>6.9824775876120571E-2</v>
      </c>
      <c r="S172" s="21">
        <v>0.13948616374959522</v>
      </c>
      <c r="T172" s="21">
        <v>5.0893349601377258E-2</v>
      </c>
      <c r="U172" s="21">
        <v>-9.8924867994146792E-3</v>
      </c>
      <c r="V172" s="21">
        <v>8.3898223407331329E-2</v>
      </c>
      <c r="W172" s="21">
        <v>1.1855891637146954E-4</v>
      </c>
      <c r="X172" s="21">
        <v>-0.74957397940283021</v>
      </c>
      <c r="Y172" s="21">
        <v>1.6335502958579879</v>
      </c>
      <c r="Z172" s="21">
        <v>0.14242703394971579</v>
      </c>
      <c r="AA172" s="21">
        <v>0.35399048106045705</v>
      </c>
    </row>
    <row r="173" spans="1:27" x14ac:dyDescent="0.15">
      <c r="A173" s="6" t="s">
        <v>233</v>
      </c>
      <c r="B173" s="3" t="s">
        <v>47</v>
      </c>
      <c r="D173" s="20" t="s">
        <v>328</v>
      </c>
      <c r="E173" s="21">
        <v>0.47801814375436158</v>
      </c>
      <c r="F173" s="21">
        <v>1.3276676109537298</v>
      </c>
      <c r="G173" s="21">
        <v>-0.65111561866125767</v>
      </c>
      <c r="H173" s="21">
        <v>1.1011627906976744</v>
      </c>
      <c r="I173" s="21">
        <v>-0.19673491975650248</v>
      </c>
      <c r="J173" s="21">
        <v>-0.24423010678608337</v>
      </c>
      <c r="K173" s="21">
        <v>-0.50592525068368277</v>
      </c>
      <c r="L173" s="21">
        <v>0</v>
      </c>
      <c r="M173" s="21">
        <v>-4.151291512915134E-2</v>
      </c>
      <c r="N173" s="21">
        <v>-5.8710298363811364E-2</v>
      </c>
      <c r="O173" s="21">
        <v>-2.8629856850715729E-2</v>
      </c>
      <c r="P173" s="21">
        <v>0.15052631578947362</v>
      </c>
      <c r="Q173" s="21">
        <v>-8.2342177493137658E-3</v>
      </c>
      <c r="R173" s="21">
        <v>-4.704797047970477E-2</v>
      </c>
      <c r="S173" s="21">
        <v>0.22846079380445294</v>
      </c>
      <c r="T173" s="21">
        <v>-7.8802206461781044E-3</v>
      </c>
      <c r="U173" s="21">
        <v>0.12311358220810176</v>
      </c>
      <c r="V173" s="21">
        <v>-4.8797736916548762E-2</v>
      </c>
      <c r="W173" s="21">
        <v>-0.11970260223048323</v>
      </c>
      <c r="X173" s="21">
        <v>-0.71114864864864868</v>
      </c>
      <c r="Y173" s="21">
        <v>-2.3391812865497075E-2</v>
      </c>
      <c r="Z173" s="21">
        <v>1.8592814371257487</v>
      </c>
      <c r="AA173" s="21">
        <v>-0.12565445026178013</v>
      </c>
    </row>
    <row r="174" spans="1:27" x14ac:dyDescent="0.15">
      <c r="A174" s="6" t="s">
        <v>234</v>
      </c>
      <c r="B174" s="3" t="s">
        <v>47</v>
      </c>
      <c r="D174" s="20" t="s">
        <v>328</v>
      </c>
      <c r="E174" s="21">
        <v>0.37907388290812571</v>
      </c>
      <c r="F174" s="21">
        <v>7.2769074480030005E-2</v>
      </c>
      <c r="G174" s="21">
        <v>0.169706937799043</v>
      </c>
      <c r="H174" s="21">
        <v>-2.8377860155950452E-2</v>
      </c>
      <c r="I174" s="21">
        <v>3.9271148533087663E-2</v>
      </c>
      <c r="J174" s="21">
        <v>-5.0593919446378477E-2</v>
      </c>
      <c r="K174" s="21">
        <v>0.17771506033467421</v>
      </c>
      <c r="L174" s="21">
        <v>0.37121669559966786</v>
      </c>
      <c r="M174" s="21">
        <v>-5.7300912356025302E-2</v>
      </c>
      <c r="N174" s="21">
        <v>0.15943361798408873</v>
      </c>
      <c r="O174" s="21">
        <v>7.3224470268296704E-2</v>
      </c>
      <c r="P174" s="21">
        <v>0.21068005584036231</v>
      </c>
      <c r="Q174" s="21">
        <v>0.42355768299063978</v>
      </c>
      <c r="R174" s="21">
        <v>0.20151925616346977</v>
      </c>
      <c r="S174" s="21">
        <v>0.10282121006118294</v>
      </c>
      <c r="T174" s="21">
        <v>-1.871372065546828E-2</v>
      </c>
      <c r="U174" s="21">
        <v>3.0665822108916441E-2</v>
      </c>
      <c r="V174" s="21">
        <v>-4.9917464509739218E-2</v>
      </c>
      <c r="W174" s="21">
        <v>-0.19752802621660781</v>
      </c>
      <c r="X174" s="21">
        <v>-0.83615130439416951</v>
      </c>
      <c r="Y174" s="21">
        <v>0.60910754218337071</v>
      </c>
      <c r="Z174" s="21">
        <v>0.82029512836062257</v>
      </c>
      <c r="AA174" s="21">
        <v>0.58610494169905603</v>
      </c>
    </row>
    <row r="175" spans="1:27" x14ac:dyDescent="0.15">
      <c r="A175" s="6" t="s">
        <v>235</v>
      </c>
      <c r="B175" s="3" t="s">
        <v>60</v>
      </c>
      <c r="D175" s="20" t="s">
        <v>328</v>
      </c>
      <c r="E175" s="21">
        <v>0.8</v>
      </c>
      <c r="F175" s="21">
        <v>-0.38888888888888884</v>
      </c>
      <c r="G175" s="21">
        <v>-0.45454545454545459</v>
      </c>
      <c r="H175" s="21">
        <v>-0.5</v>
      </c>
      <c r="I175" s="21">
        <v>2.6666666666666665</v>
      </c>
      <c r="J175" s="21">
        <v>-0.36363636363636365</v>
      </c>
      <c r="K175" s="21">
        <v>0.14285714285714279</v>
      </c>
      <c r="L175" s="21">
        <v>0.25</v>
      </c>
      <c r="M175" s="21">
        <v>-0.30000000000000004</v>
      </c>
      <c r="N175" s="21">
        <v>-0.1428571428571429</v>
      </c>
      <c r="O175" s="21">
        <v>1.8333333333333335</v>
      </c>
      <c r="P175" s="21">
        <v>-0.58823529411764708</v>
      </c>
      <c r="Q175" s="21">
        <v>0.71428571428571419</v>
      </c>
      <c r="R175" s="21">
        <v>0.58333333333333326</v>
      </c>
      <c r="S175" s="21">
        <v>-0.26315789473684215</v>
      </c>
      <c r="T175" s="21">
        <v>-7.1428571428571397E-2</v>
      </c>
      <c r="U175" s="21">
        <v>0.92307692307692313</v>
      </c>
      <c r="V175" s="21">
        <v>0.3600000000000001</v>
      </c>
      <c r="W175" s="21">
        <v>-0.32352941176470584</v>
      </c>
      <c r="X175" s="21">
        <v>-0.78260869565217395</v>
      </c>
      <c r="Y175" s="21">
        <v>-0.4</v>
      </c>
      <c r="Z175" s="21">
        <v>4.333333333333333</v>
      </c>
      <c r="AA175" s="21">
        <v>0.625</v>
      </c>
    </row>
    <row r="176" spans="1:27" x14ac:dyDescent="0.15">
      <c r="A176" s="6" t="s">
        <v>236</v>
      </c>
      <c r="B176" s="3" t="s">
        <v>43</v>
      </c>
      <c r="D176" s="20" t="s">
        <v>328</v>
      </c>
      <c r="E176" s="21">
        <v>-0.4285714285714286</v>
      </c>
      <c r="F176" s="21">
        <v>0.8125</v>
      </c>
      <c r="G176" s="21">
        <v>0</v>
      </c>
      <c r="H176" s="21">
        <v>-0.7931034482758621</v>
      </c>
      <c r="I176" s="21">
        <v>1.5</v>
      </c>
      <c r="J176" s="21">
        <v>1.4</v>
      </c>
      <c r="K176" s="21">
        <v>-0.36111111111111116</v>
      </c>
      <c r="L176" s="21">
        <v>-0.26086956521739135</v>
      </c>
      <c r="M176" s="21">
        <v>0.58823529411764697</v>
      </c>
      <c r="N176" s="21">
        <v>3.7037037037037033</v>
      </c>
      <c r="O176" s="21">
        <v>3.937007874015741E-2</v>
      </c>
      <c r="P176" s="21">
        <v>0.23484848484848486</v>
      </c>
      <c r="Q176" s="21">
        <v>0.58282208588957052</v>
      </c>
      <c r="R176" s="21">
        <v>0.1589147286821706</v>
      </c>
      <c r="S176" s="21">
        <v>0.32107023411371238</v>
      </c>
      <c r="T176" s="21">
        <v>0.12658227848101267</v>
      </c>
      <c r="U176" s="21">
        <v>-0.4943820224719101</v>
      </c>
      <c r="V176" s="21">
        <v>1.3333333333333335</v>
      </c>
      <c r="W176" s="21">
        <v>0.14285714285714279</v>
      </c>
      <c r="X176" s="21">
        <v>-0.71166666666666667</v>
      </c>
      <c r="Y176" s="21">
        <v>5.7803468208093012E-3</v>
      </c>
      <c r="Z176" s="21">
        <v>2.5402298850574714</v>
      </c>
      <c r="AA176" s="21">
        <v>1.0113636363636362</v>
      </c>
    </row>
    <row r="177" spans="1:27" x14ac:dyDescent="0.15">
      <c r="A177" s="6" t="s">
        <v>237</v>
      </c>
      <c r="B177" s="3" t="s">
        <v>49</v>
      </c>
      <c r="D177" s="20" t="s">
        <v>328</v>
      </c>
      <c r="E177" s="21">
        <v>-0.16451131896434867</v>
      </c>
      <c r="F177" s="21">
        <v>-8.6599928610831656E-2</v>
      </c>
      <c r="G177" s="21">
        <v>5.6841899585231559E-3</v>
      </c>
      <c r="H177" s="21">
        <v>0.15160774685824796</v>
      </c>
      <c r="I177" s="21">
        <v>6.6280674846625809E-2</v>
      </c>
      <c r="J177" s="21">
        <v>4.5424796645642029E-2</v>
      </c>
      <c r="K177" s="21">
        <v>0.18934500099753016</v>
      </c>
      <c r="L177" s="21">
        <v>0.23774019273261526</v>
      </c>
      <c r="M177" s="21">
        <v>-9.6573092254992221E-2</v>
      </c>
      <c r="N177" s="21">
        <v>0.14394417488283562</v>
      </c>
      <c r="O177" s="21">
        <v>0.14425829207081331</v>
      </c>
      <c r="P177" s="21">
        <v>5.1531928851161979E-2</v>
      </c>
      <c r="Q177" s="21">
        <v>0.1162138698996944</v>
      </c>
      <c r="R177" s="21">
        <v>7.4280327261708301E-2</v>
      </c>
      <c r="S177" s="21">
        <v>1.6679620900611702E-2</v>
      </c>
      <c r="T177" s="21">
        <v>-0.14301744175293007</v>
      </c>
      <c r="U177" s="21">
        <v>3.3838129496402969E-2</v>
      </c>
      <c r="V177" s="21">
        <v>-2.3805961580615653E-2</v>
      </c>
      <c r="W177" s="21">
        <v>-4.5034127564022586E-2</v>
      </c>
      <c r="X177" s="21">
        <v>-0.84248124510133238</v>
      </c>
      <c r="Y177" s="21">
        <v>-0.48841342052885983</v>
      </c>
      <c r="Z177" s="21">
        <v>5.6285952480200088</v>
      </c>
      <c r="AA177" s="21">
        <v>0.19523749633169829</v>
      </c>
    </row>
    <row r="178" spans="1:27" x14ac:dyDescent="0.15">
      <c r="A178" s="6" t="s">
        <v>238</v>
      </c>
      <c r="B178" s="3" t="s">
        <v>67</v>
      </c>
      <c r="D178" s="20" t="s">
        <v>328</v>
      </c>
      <c r="E178" s="21">
        <v>-6.3936249073387685E-2</v>
      </c>
      <c r="F178" s="21">
        <v>-0.31340328647792515</v>
      </c>
      <c r="G178" s="21">
        <v>-0.1606113033448674</v>
      </c>
      <c r="H178" s="21">
        <v>0.10649261422191691</v>
      </c>
      <c r="I178" s="21">
        <v>7.0164545172306747E-2</v>
      </c>
      <c r="J178" s="21">
        <v>-7.2526834928923201E-3</v>
      </c>
      <c r="K178" s="21">
        <v>0.22004675628287562</v>
      </c>
      <c r="L178" s="21">
        <v>0.14275449101796411</v>
      </c>
      <c r="M178" s="21">
        <v>-9.2223852441836174E-3</v>
      </c>
      <c r="N178" s="21">
        <v>1.798180664269089E-2</v>
      </c>
      <c r="O178" s="21">
        <v>0.18620116375727358</v>
      </c>
      <c r="P178" s="21">
        <v>0.29782761037140859</v>
      </c>
      <c r="Q178" s="21">
        <v>0.23717602591792653</v>
      </c>
      <c r="R178" s="21">
        <v>0.19061647572285878</v>
      </c>
      <c r="S178" s="21">
        <v>9.4116568914956122E-2</v>
      </c>
      <c r="T178" s="21">
        <v>-3.903174470223636E-2</v>
      </c>
      <c r="U178" s="21">
        <v>-6.345332519829161E-2</v>
      </c>
      <c r="V178" s="21">
        <v>9.3252675663099138E-2</v>
      </c>
      <c r="W178" s="21">
        <v>-1.5578445560568643E-2</v>
      </c>
      <c r="X178" s="21">
        <v>-0.66629194050501561</v>
      </c>
      <c r="Y178" s="21">
        <v>0.25395180098471104</v>
      </c>
      <c r="Z178" s="21">
        <v>0.45649927671006396</v>
      </c>
      <c r="AA178" s="21">
        <v>2.0715096481271233E-2</v>
      </c>
    </row>
    <row r="179" spans="1:27" x14ac:dyDescent="0.15">
      <c r="A179" s="6" t="s">
        <v>239</v>
      </c>
      <c r="B179" s="3" t="s">
        <v>43</v>
      </c>
      <c r="D179" s="20" t="s">
        <v>328</v>
      </c>
      <c r="E179" s="21">
        <v>0.11147048631165535</v>
      </c>
      <c r="F179" s="21">
        <v>-0.31680870227949842</v>
      </c>
      <c r="G179" s="21">
        <v>-0.20840728157801325</v>
      </c>
      <c r="H179" s="21">
        <v>9.6438408814297549E-2</v>
      </c>
      <c r="I179" s="21">
        <v>-2.9182367890631888E-2</v>
      </c>
      <c r="J179" s="21">
        <v>-3.7792622013600563E-2</v>
      </c>
      <c r="K179" s="21">
        <v>6.5451247732816409E-2</v>
      </c>
      <c r="L179" s="21">
        <v>4.8927240174928777E-2</v>
      </c>
      <c r="M179" s="21">
        <v>1.9251217191784686E-2</v>
      </c>
      <c r="N179" s="21">
        <v>6.9400977323889501E-2</v>
      </c>
      <c r="O179" s="21">
        <v>1.7687528880217629E-2</v>
      </c>
      <c r="P179" s="21">
        <v>0.12842115884267091</v>
      </c>
      <c r="Q179" s="21">
        <v>0.26244020208342644</v>
      </c>
      <c r="R179" s="21">
        <v>0.23672840599213796</v>
      </c>
      <c r="S179" s="21">
        <v>0.2445914408029437</v>
      </c>
      <c r="T179" s="21">
        <v>0.15898580401721008</v>
      </c>
      <c r="U179" s="21">
        <v>-9.69567029956524E-2</v>
      </c>
      <c r="V179" s="21">
        <v>4.9319615731275634E-2</v>
      </c>
      <c r="W179" s="21">
        <v>1.1679673178651928E-2</v>
      </c>
      <c r="X179" s="21">
        <v>-0.73012010768275004</v>
      </c>
      <c r="Y179" s="21">
        <v>0.71482831383080758</v>
      </c>
      <c r="Z179" s="21">
        <v>0.81571470121037204</v>
      </c>
      <c r="AA179" s="21">
        <v>0.35112189952807515</v>
      </c>
    </row>
    <row r="180" spans="1:27" x14ac:dyDescent="0.15">
      <c r="A180" s="6" t="s">
        <v>240</v>
      </c>
      <c r="B180" s="3" t="s">
        <v>60</v>
      </c>
      <c r="D180" s="20" t="s">
        <v>328</v>
      </c>
      <c r="E180" s="21" t="s">
        <v>329</v>
      </c>
      <c r="F180" s="21" t="s">
        <v>329</v>
      </c>
      <c r="G180" s="21" t="s">
        <v>329</v>
      </c>
      <c r="H180" s="21" t="s">
        <v>329</v>
      </c>
      <c r="I180" s="21" t="s">
        <v>329</v>
      </c>
      <c r="J180" s="21" t="s">
        <v>329</v>
      </c>
      <c r="K180" s="21" t="s">
        <v>329</v>
      </c>
      <c r="L180" s="21" t="s">
        <v>329</v>
      </c>
      <c r="M180" s="21" t="s">
        <v>329</v>
      </c>
      <c r="N180" s="21" t="s">
        <v>329</v>
      </c>
      <c r="O180" s="21" t="s">
        <v>329</v>
      </c>
      <c r="P180" s="21">
        <v>-2.7122226135963379E-2</v>
      </c>
      <c r="Q180" s="21">
        <v>-8.0376538740043468E-2</v>
      </c>
      <c r="R180" s="21">
        <v>-0.44527559055118116</v>
      </c>
      <c r="S180" s="21">
        <v>-0.86870120652945348</v>
      </c>
      <c r="T180" s="21">
        <v>-0.10810810810810811</v>
      </c>
      <c r="U180" s="21">
        <v>9.0909090909090828E-2</v>
      </c>
      <c r="V180" s="21">
        <v>-5.0000000000000044E-2</v>
      </c>
      <c r="W180" s="21">
        <v>-0.17543859649122806</v>
      </c>
      <c r="X180" s="21">
        <v>-0.78723404255319152</v>
      </c>
      <c r="Y180" s="21">
        <v>0.83333333333333326</v>
      </c>
      <c r="Z180" s="21">
        <v>2.4545454545454546</v>
      </c>
      <c r="AA180" s="21">
        <v>-1.0526315789473717E-2</v>
      </c>
    </row>
    <row r="181" spans="1:27" x14ac:dyDescent="0.15">
      <c r="A181" s="6" t="s">
        <v>241</v>
      </c>
      <c r="B181" s="3" t="s">
        <v>67</v>
      </c>
      <c r="D181" s="20" t="s">
        <v>328</v>
      </c>
      <c r="E181" s="21" t="s">
        <v>329</v>
      </c>
      <c r="F181" s="21" t="s">
        <v>329</v>
      </c>
      <c r="G181" s="21" t="s">
        <v>329</v>
      </c>
      <c r="H181" s="21" t="s">
        <v>329</v>
      </c>
      <c r="I181" s="21" t="s">
        <v>329</v>
      </c>
      <c r="J181" s="21" t="s">
        <v>329</v>
      </c>
      <c r="K181" s="21" t="s">
        <v>329</v>
      </c>
      <c r="L181" s="21" t="s">
        <v>329</v>
      </c>
      <c r="M181" s="21" t="s">
        <v>329</v>
      </c>
      <c r="N181" s="21" t="s">
        <v>329</v>
      </c>
      <c r="O181" s="21" t="s">
        <v>329</v>
      </c>
      <c r="P181" s="21" t="s">
        <v>329</v>
      </c>
      <c r="Q181" s="21" t="s">
        <v>329</v>
      </c>
      <c r="R181" s="21">
        <v>10.236024844720497</v>
      </c>
      <c r="S181" s="21">
        <v>6.3386769854431479E-2</v>
      </c>
      <c r="T181" s="21">
        <v>0.32004851845434068</v>
      </c>
      <c r="U181" s="21">
        <v>-0.12312943029666579</v>
      </c>
      <c r="V181" s="21">
        <v>-6.9011976047904211E-2</v>
      </c>
      <c r="W181" s="21">
        <v>-3.5536259848850338E-2</v>
      </c>
      <c r="X181" s="21">
        <v>-0.79226408802934312</v>
      </c>
      <c r="Y181" s="21">
        <v>0.91252006420545739</v>
      </c>
      <c r="Z181" s="21">
        <v>0.89928661351237937</v>
      </c>
      <c r="AA181" s="21">
        <v>0.66283694211224042</v>
      </c>
    </row>
    <row r="182" spans="1:27" x14ac:dyDescent="0.15">
      <c r="A182" s="6" t="s">
        <v>242</v>
      </c>
      <c r="B182" s="3" t="s">
        <v>73</v>
      </c>
      <c r="D182" s="20" t="s">
        <v>328</v>
      </c>
      <c r="E182" s="21">
        <v>-0.18290808484475873</v>
      </c>
      <c r="F182" s="21">
        <v>-0.13930501402284701</v>
      </c>
      <c r="G182" s="21">
        <v>-4.0823895622226658E-2</v>
      </c>
      <c r="H182" s="21">
        <v>4.9977214036153628E-2</v>
      </c>
      <c r="I182" s="21">
        <v>3.7129103535353591E-2</v>
      </c>
      <c r="J182" s="21">
        <v>3.1741804578022892E-2</v>
      </c>
      <c r="K182" s="21">
        <v>7.339167629489407E-2</v>
      </c>
      <c r="L182" s="21">
        <v>0.17752407562207284</v>
      </c>
      <c r="M182" s="21">
        <v>6.9394740936673305E-2</v>
      </c>
      <c r="N182" s="21">
        <v>8.1914738833115175E-2</v>
      </c>
      <c r="O182" s="21">
        <v>1.0876143087681589E-2</v>
      </c>
      <c r="P182" s="21">
        <v>9.9833707491477464E-2</v>
      </c>
      <c r="Q182" s="21">
        <v>0.1454825857858888</v>
      </c>
      <c r="R182" s="21">
        <v>3.7064169323064222E-2</v>
      </c>
      <c r="S182" s="21">
        <v>0.13170672725074306</v>
      </c>
      <c r="T182" s="21">
        <v>-3.6613002086226976E-2</v>
      </c>
      <c r="U182" s="21">
        <v>-8.1851717817910119E-2</v>
      </c>
      <c r="V182" s="21">
        <v>0.11142473887310156</v>
      </c>
      <c r="W182" s="21">
        <v>0.12517016919680146</v>
      </c>
      <c r="X182" s="21">
        <v>-0.71810644149479685</v>
      </c>
      <c r="Y182" s="21">
        <v>1.304557176606373</v>
      </c>
      <c r="Z182" s="21">
        <v>0.13598873151263802</v>
      </c>
      <c r="AA182" s="21">
        <v>0.10346632866747485</v>
      </c>
    </row>
    <row r="183" spans="1:27" x14ac:dyDescent="0.15">
      <c r="A183" s="6" t="s">
        <v>243</v>
      </c>
      <c r="B183" s="3" t="s">
        <v>60</v>
      </c>
      <c r="D183" s="20" t="s">
        <v>328</v>
      </c>
      <c r="E183" s="21">
        <v>-0.30089820359281438</v>
      </c>
      <c r="F183" s="21">
        <v>-0.28479657387580304</v>
      </c>
      <c r="G183" s="21">
        <v>-0.1227544910179641</v>
      </c>
      <c r="H183" s="21">
        <v>-8.361774744027306E-2</v>
      </c>
      <c r="I183" s="21">
        <v>9.4972067039106101E-2</v>
      </c>
      <c r="J183" s="21">
        <v>-6.6326530612244916E-2</v>
      </c>
      <c r="K183" s="21">
        <v>-0.1129326047358834</v>
      </c>
      <c r="L183" s="21">
        <v>0.31006160164271046</v>
      </c>
      <c r="M183" s="21">
        <v>0.21943573667711602</v>
      </c>
      <c r="N183" s="21">
        <v>-0.16580976863753216</v>
      </c>
      <c r="O183" s="21">
        <v>-2.4653312788906034E-2</v>
      </c>
      <c r="P183" s="21">
        <v>4.5813586097946279E-2</v>
      </c>
      <c r="Q183" s="21">
        <v>0.49244712990936557</v>
      </c>
      <c r="R183" s="21">
        <v>-1.2145748987854255E-2</v>
      </c>
      <c r="S183" s="21">
        <v>0.68340163934426235</v>
      </c>
      <c r="T183" s="21">
        <v>-0.3706634205721242</v>
      </c>
      <c r="U183" s="21">
        <v>-0.25338491295938104</v>
      </c>
      <c r="V183" s="21">
        <v>6.9948186528497436E-2</v>
      </c>
      <c r="W183" s="21">
        <v>0.38014527845036317</v>
      </c>
      <c r="X183" s="21">
        <v>-0.85614035087719298</v>
      </c>
      <c r="Y183" s="21">
        <v>-0.32926829268292679</v>
      </c>
      <c r="Z183" s="21">
        <v>4.1909090909090905</v>
      </c>
      <c r="AA183" s="21">
        <v>0.48861646234676015</v>
      </c>
    </row>
    <row r="184" spans="1:27" x14ac:dyDescent="0.15">
      <c r="A184" s="6" t="s">
        <v>244</v>
      </c>
      <c r="B184" s="3" t="s">
        <v>55</v>
      </c>
      <c r="D184" s="20" t="s">
        <v>328</v>
      </c>
      <c r="E184" s="21">
        <v>-0.12338356310783372</v>
      </c>
      <c r="F184" s="21">
        <v>-0.26430966168850956</v>
      </c>
      <c r="G184" s="21">
        <v>-0.19181373767503518</v>
      </c>
      <c r="H184" s="21">
        <v>-3.8958376050850507E-3</v>
      </c>
      <c r="I184" s="21">
        <v>6.2783038287361093E-2</v>
      </c>
      <c r="J184" s="21">
        <v>-0.10730195622699978</v>
      </c>
      <c r="K184" s="21">
        <v>0.19038837057930147</v>
      </c>
      <c r="L184" s="21">
        <v>9.9243597922172633E-2</v>
      </c>
      <c r="M184" s="21">
        <v>4.1618305421986301E-2</v>
      </c>
      <c r="N184" s="21">
        <v>0.16658707418019736</v>
      </c>
      <c r="O184" s="21">
        <v>0.15146346455618476</v>
      </c>
      <c r="P184" s="21">
        <v>0.14854535758724885</v>
      </c>
      <c r="Q184" s="21">
        <v>0.35962649607924058</v>
      </c>
      <c r="R184" s="21">
        <v>9.3454752418895781E-2</v>
      </c>
      <c r="S184" s="21">
        <v>7.6722881532375498E-2</v>
      </c>
      <c r="T184" s="21">
        <v>3.3742627864256081E-2</v>
      </c>
      <c r="U184" s="21">
        <v>-4.2773413143783467E-2</v>
      </c>
      <c r="V184" s="21">
        <v>0.16085852006253254</v>
      </c>
      <c r="W184" s="21">
        <v>-3.7819487697444143E-2</v>
      </c>
      <c r="X184" s="21">
        <v>-0.76215191718909459</v>
      </c>
      <c r="Y184" s="21">
        <v>3.6763515998528868</v>
      </c>
      <c r="Z184" s="21">
        <v>-0.38343164241709271</v>
      </c>
      <c r="AA184" s="21">
        <v>0.12368723159998307</v>
      </c>
    </row>
    <row r="185" spans="1:27" x14ac:dyDescent="0.15">
      <c r="A185" s="6" t="s">
        <v>245</v>
      </c>
      <c r="B185" s="3" t="s">
        <v>55</v>
      </c>
      <c r="D185" s="20" t="s">
        <v>328</v>
      </c>
      <c r="E185" s="21">
        <v>-3.1521071320719352E-2</v>
      </c>
      <c r="F185" s="21">
        <v>-0.11572620532450217</v>
      </c>
      <c r="G185" s="21">
        <v>-6.1757517539913209E-2</v>
      </c>
      <c r="H185" s="21">
        <v>-1.8888831290013175E-2</v>
      </c>
      <c r="I185" s="21">
        <v>2.7343156615524666E-3</v>
      </c>
      <c r="J185" s="21">
        <v>-0.12135842395420982</v>
      </c>
      <c r="K185" s="21">
        <v>0.11671089521582023</v>
      </c>
      <c r="L185" s="21">
        <v>9.341666275081062E-2</v>
      </c>
      <c r="M185" s="21">
        <v>-1.4789757064887055E-2</v>
      </c>
      <c r="N185" s="21">
        <v>7.9732542343307955E-2</v>
      </c>
      <c r="O185" s="21">
        <v>4.8421818097870162E-3</v>
      </c>
      <c r="P185" s="21">
        <v>7.9111815654651085E-2</v>
      </c>
      <c r="Q185" s="21">
        <v>0.22960155842496888</v>
      </c>
      <c r="R185" s="21">
        <v>9.252012812743482E-2</v>
      </c>
      <c r="S185" s="21">
        <v>0.13935355040135655</v>
      </c>
      <c r="T185" s="21">
        <v>3.153015307790219E-2</v>
      </c>
      <c r="U185" s="21">
        <v>-3.0707979220113701E-2</v>
      </c>
      <c r="V185" s="21">
        <v>5.7233483117931083E-2</v>
      </c>
      <c r="W185" s="21">
        <v>9.1864596355023309E-2</v>
      </c>
      <c r="X185" s="21">
        <v>-0.72306232204998411</v>
      </c>
      <c r="Y185" s="21">
        <v>3.4054636247919321</v>
      </c>
      <c r="Z185" s="21">
        <v>-0.23863712132998471</v>
      </c>
      <c r="AA185" s="21">
        <v>0.10123773937412417</v>
      </c>
    </row>
    <row r="186" spans="1:27" x14ac:dyDescent="0.15">
      <c r="A186" s="6" t="s">
        <v>246</v>
      </c>
      <c r="B186" s="3" t="s">
        <v>43</v>
      </c>
      <c r="D186" s="20" t="s">
        <v>328</v>
      </c>
      <c r="E186" s="21">
        <v>7.4357494361897647E-2</v>
      </c>
      <c r="F186" s="21">
        <v>-4.0687015713185892E-2</v>
      </c>
      <c r="G186" s="21">
        <v>-0.22438987777347963</v>
      </c>
      <c r="H186" s="21">
        <v>7.1640191159612288E-2</v>
      </c>
      <c r="I186" s="21">
        <v>6.848334977285675E-2</v>
      </c>
      <c r="J186" s="21">
        <v>4.2907015297011242E-4</v>
      </c>
      <c r="K186" s="21">
        <v>0.11659204481210228</v>
      </c>
      <c r="L186" s="21">
        <v>4.6505537482031567E-2</v>
      </c>
      <c r="M186" s="21">
        <v>-4.5267489711934172E-2</v>
      </c>
      <c r="N186" s="21">
        <v>3.4045899347623587E-2</v>
      </c>
      <c r="O186" s="21">
        <v>-2.9308548091818043E-2</v>
      </c>
      <c r="P186" s="21">
        <v>4.2908044242754739E-2</v>
      </c>
      <c r="Q186" s="21">
        <v>0.20578023103118248</v>
      </c>
      <c r="R186" s="21">
        <v>4.3687528265143216E-2</v>
      </c>
      <c r="S186" s="21">
        <v>7.9751508854155162E-2</v>
      </c>
      <c r="T186" s="21">
        <v>0.17837691746996343</v>
      </c>
      <c r="U186" s="21">
        <v>7.4884800633857163E-2</v>
      </c>
      <c r="V186" s="21">
        <v>2.4021130835953919E-3</v>
      </c>
      <c r="W186" s="21">
        <v>7.0852174137408408E-2</v>
      </c>
      <c r="X186" s="21">
        <v>-0.86202119136683719</v>
      </c>
      <c r="Y186" s="21">
        <v>0.33242381908670215</v>
      </c>
      <c r="Z186" s="21">
        <v>2.1326157828344883</v>
      </c>
      <c r="AA186" s="21">
        <v>0.52033804348962964</v>
      </c>
    </row>
    <row r="187" spans="1:27" x14ac:dyDescent="0.15">
      <c r="A187" s="6" t="s">
        <v>247</v>
      </c>
      <c r="B187" s="3" t="s">
        <v>60</v>
      </c>
      <c r="D187" s="20" t="s">
        <v>328</v>
      </c>
      <c r="E187" s="21">
        <v>-1</v>
      </c>
      <c r="F187" s="21" t="s">
        <v>329</v>
      </c>
      <c r="G187" s="21">
        <v>-1</v>
      </c>
      <c r="H187" s="21" t="s">
        <v>329</v>
      </c>
      <c r="I187" s="21">
        <v>0.25</v>
      </c>
      <c r="J187" s="21">
        <v>-1</v>
      </c>
      <c r="K187" s="21" t="s">
        <v>329</v>
      </c>
      <c r="L187" s="21">
        <v>7.5</v>
      </c>
      <c r="M187" s="21">
        <v>-0.97058823529411764</v>
      </c>
      <c r="N187" s="21">
        <v>1</v>
      </c>
      <c r="O187" s="21">
        <v>1.5</v>
      </c>
      <c r="P187" s="21">
        <v>1.2000000000000002</v>
      </c>
      <c r="Q187" s="21">
        <v>4.1818181818181817</v>
      </c>
      <c r="R187" s="21">
        <v>0.12280701754385959</v>
      </c>
      <c r="S187" s="21">
        <v>-0.5625</v>
      </c>
      <c r="T187" s="21">
        <v>0.5</v>
      </c>
      <c r="U187" s="21">
        <v>-0.2857142857142857</v>
      </c>
      <c r="V187" s="21">
        <v>1.3333333333333335</v>
      </c>
      <c r="W187" s="21">
        <v>0.24285714285714288</v>
      </c>
      <c r="X187" s="21">
        <v>-0.82758620689655171</v>
      </c>
      <c r="Y187" s="21">
        <v>-0.33333333333333337</v>
      </c>
      <c r="Z187" s="21">
        <v>3.5999999999999996</v>
      </c>
      <c r="AA187" s="21">
        <v>0.65217391304347827</v>
      </c>
    </row>
    <row r="188" spans="1:27" x14ac:dyDescent="0.15">
      <c r="A188" s="6" t="s">
        <v>248</v>
      </c>
      <c r="B188" s="3" t="s">
        <v>45</v>
      </c>
      <c r="D188" s="20" t="s">
        <v>328</v>
      </c>
      <c r="E188" s="21">
        <v>-6.9085029713528923E-2</v>
      </c>
      <c r="F188" s="21">
        <v>4.2773733417094117E-3</v>
      </c>
      <c r="G188" s="21">
        <v>-7.4972172905148904E-3</v>
      </c>
      <c r="H188" s="21">
        <v>0.1400567233900567</v>
      </c>
      <c r="I188" s="21">
        <v>9.2900173166508226E-2</v>
      </c>
      <c r="J188" s="21">
        <v>2.3491780108606752E-2</v>
      </c>
      <c r="K188" s="21">
        <v>6.810186934907092E-3</v>
      </c>
      <c r="L188" s="21">
        <v>6.0364555134452269E-2</v>
      </c>
      <c r="M188" s="21">
        <v>-0.21485904130385947</v>
      </c>
      <c r="N188" s="21">
        <v>-5.4193727401216085E-3</v>
      </c>
      <c r="O188" s="21">
        <v>-7.7243640041150252E-3</v>
      </c>
      <c r="P188" s="21">
        <v>-3.1902368735502895E-2</v>
      </c>
      <c r="Q188" s="21">
        <v>0.24978899124200216</v>
      </c>
      <c r="R188" s="21">
        <v>0.1830394748308013</v>
      </c>
      <c r="S188" s="21">
        <v>5.667407343751929E-2</v>
      </c>
      <c r="T188" s="21">
        <v>5.0538202815036071E-2</v>
      </c>
      <c r="U188" s="21">
        <v>0.10346867794323389</v>
      </c>
      <c r="V188" s="21">
        <v>5.7867598053708447E-2</v>
      </c>
      <c r="W188" s="21">
        <v>8.1892121057094203E-2</v>
      </c>
      <c r="X188" s="21">
        <v>-0.78669848289148181</v>
      </c>
      <c r="Y188" s="21">
        <v>-0.25882135599482725</v>
      </c>
      <c r="Z188" s="21">
        <v>5.2802426055167828</v>
      </c>
      <c r="AA188" s="21">
        <v>0.34758143821631893</v>
      </c>
    </row>
    <row r="189" spans="1:27" x14ac:dyDescent="0.15">
      <c r="A189" s="6" t="s">
        <v>249</v>
      </c>
      <c r="B189" s="3" t="s">
        <v>49</v>
      </c>
      <c r="D189" s="20" t="s">
        <v>328</v>
      </c>
      <c r="E189" s="21">
        <v>-0.22136378904937859</v>
      </c>
      <c r="F189" s="21">
        <v>-0.16676088185415494</v>
      </c>
      <c r="G189" s="21">
        <v>-2.5708776690709145E-2</v>
      </c>
      <c r="H189" s="21">
        <v>0.11650663343839329</v>
      </c>
      <c r="I189" s="21">
        <v>0.11785655670441497</v>
      </c>
      <c r="J189" s="21">
        <v>4.8376914154835582E-2</v>
      </c>
      <c r="K189" s="21">
        <v>0.12891073579251033</v>
      </c>
      <c r="L189" s="21">
        <v>0.10602771333937056</v>
      </c>
      <c r="M189" s="21">
        <v>-0.16488705444267482</v>
      </c>
      <c r="N189" s="21">
        <v>0.25688652510845178</v>
      </c>
      <c r="O189" s="21">
        <v>7.8261241237818524E-2</v>
      </c>
      <c r="P189" s="21">
        <v>-5.2969041106750714E-2</v>
      </c>
      <c r="Q189" s="21">
        <v>7.4202358653453704E-2</v>
      </c>
      <c r="R189" s="21">
        <v>7.2807684064917E-2</v>
      </c>
      <c r="S189" s="21">
        <v>5.5907671073659682E-2</v>
      </c>
      <c r="T189" s="21">
        <v>0.10488025110719357</v>
      </c>
      <c r="U189" s="21">
        <v>7.5746608447941677E-2</v>
      </c>
      <c r="V189" s="21">
        <v>6.3662607714180197E-2</v>
      </c>
      <c r="W189" s="21">
        <v>5.6287922074388375E-2</v>
      </c>
      <c r="X189" s="21">
        <v>-0.84195071061969129</v>
      </c>
      <c r="Y189" s="21">
        <v>3.2269893656032167E-2</v>
      </c>
      <c r="Z189" s="21">
        <v>3.99640813104401</v>
      </c>
      <c r="AA189" s="21">
        <v>0.23721797383555576</v>
      </c>
    </row>
    <row r="190" spans="1:27" x14ac:dyDescent="0.15">
      <c r="A190" s="6" t="s">
        <v>250</v>
      </c>
      <c r="B190" s="3" t="s">
        <v>67</v>
      </c>
      <c r="D190" s="20" t="s">
        <v>328</v>
      </c>
      <c r="E190" s="21">
        <v>-2.2184300341296925E-2</v>
      </c>
      <c r="F190" s="21">
        <v>-0.50401396160558465</v>
      </c>
      <c r="G190" s="21">
        <v>-5.0668543279380751E-2</v>
      </c>
      <c r="H190" s="21">
        <v>0.18717568569310594</v>
      </c>
      <c r="I190" s="21">
        <v>0.32688104901654702</v>
      </c>
      <c r="J190" s="21">
        <v>0.32941176470588229</v>
      </c>
      <c r="K190" s="21">
        <v>0.38938053097345127</v>
      </c>
      <c r="L190" s="21">
        <v>0.37057324840764339</v>
      </c>
      <c r="M190" s="21">
        <v>7.1010316943953988E-2</v>
      </c>
      <c r="N190" s="21">
        <v>0.2957563134600365</v>
      </c>
      <c r="O190" s="21">
        <v>0.29482285178487699</v>
      </c>
      <c r="P190" s="21">
        <v>0.23690063621786583</v>
      </c>
      <c r="Q190" s="21">
        <v>0.13156023920043491</v>
      </c>
      <c r="R190" s="21">
        <v>0.11700358475922989</v>
      </c>
      <c r="S190" s="21">
        <v>0.12883374689826299</v>
      </c>
      <c r="T190" s="21">
        <v>-4.6015416630029726E-3</v>
      </c>
      <c r="U190" s="21">
        <v>-0.1851481067074966</v>
      </c>
      <c r="V190" s="21">
        <v>0.15942762159427626</v>
      </c>
      <c r="W190" s="21">
        <v>3.3036215171726058E-2</v>
      </c>
      <c r="X190" s="21">
        <v>-0.81943522596995111</v>
      </c>
      <c r="Y190" s="21">
        <v>2.2243943191311613</v>
      </c>
      <c r="Z190" s="21">
        <v>0.32531868587418389</v>
      </c>
      <c r="AA190" s="21">
        <v>0.30133719111667179</v>
      </c>
    </row>
    <row r="191" spans="1:27" x14ac:dyDescent="0.15">
      <c r="A191" s="6" t="s">
        <v>251</v>
      </c>
      <c r="B191" s="3" t="s">
        <v>47</v>
      </c>
      <c r="D191" s="20" t="s">
        <v>328</v>
      </c>
      <c r="E191" s="21">
        <v>-0.38972809667673713</v>
      </c>
      <c r="F191" s="21">
        <v>-0.59900990099009899</v>
      </c>
      <c r="G191" s="21">
        <v>1.1481481481481484</v>
      </c>
      <c r="H191" s="21">
        <v>-0.27011494252873558</v>
      </c>
      <c r="I191" s="21">
        <v>0.8031496062992125</v>
      </c>
      <c r="J191" s="21">
        <v>-0.43231441048034935</v>
      </c>
      <c r="K191" s="21">
        <v>0.91538461538461546</v>
      </c>
      <c r="L191" s="21">
        <v>0.7550200803212852</v>
      </c>
      <c r="M191" s="21">
        <v>0.17391304347826098</v>
      </c>
      <c r="N191" s="21">
        <v>3.8986354775828458E-2</v>
      </c>
      <c r="O191" s="21">
        <v>9.3808630393996228E-2</v>
      </c>
      <c r="P191" s="21">
        <v>0.26929674099485412</v>
      </c>
      <c r="Q191" s="21">
        <v>-5.6756756756756732E-2</v>
      </c>
      <c r="R191" s="21">
        <v>0.27363896848137537</v>
      </c>
      <c r="S191" s="21">
        <v>0.62317210348706409</v>
      </c>
      <c r="T191" s="21">
        <v>1.0436590436590438</v>
      </c>
      <c r="U191" s="21">
        <v>-0.62936588674126814</v>
      </c>
      <c r="V191" s="21">
        <v>0.37968892955169253</v>
      </c>
      <c r="W191" s="21">
        <v>0.32891246684350128</v>
      </c>
      <c r="X191" s="21">
        <v>-0.87325349301397204</v>
      </c>
      <c r="Y191" s="21">
        <v>-0.42125984251968507</v>
      </c>
      <c r="Z191" s="21">
        <v>7.8231292517006796</v>
      </c>
      <c r="AA191" s="21">
        <v>0.20894371626831143</v>
      </c>
    </row>
    <row r="192" spans="1:27" x14ac:dyDescent="0.15">
      <c r="A192" s="6" t="s">
        <v>252</v>
      </c>
      <c r="B192" s="3" t="s">
        <v>45</v>
      </c>
      <c r="D192" s="20" t="s">
        <v>328</v>
      </c>
      <c r="E192" s="21">
        <v>3.0746225107593617E-2</v>
      </c>
      <c r="F192" s="21">
        <v>-6.4435087222674325E-2</v>
      </c>
      <c r="G192" s="21">
        <v>-5.2269288956127036E-2</v>
      </c>
      <c r="H192" s="21">
        <v>0.207997445925453</v>
      </c>
      <c r="I192" s="21">
        <v>0.24304592005285763</v>
      </c>
      <c r="J192" s="21">
        <v>5.7086666489488902E-2</v>
      </c>
      <c r="K192" s="21">
        <v>0.11793840351979878</v>
      </c>
      <c r="L192" s="21">
        <v>0.12373498853056275</v>
      </c>
      <c r="M192" s="21">
        <v>-0.17124959974383602</v>
      </c>
      <c r="N192" s="21">
        <v>9.738958247808549E-2</v>
      </c>
      <c r="O192" s="21">
        <v>3.5868321450576612E-2</v>
      </c>
      <c r="P192" s="21">
        <v>2.009601903386149E-2</v>
      </c>
      <c r="Q192" s="21">
        <v>0.16682632236568096</v>
      </c>
      <c r="R192" s="21">
        <v>6.9175991861647912E-2</v>
      </c>
      <c r="S192" s="21">
        <v>5.1079172717712451E-2</v>
      </c>
      <c r="T192" s="21">
        <v>9.8353105594994217E-2</v>
      </c>
      <c r="U192" s="21">
        <v>9.6298438403701558E-2</v>
      </c>
      <c r="V192" s="21">
        <v>6.5629121603798524E-2</v>
      </c>
      <c r="W192" s="21">
        <v>9.626714193771968E-2</v>
      </c>
      <c r="X192" s="21">
        <v>-0.80018967191275092</v>
      </c>
      <c r="Y192" s="21">
        <v>0.24799412362978868</v>
      </c>
      <c r="Z192" s="21">
        <v>1.4913297414768869</v>
      </c>
      <c r="AA192" s="21">
        <v>0.50516119652527891</v>
      </c>
    </row>
    <row r="193" spans="1:27" x14ac:dyDescent="0.15">
      <c r="A193" s="6" t="s">
        <v>253</v>
      </c>
      <c r="B193" s="3" t="s">
        <v>45</v>
      </c>
      <c r="D193" s="20" t="s">
        <v>328</v>
      </c>
      <c r="E193" s="21">
        <v>-8.3282294530812262E-2</v>
      </c>
      <c r="F193" s="21">
        <v>-8.6996076647523735E-2</v>
      </c>
      <c r="G193" s="21">
        <v>-2.9550974652799433E-2</v>
      </c>
      <c r="H193" s="21">
        <v>0.16186427081662114</v>
      </c>
      <c r="I193" s="21">
        <v>0.1706872505834105</v>
      </c>
      <c r="J193" s="21">
        <v>0.11678461901391834</v>
      </c>
      <c r="K193" s="21">
        <v>0.21302056378787726</v>
      </c>
      <c r="L193" s="21">
        <v>0.24508489333913808</v>
      </c>
      <c r="M193" s="21">
        <v>-2.4336004699366809E-3</v>
      </c>
      <c r="N193" s="21">
        <v>0.22335085874518046</v>
      </c>
      <c r="O193" s="21">
        <v>0.29977479929631934</v>
      </c>
      <c r="P193" s="21">
        <v>0.13906315441419603</v>
      </c>
      <c r="Q193" s="21">
        <v>0.35530328833292057</v>
      </c>
      <c r="R193" s="21">
        <v>6.762487613053203E-3</v>
      </c>
      <c r="S193" s="21">
        <v>-0.23533266200519098</v>
      </c>
      <c r="T193" s="21">
        <v>1.4638018785333884E-2</v>
      </c>
      <c r="U193" s="21">
        <v>9.8808853530663487E-2</v>
      </c>
      <c r="V193" s="21">
        <v>-0.11582996166950599</v>
      </c>
      <c r="W193" s="21">
        <v>-3.3680550328902825E-2</v>
      </c>
      <c r="X193" s="21">
        <v>-0.7626274427335249</v>
      </c>
      <c r="Y193" s="21">
        <v>0.34465899955703572</v>
      </c>
      <c r="Z193" s="21">
        <v>-0.3926867656568368</v>
      </c>
      <c r="AA193" s="21">
        <v>0.25311395049823204</v>
      </c>
    </row>
    <row r="194" spans="1:27" x14ac:dyDescent="0.15">
      <c r="A194" s="6" t="s">
        <v>254</v>
      </c>
      <c r="B194" s="3" t="s">
        <v>47</v>
      </c>
      <c r="D194" s="20" t="s">
        <v>328</v>
      </c>
      <c r="E194" s="21">
        <v>-0.12113402061855671</v>
      </c>
      <c r="F194" s="21">
        <v>-3.665689149560114E-2</v>
      </c>
      <c r="G194" s="21">
        <v>2.5875190258751957E-2</v>
      </c>
      <c r="H194" s="21">
        <v>0.40207715133531163</v>
      </c>
      <c r="I194" s="21">
        <v>0.19788359788359777</v>
      </c>
      <c r="J194" s="21">
        <v>7.5971731448763347E-2</v>
      </c>
      <c r="K194" s="21">
        <v>0.22331691297208534</v>
      </c>
      <c r="L194" s="21">
        <v>0.17583892617449659</v>
      </c>
      <c r="M194" s="21">
        <v>-5.8789954337899575E-2</v>
      </c>
      <c r="N194" s="21">
        <v>0.1158277744087326</v>
      </c>
      <c r="O194" s="21">
        <v>0.23315217391304355</v>
      </c>
      <c r="P194" s="21">
        <v>0.25605993829881002</v>
      </c>
      <c r="Q194" s="21">
        <v>2.3157894736842044E-2</v>
      </c>
      <c r="R194" s="21">
        <v>0.19718792866941026</v>
      </c>
      <c r="S194" s="21">
        <v>4.6691492409051794E-2</v>
      </c>
      <c r="T194" s="21">
        <v>0.27367268746579088</v>
      </c>
      <c r="U194" s="21">
        <v>-5.3932101418134981E-2</v>
      </c>
      <c r="V194" s="21">
        <v>0.25868725868725861</v>
      </c>
      <c r="W194" s="21">
        <v>0.11818837964633699</v>
      </c>
      <c r="X194" s="21">
        <v>-0.75746328868807489</v>
      </c>
      <c r="Y194" s="21">
        <v>0.6679973386560214</v>
      </c>
      <c r="Z194" s="21">
        <v>0.66852812126047079</v>
      </c>
      <c r="AA194" s="21">
        <v>0.2302175472149175</v>
      </c>
    </row>
    <row r="195" spans="1:27" x14ac:dyDescent="0.15">
      <c r="A195" s="6" t="s">
        <v>255</v>
      </c>
      <c r="B195" s="3" t="s">
        <v>52</v>
      </c>
      <c r="D195" s="20" t="s">
        <v>328</v>
      </c>
      <c r="E195" s="21" t="s">
        <v>329</v>
      </c>
      <c r="F195" s="21" t="s">
        <v>329</v>
      </c>
      <c r="G195" s="21" t="s">
        <v>329</v>
      </c>
      <c r="H195" s="21" t="s">
        <v>329</v>
      </c>
      <c r="I195" s="21" t="s">
        <v>329</v>
      </c>
      <c r="J195" s="21" t="s">
        <v>329</v>
      </c>
      <c r="K195" s="21" t="s">
        <v>329</v>
      </c>
      <c r="L195" s="21" t="s">
        <v>329</v>
      </c>
      <c r="M195" s="21" t="s">
        <v>329</v>
      </c>
      <c r="N195" s="21" t="s">
        <v>329</v>
      </c>
      <c r="O195" s="21" t="s">
        <v>329</v>
      </c>
      <c r="P195" s="21" t="s">
        <v>329</v>
      </c>
      <c r="Q195" s="21" t="s">
        <v>329</v>
      </c>
      <c r="R195" s="21">
        <v>21.666666666666668</v>
      </c>
      <c r="S195" s="21">
        <v>-4.4117647058823484E-2</v>
      </c>
      <c r="T195" s="21">
        <v>-0.47692307692307689</v>
      </c>
      <c r="U195" s="21">
        <v>0.44117647058823528</v>
      </c>
      <c r="V195" s="21">
        <v>0.12244897959183665</v>
      </c>
      <c r="W195" s="21">
        <v>1.8181818181818077E-2</v>
      </c>
      <c r="X195" s="21">
        <v>-0.75</v>
      </c>
      <c r="Y195" s="21">
        <v>2.5714285714285716</v>
      </c>
      <c r="Z195" s="21">
        <v>1</v>
      </c>
      <c r="AA195" s="21">
        <v>1.46</v>
      </c>
    </row>
    <row r="196" spans="1:27" x14ac:dyDescent="0.15">
      <c r="A196" s="6" t="s">
        <v>256</v>
      </c>
      <c r="B196" s="3" t="s">
        <v>52</v>
      </c>
      <c r="D196" s="20" t="s">
        <v>328</v>
      </c>
      <c r="E196" s="21" t="s">
        <v>329</v>
      </c>
      <c r="F196" s="21" t="s">
        <v>329</v>
      </c>
      <c r="G196" s="21" t="s">
        <v>329</v>
      </c>
      <c r="H196" s="21" t="s">
        <v>329</v>
      </c>
      <c r="I196" s="21" t="s">
        <v>329</v>
      </c>
      <c r="J196" s="21" t="s">
        <v>329</v>
      </c>
      <c r="K196" s="21" t="s">
        <v>329</v>
      </c>
      <c r="L196" s="21" t="s">
        <v>329</v>
      </c>
      <c r="M196" s="21" t="s">
        <v>329</v>
      </c>
      <c r="N196" s="21" t="s">
        <v>329</v>
      </c>
      <c r="O196" s="21" t="s">
        <v>329</v>
      </c>
      <c r="P196" s="21" t="s">
        <v>329</v>
      </c>
      <c r="Q196" s="21" t="s">
        <v>329</v>
      </c>
      <c r="R196" s="21">
        <v>12.258333333333333</v>
      </c>
      <c r="S196" s="21">
        <v>2.8912633563796364E-2</v>
      </c>
      <c r="T196" s="21">
        <v>-4.2150274893097084E-2</v>
      </c>
      <c r="U196" s="21">
        <v>0.26594387755102034</v>
      </c>
      <c r="V196" s="21">
        <v>0.53400503778337538</v>
      </c>
      <c r="W196" s="21"/>
      <c r="X196" s="21" t="s">
        <v>329</v>
      </c>
      <c r="Y196" s="21" t="s">
        <v>329</v>
      </c>
      <c r="Z196" s="21" t="s">
        <v>329</v>
      </c>
      <c r="AA196" s="21" t="s">
        <v>329</v>
      </c>
    </row>
    <row r="197" spans="1:27" x14ac:dyDescent="0.15">
      <c r="A197" s="6" t="s">
        <v>257</v>
      </c>
      <c r="B197" s="3" t="s">
        <v>52</v>
      </c>
      <c r="D197" s="20" t="s">
        <v>328</v>
      </c>
      <c r="E197" s="21" t="s">
        <v>329</v>
      </c>
      <c r="F197" s="21" t="s">
        <v>329</v>
      </c>
      <c r="G197" s="21" t="s">
        <v>329</v>
      </c>
      <c r="H197" s="21" t="s">
        <v>329</v>
      </c>
      <c r="I197" s="21" t="s">
        <v>329</v>
      </c>
      <c r="J197" s="21" t="s">
        <v>329</v>
      </c>
      <c r="K197" s="21" t="s">
        <v>329</v>
      </c>
      <c r="L197" s="21" t="s">
        <v>329</v>
      </c>
      <c r="M197" s="21" t="s">
        <v>329</v>
      </c>
      <c r="N197" s="21" t="s">
        <v>329</v>
      </c>
      <c r="O197" s="21" t="s">
        <v>329</v>
      </c>
      <c r="P197" s="21" t="s">
        <v>329</v>
      </c>
      <c r="Q197" s="21" t="s">
        <v>329</v>
      </c>
      <c r="R197" s="21">
        <v>11.6</v>
      </c>
      <c r="S197" s="21">
        <v>0.84126984126984117</v>
      </c>
      <c r="T197" s="21">
        <v>-0.16379310344827591</v>
      </c>
      <c r="U197" s="21">
        <v>-2.0618556701030966E-2</v>
      </c>
      <c r="V197" s="21">
        <v>1.6</v>
      </c>
      <c r="W197" s="21">
        <v>-0.11336032388663964</v>
      </c>
      <c r="X197" s="21">
        <v>5.730593607305936</v>
      </c>
      <c r="Y197" s="21">
        <v>1.755088195386703</v>
      </c>
      <c r="Z197" s="21">
        <v>0.35705491258310751</v>
      </c>
      <c r="AA197" s="21">
        <v>4.5908183632734634E-2</v>
      </c>
    </row>
    <row r="198" spans="1:27" x14ac:dyDescent="0.15">
      <c r="A198" s="6" t="s">
        <v>258</v>
      </c>
      <c r="B198" s="3" t="s">
        <v>49</v>
      </c>
      <c r="D198" s="20" t="s">
        <v>328</v>
      </c>
      <c r="E198" s="21">
        <v>-0.36649874055415621</v>
      </c>
      <c r="F198" s="21">
        <v>-0.44135188866799202</v>
      </c>
      <c r="G198" s="21">
        <v>1.067615658362997E-2</v>
      </c>
      <c r="H198" s="21">
        <v>0.27464788732394374</v>
      </c>
      <c r="I198" s="21">
        <v>0.18508287292817682</v>
      </c>
      <c r="J198" s="21">
        <v>0.1981351981351982</v>
      </c>
      <c r="K198" s="21">
        <v>1.9455252918287869E-2</v>
      </c>
      <c r="L198" s="21">
        <v>0.33587786259541974</v>
      </c>
      <c r="M198" s="21">
        <v>-8.5714285714285632E-3</v>
      </c>
      <c r="N198" s="21">
        <v>-2.8818443804034533E-2</v>
      </c>
      <c r="O198" s="21">
        <v>0.14243323442136502</v>
      </c>
      <c r="P198" s="21">
        <v>-0.21038961038961035</v>
      </c>
      <c r="Q198" s="21">
        <v>-1.8092105263157854E-2</v>
      </c>
      <c r="R198" s="21">
        <v>0.12060301507537696</v>
      </c>
      <c r="S198" s="21">
        <v>0.10313901345291487</v>
      </c>
      <c r="T198" s="21">
        <v>-0.12737127371273715</v>
      </c>
      <c r="U198" s="21">
        <v>-4.0372670807453437E-2</v>
      </c>
      <c r="V198" s="21">
        <v>0.15210355987055024</v>
      </c>
      <c r="W198" s="21">
        <v>-6.0393258426966301E-2</v>
      </c>
      <c r="X198" s="21">
        <v>-0.820627802690583</v>
      </c>
      <c r="Y198" s="21">
        <v>-0.5083333333333333</v>
      </c>
      <c r="Z198" s="21">
        <v>3.4406779661016946</v>
      </c>
      <c r="AA198" s="21">
        <v>1.0877862595419847</v>
      </c>
    </row>
    <row r="199" spans="1:27" x14ac:dyDescent="0.15">
      <c r="A199" s="6" t="s">
        <v>259</v>
      </c>
      <c r="B199" s="3" t="s">
        <v>47</v>
      </c>
      <c r="D199" s="20" t="s">
        <v>328</v>
      </c>
      <c r="E199" s="21">
        <v>-0.14035087719298245</v>
      </c>
      <c r="F199" s="21">
        <v>-0.32653061224489799</v>
      </c>
      <c r="G199" s="21">
        <v>0</v>
      </c>
      <c r="H199" s="21">
        <v>-0.15151515151515149</v>
      </c>
      <c r="I199" s="21">
        <v>7.1428571428571397E-2</v>
      </c>
      <c r="J199" s="21">
        <v>0.1333333333333333</v>
      </c>
      <c r="K199" s="21">
        <v>0.32352941176470584</v>
      </c>
      <c r="L199" s="21">
        <v>-0.46666666666666667</v>
      </c>
      <c r="M199" s="21">
        <v>-0.16666666666666663</v>
      </c>
      <c r="N199" s="21">
        <v>7</v>
      </c>
      <c r="O199" s="21">
        <v>0.125</v>
      </c>
      <c r="P199" s="21">
        <v>-0.41666666666666663</v>
      </c>
      <c r="Q199" s="21">
        <v>-0.52380952380952384</v>
      </c>
      <c r="R199" s="21">
        <v>0.24</v>
      </c>
      <c r="S199" s="21">
        <v>0.14516129032258074</v>
      </c>
      <c r="T199" s="21">
        <v>-0.14084507042253525</v>
      </c>
      <c r="U199" s="21">
        <v>-6.557377049180324E-2</v>
      </c>
      <c r="V199" s="21">
        <v>-8.7719298245614086E-2</v>
      </c>
      <c r="W199" s="21">
        <v>-0.42307692307692313</v>
      </c>
      <c r="X199" s="21">
        <v>-0.7</v>
      </c>
      <c r="Y199" s="21">
        <v>-0.33333333333333337</v>
      </c>
      <c r="Z199" s="21">
        <v>4.333333333333333</v>
      </c>
      <c r="AA199" s="21">
        <v>0.15625</v>
      </c>
    </row>
    <row r="200" spans="1:27" x14ac:dyDescent="0.15">
      <c r="A200" s="6" t="s">
        <v>261</v>
      </c>
      <c r="B200" s="3" t="s">
        <v>67</v>
      </c>
      <c r="D200" s="20" t="s">
        <v>328</v>
      </c>
      <c r="E200" s="21">
        <v>-7.3884758364312297E-2</v>
      </c>
      <c r="F200" s="21">
        <v>-0.63317324922944596</v>
      </c>
      <c r="G200" s="21">
        <v>-0.26813350007816161</v>
      </c>
      <c r="H200" s="21">
        <v>-8.2234207294280548E-3</v>
      </c>
      <c r="I200" s="21">
        <v>0.35244710062994677</v>
      </c>
      <c r="J200" s="21">
        <v>0.25446872885067084</v>
      </c>
      <c r="K200" s="21">
        <v>0.23569547142267777</v>
      </c>
      <c r="L200" s="21">
        <v>0.24788124711079162</v>
      </c>
      <c r="M200" s="21">
        <v>0.27660012348219798</v>
      </c>
      <c r="N200" s="21">
        <v>0.44138320167660816</v>
      </c>
      <c r="O200" s="21">
        <v>0.63523806328221988</v>
      </c>
      <c r="P200" s="21">
        <v>0.36091788926507307</v>
      </c>
      <c r="Q200" s="21">
        <v>0.1680479261005261</v>
      </c>
      <c r="R200" s="21">
        <v>0.21678068929908356</v>
      </c>
      <c r="S200" s="21">
        <v>3.0467622846473752E-2</v>
      </c>
      <c r="T200" s="21">
        <v>-0.13844849832537198</v>
      </c>
      <c r="U200" s="21">
        <v>-0.2845500930045447</v>
      </c>
      <c r="V200" s="21">
        <v>-1.9290402676717333E-2</v>
      </c>
      <c r="W200" s="21">
        <v>-9.4012193598928206E-2</v>
      </c>
      <c r="X200" s="21">
        <v>-0.81280976459457255</v>
      </c>
      <c r="Y200" s="21">
        <v>0.62503765690376567</v>
      </c>
      <c r="Z200" s="21">
        <v>0.63063359973634348</v>
      </c>
      <c r="AA200" s="21">
        <v>0.23294679399727158</v>
      </c>
    </row>
    <row r="201" spans="1:27" x14ac:dyDescent="0.15">
      <c r="A201" s="6" t="s">
        <v>262</v>
      </c>
      <c r="B201" s="3" t="s">
        <v>47</v>
      </c>
      <c r="D201" s="20" t="s">
        <v>328</v>
      </c>
      <c r="E201" s="21">
        <v>-7.0630308448815349E-2</v>
      </c>
      <c r="F201" s="21">
        <v>-0.25329485329485324</v>
      </c>
      <c r="G201" s="21">
        <v>-0.12007214635403252</v>
      </c>
      <c r="H201" s="21">
        <v>-0.16705710102489024</v>
      </c>
      <c r="I201" s="21">
        <v>-0.15556336790297065</v>
      </c>
      <c r="J201" s="21">
        <v>-7.4729392173188969E-2</v>
      </c>
      <c r="K201" s="21">
        <v>0.17255343082114738</v>
      </c>
      <c r="L201" s="21">
        <v>0.27072141212586343</v>
      </c>
      <c r="M201" s="21">
        <v>-1.3136041069002014E-2</v>
      </c>
      <c r="N201" s="21">
        <v>9.7919216646266793E-2</v>
      </c>
      <c r="O201" s="21">
        <v>2.3829431438127102E-2</v>
      </c>
      <c r="P201" s="21">
        <v>-3.52524840070777E-2</v>
      </c>
      <c r="Q201" s="21">
        <v>0.12598758465011284</v>
      </c>
      <c r="R201" s="21">
        <v>3.5083322891868995E-3</v>
      </c>
      <c r="S201" s="21">
        <v>-2.3848170807841185E-2</v>
      </c>
      <c r="T201" s="21">
        <v>8.8002046559222391E-2</v>
      </c>
      <c r="U201" s="21">
        <v>-4.1264989419233511E-2</v>
      </c>
      <c r="V201" s="21">
        <v>-5.8859595340281512E-3</v>
      </c>
      <c r="W201" s="21">
        <v>9.4239546071296365E-2</v>
      </c>
      <c r="X201" s="21">
        <v>-0.71130650433998421</v>
      </c>
      <c r="Y201" s="21">
        <v>0.83834439672003125</v>
      </c>
      <c r="Z201" s="21">
        <v>0.62701784197111299</v>
      </c>
      <c r="AA201" s="21">
        <v>0.31253263707571799</v>
      </c>
    </row>
    <row r="202" spans="1:27" x14ac:dyDescent="0.15">
      <c r="A202" s="6" t="s">
        <v>263</v>
      </c>
      <c r="B202" s="3" t="s">
        <v>49</v>
      </c>
      <c r="D202" s="20" t="s">
        <v>328</v>
      </c>
      <c r="E202" s="21" t="s">
        <v>329</v>
      </c>
      <c r="F202" s="21" t="s">
        <v>329</v>
      </c>
      <c r="G202" s="21" t="s">
        <v>329</v>
      </c>
      <c r="H202" s="21" t="s">
        <v>329</v>
      </c>
      <c r="I202" s="21" t="s">
        <v>329</v>
      </c>
      <c r="J202" s="21" t="s">
        <v>329</v>
      </c>
      <c r="K202" s="21" t="s">
        <v>329</v>
      </c>
      <c r="L202" s="21" t="s">
        <v>329</v>
      </c>
      <c r="M202" s="21" t="s">
        <v>329</v>
      </c>
      <c r="N202" s="21" t="s">
        <v>329</v>
      </c>
      <c r="O202" s="21" t="s">
        <v>329</v>
      </c>
      <c r="P202" s="21" t="s">
        <v>329</v>
      </c>
      <c r="Q202" s="21" t="s">
        <v>329</v>
      </c>
      <c r="R202" s="21">
        <v>0.70158227848101262</v>
      </c>
      <c r="S202" s="21">
        <v>3.3533568904593638</v>
      </c>
      <c r="T202" s="21">
        <v>-0.1278195488721805</v>
      </c>
      <c r="U202" s="21">
        <v>-0.19073275862068961</v>
      </c>
      <c r="V202" s="21">
        <v>-0.67431303716257118</v>
      </c>
      <c r="W202" s="21">
        <v>4.4733320944062438</v>
      </c>
      <c r="X202" s="21">
        <v>-0.70467200869210922</v>
      </c>
      <c r="Y202" s="21">
        <v>0.3708898597378707</v>
      </c>
      <c r="Z202" s="21">
        <v>0.68466957396846695</v>
      </c>
      <c r="AA202" s="21">
        <v>0.49059139784946226</v>
      </c>
    </row>
    <row r="203" spans="1:27" x14ac:dyDescent="0.15">
      <c r="A203" s="6" t="s">
        <v>264</v>
      </c>
      <c r="B203" s="3" t="s">
        <v>47</v>
      </c>
      <c r="D203" s="20" t="s">
        <v>328</v>
      </c>
      <c r="E203" s="21">
        <v>2.3866348448686736E-3</v>
      </c>
      <c r="F203" s="21">
        <v>-0.3666666666666667</v>
      </c>
      <c r="G203" s="21">
        <v>-7.5187969924812026E-2</v>
      </c>
      <c r="H203" s="21">
        <v>-0.33333333333333337</v>
      </c>
      <c r="I203" s="21">
        <v>0.15243902439024382</v>
      </c>
      <c r="J203" s="21">
        <v>-0.1164021164021164</v>
      </c>
      <c r="K203" s="21">
        <v>0.19161676646706582</v>
      </c>
      <c r="L203" s="21">
        <v>7.0351758793969932E-2</v>
      </c>
      <c r="M203" s="21">
        <v>-0.12676056338028174</v>
      </c>
      <c r="N203" s="21">
        <v>0.16666666666666674</v>
      </c>
      <c r="O203" s="21">
        <v>-8.7557603686635899E-2</v>
      </c>
      <c r="P203" s="21">
        <v>-2.0202020202020221E-2</v>
      </c>
      <c r="Q203" s="21">
        <v>0.38659793814432986</v>
      </c>
      <c r="R203" s="21">
        <v>0.18587360594795532</v>
      </c>
      <c r="S203" s="21">
        <v>0.10971786833855801</v>
      </c>
      <c r="T203" s="21">
        <v>7.909604519774005E-2</v>
      </c>
      <c r="U203" s="21">
        <v>-0.24083769633507857</v>
      </c>
      <c r="V203" s="21">
        <v>0.35862068965517246</v>
      </c>
      <c r="W203" s="21">
        <v>0</v>
      </c>
      <c r="X203" s="21">
        <v>-0.79695431472081224</v>
      </c>
      <c r="Y203" s="21">
        <v>0.88749999999999996</v>
      </c>
      <c r="Z203" s="21">
        <v>1.2251655629139071</v>
      </c>
      <c r="AA203" s="21">
        <v>0.21130952380952372</v>
      </c>
    </row>
    <row r="204" spans="1:27" x14ac:dyDescent="0.15">
      <c r="A204" s="6" t="s">
        <v>265</v>
      </c>
      <c r="B204" s="3" t="s">
        <v>47</v>
      </c>
      <c r="D204" s="20" t="s">
        <v>328</v>
      </c>
      <c r="E204" s="21">
        <v>-1.2747875354107596E-2</v>
      </c>
      <c r="F204" s="21">
        <v>9.7560975609756184E-2</v>
      </c>
      <c r="G204" s="21">
        <v>0.15294117647058814</v>
      </c>
      <c r="H204" s="21">
        <v>4.1950113378684817E-2</v>
      </c>
      <c r="I204" s="21">
        <v>-6.6376496191512535E-2</v>
      </c>
      <c r="J204" s="21">
        <v>7.8088578088578053E-2</v>
      </c>
      <c r="K204" s="21">
        <v>0.47783783783783784</v>
      </c>
      <c r="L204" s="21">
        <v>0.10972933430870513</v>
      </c>
      <c r="M204" s="21">
        <v>-2.8345418589321048E-2</v>
      </c>
      <c r="N204" s="21">
        <v>0.17639077340569886</v>
      </c>
      <c r="O204" s="21">
        <v>0.18050749711649372</v>
      </c>
      <c r="P204" s="21">
        <v>-2.0029311187103049E-2</v>
      </c>
      <c r="Q204" s="21">
        <v>0.22033898305084754</v>
      </c>
      <c r="R204" s="21">
        <v>9.5179738562091609E-2</v>
      </c>
      <c r="S204" s="21">
        <v>-0.14173815740395379</v>
      </c>
      <c r="T204" s="21">
        <v>0.12038244241634066</v>
      </c>
      <c r="U204" s="21">
        <v>0.1609775019394879</v>
      </c>
      <c r="V204" s="21">
        <v>-0.17106582024724359</v>
      </c>
      <c r="W204" s="21">
        <v>0.10842402257154382</v>
      </c>
      <c r="X204" s="21">
        <v>-0.82581818181818178</v>
      </c>
      <c r="Y204" s="21">
        <v>1.5929018789144052</v>
      </c>
      <c r="Z204" s="21">
        <v>1.3454106280193239</v>
      </c>
      <c r="AA204" s="21">
        <v>0.63989014761414342</v>
      </c>
    </row>
    <row r="205" spans="1:27" x14ac:dyDescent="0.15">
      <c r="A205" s="6" t="s">
        <v>266</v>
      </c>
      <c r="B205" s="3" t="s">
        <v>43</v>
      </c>
      <c r="D205" s="20" t="s">
        <v>328</v>
      </c>
      <c r="E205" s="21">
        <v>-0.27432772154589236</v>
      </c>
      <c r="F205" s="21">
        <v>-1.7685082314917722E-2</v>
      </c>
      <c r="G205" s="21">
        <v>-0.10008328278102796</v>
      </c>
      <c r="H205" s="21">
        <v>0.2171036846615253</v>
      </c>
      <c r="I205" s="21">
        <v>8.8353187454823567E-2</v>
      </c>
      <c r="J205" s="21">
        <v>6.0859589956787641E-2</v>
      </c>
      <c r="K205" s="21">
        <v>9.9304849790641914E-2</v>
      </c>
      <c r="L205" s="21">
        <v>4.6335672921181237E-2</v>
      </c>
      <c r="M205" s="21">
        <v>-0.24084990881716783</v>
      </c>
      <c r="N205" s="21">
        <v>0.29719739292364999</v>
      </c>
      <c r="O205" s="21">
        <v>0.16980454927181499</v>
      </c>
      <c r="P205" s="21">
        <v>6.6881013155311031E-3</v>
      </c>
      <c r="Q205" s="21">
        <v>-2.9719746931113122E-2</v>
      </c>
      <c r="R205" s="21">
        <v>-3.860167095923106E-2</v>
      </c>
      <c r="S205" s="21">
        <v>4.8123101048711092E-2</v>
      </c>
      <c r="T205" s="21">
        <v>-6.0844087026993288E-2</v>
      </c>
      <c r="U205" s="21">
        <v>-1.6880185861267827E-2</v>
      </c>
      <c r="V205" s="21">
        <v>0.1231609579560724</v>
      </c>
      <c r="W205" s="21">
        <v>0.11750066126433745</v>
      </c>
      <c r="X205" s="21">
        <v>-0.86229248926807744</v>
      </c>
      <c r="Y205" s="21">
        <v>-0.13574749013633347</v>
      </c>
      <c r="Z205" s="21">
        <v>4.4974236123666609</v>
      </c>
      <c r="AA205" s="21">
        <v>0.25684686536485102</v>
      </c>
    </row>
    <row r="206" spans="1:27" x14ac:dyDescent="0.15">
      <c r="A206" s="6" t="s">
        <v>267</v>
      </c>
      <c r="B206" s="3" t="s">
        <v>45</v>
      </c>
      <c r="D206" s="20" t="s">
        <v>328</v>
      </c>
      <c r="E206" s="21">
        <v>-5.5685681904042328E-2</v>
      </c>
      <c r="F206" s="21">
        <v>-2.1043366938710228E-2</v>
      </c>
      <c r="G206" s="21">
        <v>-0.12733959950960361</v>
      </c>
      <c r="H206" s="21">
        <v>9.0287533951484589E-2</v>
      </c>
      <c r="I206" s="21">
        <v>0.18546516622283304</v>
      </c>
      <c r="J206" s="21">
        <v>8.442028985507255E-2</v>
      </c>
      <c r="K206" s="21">
        <v>0.10043434680922148</v>
      </c>
      <c r="L206" s="21">
        <v>0.17178770949720668</v>
      </c>
      <c r="M206" s="21">
        <v>0.43602632533554431</v>
      </c>
      <c r="N206" s="21">
        <v>0.11547760817004082</v>
      </c>
      <c r="O206" s="21">
        <v>0.11565462133221183</v>
      </c>
      <c r="P206" s="21">
        <v>-5.2485066403757941E-3</v>
      </c>
      <c r="Q206" s="21">
        <v>7.3371228683865253E-2</v>
      </c>
      <c r="R206" s="21">
        <v>8.0142306229971316E-2</v>
      </c>
      <c r="S206" s="21">
        <v>0.136776204963166</v>
      </c>
      <c r="T206" s="21">
        <v>1.0727003295512461E-2</v>
      </c>
      <c r="U206" s="21">
        <v>3.0614031248632267E-2</v>
      </c>
      <c r="V206" s="21">
        <v>5.7201095611185471E-2</v>
      </c>
      <c r="W206" s="21">
        <v>7.3426924544596428E-2</v>
      </c>
      <c r="X206" s="21">
        <v>-0.84399498568675513</v>
      </c>
      <c r="Y206" s="21">
        <v>-0.24094507076037419</v>
      </c>
      <c r="Z206" s="21">
        <v>4.4103333860009482</v>
      </c>
      <c r="AA206" s="21">
        <v>0.25629344080369143</v>
      </c>
    </row>
    <row r="207" spans="1:27" x14ac:dyDescent="0.15">
      <c r="A207" s="6" t="s">
        <v>269</v>
      </c>
      <c r="B207" s="3" t="s">
        <v>49</v>
      </c>
      <c r="D207" s="20" t="s">
        <v>328</v>
      </c>
      <c r="E207" s="21">
        <v>-0.26239419588875457</v>
      </c>
      <c r="F207" s="21">
        <v>-0.33515482695810561</v>
      </c>
      <c r="G207" s="21">
        <v>0.29041095890410951</v>
      </c>
      <c r="H207" s="21">
        <v>0.17250530785562623</v>
      </c>
      <c r="I207" s="21">
        <v>0.13770937075599821</v>
      </c>
      <c r="J207" s="21">
        <v>1.5597644437370661E-2</v>
      </c>
      <c r="K207" s="21">
        <v>0.26351669017395385</v>
      </c>
      <c r="L207" s="21">
        <v>0.27981395348837212</v>
      </c>
      <c r="M207" s="21">
        <v>-6.9002277462809514E-2</v>
      </c>
      <c r="N207" s="21">
        <v>-1.9153698016967646E-2</v>
      </c>
      <c r="O207" s="21">
        <v>4.7970283894932297E-2</v>
      </c>
      <c r="P207" s="21">
        <v>-3.7014532381386411E-2</v>
      </c>
      <c r="Q207" s="21">
        <v>-1.4407403512461836E-2</v>
      </c>
      <c r="R207" s="21">
        <v>9.795134443021758E-2</v>
      </c>
      <c r="S207" s="21">
        <v>0.17988338192419828</v>
      </c>
      <c r="T207" s="21">
        <v>-0.15035829009142576</v>
      </c>
      <c r="U207" s="21">
        <v>0.1376084532984343</v>
      </c>
      <c r="V207" s="21">
        <v>7.9463144439710254E-2</v>
      </c>
      <c r="W207" s="21">
        <v>0.1094533254391159</v>
      </c>
      <c r="X207" s="21">
        <v>-0.77433470897964995</v>
      </c>
      <c r="Y207" s="21">
        <v>-0.44947185874192019</v>
      </c>
      <c r="Z207" s="21">
        <v>3.6314432989690726</v>
      </c>
      <c r="AA207" s="21">
        <v>0.38218017683793981</v>
      </c>
    </row>
    <row r="208" spans="1:27" x14ac:dyDescent="0.15">
      <c r="A208" s="6" t="s">
        <v>270</v>
      </c>
      <c r="B208" s="3" t="s">
        <v>60</v>
      </c>
      <c r="D208" s="20" t="s">
        <v>328</v>
      </c>
      <c r="E208" s="21">
        <v>0.15625</v>
      </c>
      <c r="F208" s="21">
        <v>7.4324324324324342E-2</v>
      </c>
      <c r="G208" s="21">
        <v>-0.37735849056603776</v>
      </c>
      <c r="H208" s="21">
        <v>-6.0606060606060552E-2</v>
      </c>
      <c r="I208" s="21">
        <v>-0.20430107526881724</v>
      </c>
      <c r="J208" s="21">
        <v>9.4594594594594517E-2</v>
      </c>
      <c r="K208" s="21">
        <v>0.43209876543209869</v>
      </c>
      <c r="L208" s="21">
        <v>0.13793103448275867</v>
      </c>
      <c r="M208" s="21">
        <v>4.5454545454545414E-2</v>
      </c>
      <c r="N208" s="21">
        <v>-0.3623188405797102</v>
      </c>
      <c r="O208" s="21">
        <v>0.23863636363636354</v>
      </c>
      <c r="P208" s="21">
        <v>0.12844036697247696</v>
      </c>
      <c r="Q208" s="21">
        <v>1.4390243902439024</v>
      </c>
      <c r="R208" s="21">
        <v>-0.14666666666666661</v>
      </c>
      <c r="S208" s="21">
        <v>2.734375E-2</v>
      </c>
      <c r="T208" s="21">
        <v>0.41825095057034223</v>
      </c>
      <c r="U208" s="21">
        <v>-0.53083109919571048</v>
      </c>
      <c r="V208" s="21">
        <v>0.12000000000000011</v>
      </c>
      <c r="W208" s="21">
        <v>4.081632653061229E-2</v>
      </c>
      <c r="X208" s="21">
        <v>-0.8529411764705882</v>
      </c>
      <c r="Y208" s="21">
        <v>-0.5</v>
      </c>
      <c r="Z208" s="21">
        <v>12.266666666666667</v>
      </c>
      <c r="AA208" s="21">
        <v>-0.27638190954773867</v>
      </c>
    </row>
    <row r="209" spans="1:27" x14ac:dyDescent="0.15">
      <c r="A209" s="6" t="s">
        <v>271</v>
      </c>
      <c r="B209" s="3" t="s">
        <v>47</v>
      </c>
      <c r="D209" s="20" t="s">
        <v>328</v>
      </c>
      <c r="E209" s="21">
        <v>-0.25714285714285712</v>
      </c>
      <c r="F209" s="21">
        <v>-0.70512820512820507</v>
      </c>
      <c r="G209" s="21">
        <v>-4.3478260869565188E-2</v>
      </c>
      <c r="H209" s="21">
        <v>0.59090909090909083</v>
      </c>
      <c r="I209" s="21">
        <v>0.5714285714285714</v>
      </c>
      <c r="J209" s="21">
        <v>-0.45454545454545459</v>
      </c>
      <c r="K209" s="21">
        <v>0.6333333333333333</v>
      </c>
      <c r="L209" s="21">
        <v>0.12244897959183665</v>
      </c>
      <c r="M209" s="21">
        <v>0.30909090909090908</v>
      </c>
      <c r="N209" s="21">
        <v>0.36111111111111116</v>
      </c>
      <c r="O209" s="21">
        <v>0.19387755102040827</v>
      </c>
      <c r="P209" s="21">
        <v>-0.52136752136752129</v>
      </c>
      <c r="Q209" s="21">
        <v>1.4642857142857144</v>
      </c>
      <c r="R209" s="21">
        <v>0.62318840579710155</v>
      </c>
      <c r="S209" s="21">
        <v>8.9285714285714191E-2</v>
      </c>
      <c r="T209" s="21">
        <v>0.17622950819672134</v>
      </c>
      <c r="U209" s="21">
        <v>-0.48780487804878048</v>
      </c>
      <c r="V209" s="21">
        <v>-3.4013605442176909E-2</v>
      </c>
      <c r="W209" s="21">
        <v>0.21126760563380276</v>
      </c>
      <c r="X209" s="21">
        <v>-0.61046511627906974</v>
      </c>
      <c r="Y209" s="21">
        <v>1.1791044776119404</v>
      </c>
      <c r="Z209" s="21">
        <v>0.35616438356164393</v>
      </c>
      <c r="AA209" s="21">
        <v>0.8737373737373737</v>
      </c>
    </row>
    <row r="210" spans="1:27" x14ac:dyDescent="0.15">
      <c r="A210" s="6" t="s">
        <v>272</v>
      </c>
      <c r="B210" s="3" t="s">
        <v>47</v>
      </c>
      <c r="D210" s="20" t="s">
        <v>328</v>
      </c>
      <c r="E210" s="21">
        <v>-0.18284774314676222</v>
      </c>
      <c r="F210" s="21">
        <v>-0.22103244029426028</v>
      </c>
      <c r="G210" s="21">
        <v>-2.5449871465295648E-2</v>
      </c>
      <c r="H210" s="21">
        <v>8.8908634022407673E-2</v>
      </c>
      <c r="I210" s="21">
        <v>0.13602692744125555</v>
      </c>
      <c r="J210" s="21">
        <v>-9.5396287400961732E-4</v>
      </c>
      <c r="K210" s="21">
        <v>5.2821371198759737E-2</v>
      </c>
      <c r="L210" s="21">
        <v>-2.8809526350048742E-4</v>
      </c>
      <c r="M210" s="21">
        <v>-0.1575161166374931</v>
      </c>
      <c r="N210" s="21">
        <v>1.5709326779334676E-2</v>
      </c>
      <c r="O210" s="21">
        <v>0.16305784917803767</v>
      </c>
      <c r="P210" s="21">
        <v>8.3745321565305009E-2</v>
      </c>
      <c r="Q210" s="21">
        <v>0.10949374604179862</v>
      </c>
      <c r="R210" s="21">
        <v>3.3321144121083446E-2</v>
      </c>
      <c r="S210" s="21">
        <v>8.3603062395884553E-2</v>
      </c>
      <c r="T210" s="21">
        <v>-8.2043602590347486E-2</v>
      </c>
      <c r="U210" s="21">
        <v>8.0204437579722843E-2</v>
      </c>
      <c r="V210" s="21">
        <v>7.6763652137589844E-2</v>
      </c>
      <c r="W210" s="21">
        <v>-2.781963862073078E-2</v>
      </c>
      <c r="X210" s="21">
        <v>-0.80597484518045015</v>
      </c>
      <c r="Y210" s="21">
        <v>-0.3060433475715868</v>
      </c>
      <c r="Z210" s="21">
        <v>3.5966032144078426</v>
      </c>
      <c r="AA210" s="21">
        <v>0.34765411893071474</v>
      </c>
    </row>
    <row r="211" spans="1:27" x14ac:dyDescent="0.15">
      <c r="A211" s="6" t="s">
        <v>273</v>
      </c>
      <c r="B211" s="3" t="s">
        <v>43</v>
      </c>
      <c r="D211" s="20" t="s">
        <v>328</v>
      </c>
      <c r="E211" s="21">
        <v>-6.6408398353690612E-2</v>
      </c>
      <c r="F211" s="21">
        <v>3.3670932784370056E-2</v>
      </c>
      <c r="G211" s="21">
        <v>-3.3073585753495061E-2</v>
      </c>
      <c r="H211" s="21">
        <v>1.4608799283647445E-2</v>
      </c>
      <c r="I211" s="21">
        <v>0.12527709285902366</v>
      </c>
      <c r="J211" s="21">
        <v>7.4639799288888087E-2</v>
      </c>
      <c r="K211" s="21">
        <v>6.3947020077310679E-2</v>
      </c>
      <c r="L211" s="21">
        <v>-5.802834372189658E-2</v>
      </c>
      <c r="M211" s="21">
        <v>-2.0474220233501983E-2</v>
      </c>
      <c r="N211" s="21">
        <v>0.48890765023943139</v>
      </c>
      <c r="O211" s="21">
        <v>9.3613828398274368E-2</v>
      </c>
      <c r="P211" s="21">
        <v>6.9247199258254399E-2</v>
      </c>
      <c r="Q211" s="21">
        <v>0.11030686395859979</v>
      </c>
      <c r="R211" s="21">
        <v>2.4647338802328944E-2</v>
      </c>
      <c r="S211" s="21">
        <v>0.20503473341636314</v>
      </c>
      <c r="T211" s="21">
        <v>0.11662356036984312</v>
      </c>
      <c r="U211" s="21">
        <v>0.1777150852754783</v>
      </c>
      <c r="V211" s="21">
        <v>-5.3212234333930519E-2</v>
      </c>
      <c r="W211" s="21">
        <v>3.9664398350309993E-2</v>
      </c>
      <c r="X211" s="21">
        <v>-0.80886306666858121</v>
      </c>
      <c r="Y211" s="21">
        <v>-0.53854436517439663</v>
      </c>
      <c r="Z211" s="21">
        <v>3.5374745327091279</v>
      </c>
      <c r="AA211" s="21">
        <v>0.73995103262027673</v>
      </c>
    </row>
    <row r="212" spans="1:27" x14ac:dyDescent="0.15">
      <c r="A212" s="6" t="s">
        <v>275</v>
      </c>
      <c r="B212" s="17" t="s">
        <v>47</v>
      </c>
      <c r="D212" s="20" t="s">
        <v>328</v>
      </c>
      <c r="E212" s="21" t="s">
        <v>329</v>
      </c>
      <c r="F212" s="21" t="s">
        <v>329</v>
      </c>
      <c r="G212" s="21" t="s">
        <v>329</v>
      </c>
      <c r="H212" s="21" t="s">
        <v>329</v>
      </c>
      <c r="I212" s="21" t="s">
        <v>329</v>
      </c>
      <c r="J212" s="21" t="s">
        <v>329</v>
      </c>
      <c r="K212" s="21" t="s">
        <v>329</v>
      </c>
      <c r="L212" s="21" t="s">
        <v>329</v>
      </c>
      <c r="M212" s="21" t="s">
        <v>329</v>
      </c>
      <c r="N212" s="21" t="s">
        <v>329</v>
      </c>
      <c r="O212" s="21" t="s">
        <v>329</v>
      </c>
      <c r="P212" s="21" t="s">
        <v>329</v>
      </c>
      <c r="Q212" s="21" t="s">
        <v>329</v>
      </c>
      <c r="R212" s="21">
        <v>23.555555555555557</v>
      </c>
      <c r="S212" s="21">
        <v>0.61990950226244346</v>
      </c>
      <c r="T212" s="21">
        <v>-0.33798882681564246</v>
      </c>
      <c r="U212" s="21">
        <v>0.18143459915611815</v>
      </c>
      <c r="V212" s="21">
        <v>0.46785714285714275</v>
      </c>
      <c r="W212" s="21"/>
      <c r="X212" s="21" t="s">
        <v>329</v>
      </c>
      <c r="Y212" s="21" t="s">
        <v>329</v>
      </c>
      <c r="Z212" s="21" t="s">
        <v>329</v>
      </c>
      <c r="AA212" s="21" t="s">
        <v>329</v>
      </c>
    </row>
    <row r="213" spans="1:27" x14ac:dyDescent="0.15">
      <c r="A213" s="6" t="s">
        <v>277</v>
      </c>
      <c r="B213" s="3" t="s">
        <v>49</v>
      </c>
      <c r="D213" s="20" t="s">
        <v>328</v>
      </c>
      <c r="E213" s="21">
        <v>-0.19415688152900101</v>
      </c>
      <c r="F213" s="21">
        <v>-7.3979907370504194E-2</v>
      </c>
      <c r="G213" s="21">
        <v>5.3840160284950977E-2</v>
      </c>
      <c r="H213" s="21">
        <v>0.17392819797838976</v>
      </c>
      <c r="I213" s="21">
        <v>0.15657765301470761</v>
      </c>
      <c r="J213" s="21">
        <v>0.1000518618400581</v>
      </c>
      <c r="K213" s="21">
        <v>0.21744880063362748</v>
      </c>
      <c r="L213" s="21">
        <v>0.27467563522443661</v>
      </c>
      <c r="M213" s="21">
        <v>-9.3519541022552444E-2</v>
      </c>
      <c r="N213" s="21">
        <v>7.1867365097877611E-2</v>
      </c>
      <c r="O213" s="21">
        <v>0.11307363043145191</v>
      </c>
      <c r="P213" s="21">
        <v>-0.12829116466427526</v>
      </c>
      <c r="Q213" s="21">
        <v>5.8819833043579184E-2</v>
      </c>
      <c r="R213" s="21">
        <v>8.8248139305208806E-2</v>
      </c>
      <c r="S213" s="21">
        <v>6.2661944041647821E-2</v>
      </c>
      <c r="T213" s="21">
        <v>6.2498766367831582E-2</v>
      </c>
      <c r="U213" s="21">
        <v>2.3990429093178944E-2</v>
      </c>
      <c r="V213" s="21">
        <v>5.978341061757253E-2</v>
      </c>
      <c r="W213" s="21">
        <v>7.6462371383444028E-2</v>
      </c>
      <c r="X213" s="21">
        <v>-0.83936462096924669</v>
      </c>
      <c r="Y213" s="21">
        <v>0.20419221351777672</v>
      </c>
      <c r="Z213" s="21">
        <v>3.2388988150697697</v>
      </c>
      <c r="AA213" s="21">
        <v>6.7710858639731697E-2</v>
      </c>
    </row>
    <row r="214" spans="1:27" x14ac:dyDescent="0.15">
      <c r="A214" s="6" t="s">
        <v>279</v>
      </c>
      <c r="B214" s="3" t="s">
        <v>43</v>
      </c>
      <c r="D214" s="20" t="s">
        <v>328</v>
      </c>
      <c r="E214" s="21">
        <v>-0.11800363709840367</v>
      </c>
      <c r="F214" s="21">
        <v>-0.24249713631156933</v>
      </c>
      <c r="G214" s="21">
        <v>0.15257825495236665</v>
      </c>
      <c r="H214" s="21">
        <v>-1.4431907635791164E-2</v>
      </c>
      <c r="I214" s="21">
        <v>0.20127795527156556</v>
      </c>
      <c r="J214" s="21">
        <v>0.15602836879432624</v>
      </c>
      <c r="K214" s="21">
        <v>0.15452453987730053</v>
      </c>
      <c r="L214" s="21">
        <v>-4.0850215875124496E-2</v>
      </c>
      <c r="M214" s="21">
        <v>-0.15356648199445988</v>
      </c>
      <c r="N214" s="21">
        <v>0.10994068316629169</v>
      </c>
      <c r="O214" s="21">
        <v>0.16861697226573291</v>
      </c>
      <c r="P214" s="21">
        <v>2.8147914531262419E-2</v>
      </c>
      <c r="Q214" s="21">
        <v>0.20023006134969323</v>
      </c>
      <c r="R214" s="21">
        <v>0.10766085234170331</v>
      </c>
      <c r="S214" s="21">
        <v>0.12701892016612826</v>
      </c>
      <c r="T214" s="21">
        <v>9.668338622172179E-2</v>
      </c>
      <c r="U214" s="21">
        <v>6.1604517664628711E-2</v>
      </c>
      <c r="V214" s="21">
        <v>-8.1856948168989363E-2</v>
      </c>
      <c r="W214" s="21">
        <v>-3.3421115633229581E-2</v>
      </c>
      <c r="X214" s="21">
        <v>-0.83603309060286324</v>
      </c>
      <c r="Y214" s="21">
        <v>0.28217522658610261</v>
      </c>
      <c r="Z214" s="21">
        <v>2.2130065975494815</v>
      </c>
      <c r="AA214" s="21">
        <v>0.40466412437665</v>
      </c>
    </row>
    <row r="215" spans="1:27" x14ac:dyDescent="0.15">
      <c r="A215" s="6" t="s">
        <v>280</v>
      </c>
      <c r="B215" s="3" t="s">
        <v>47</v>
      </c>
      <c r="D215" s="20" t="s">
        <v>328</v>
      </c>
      <c r="E215" s="21" t="s">
        <v>329</v>
      </c>
      <c r="F215" s="21" t="s">
        <v>329</v>
      </c>
      <c r="G215" s="21" t="s">
        <v>329</v>
      </c>
      <c r="H215" s="21" t="s">
        <v>329</v>
      </c>
      <c r="I215" s="21" t="s">
        <v>329</v>
      </c>
      <c r="J215" s="21" t="s">
        <v>329</v>
      </c>
      <c r="K215" s="21" t="s">
        <v>329</v>
      </c>
      <c r="L215" s="21" t="s">
        <v>329</v>
      </c>
      <c r="M215" s="21" t="s">
        <v>329</v>
      </c>
      <c r="N215" s="21" t="s">
        <v>329</v>
      </c>
      <c r="O215" s="21" t="s">
        <v>329</v>
      </c>
      <c r="P215" s="21">
        <v>-0.37142857142857144</v>
      </c>
      <c r="Q215" s="21">
        <v>0.95454545454545459</v>
      </c>
      <c r="R215" s="21">
        <v>-6.9767441860465129E-2</v>
      </c>
      <c r="S215" s="21">
        <v>2.4999999999999911E-2</v>
      </c>
      <c r="T215" s="21">
        <v>9.7560975609756184E-2</v>
      </c>
      <c r="U215" s="21">
        <v>-6.6666666666666652E-2</v>
      </c>
      <c r="V215" s="21">
        <v>0.45238095238095233</v>
      </c>
      <c r="W215" s="21">
        <v>-0.21311475409836067</v>
      </c>
      <c r="X215" s="21">
        <v>-0.70833333333333326</v>
      </c>
      <c r="Y215" s="21">
        <v>0.5</v>
      </c>
      <c r="Z215" s="21">
        <v>0.66666666666666674</v>
      </c>
      <c r="AA215" s="21">
        <v>0.45714285714285707</v>
      </c>
    </row>
    <row r="216" spans="1:27" x14ac:dyDescent="0.15">
      <c r="A216" s="6" t="s">
        <v>281</v>
      </c>
      <c r="B216" s="3" t="s">
        <v>52</v>
      </c>
      <c r="D216" s="20" t="s">
        <v>328</v>
      </c>
      <c r="E216" s="21">
        <v>-0.15731545845746442</v>
      </c>
      <c r="F216" s="21">
        <v>-0.22252774231562411</v>
      </c>
      <c r="G216" s="21">
        <v>-2.5262094227611609E-3</v>
      </c>
      <c r="H216" s="21">
        <v>0.24895529948081552</v>
      </c>
      <c r="I216" s="21">
        <v>0.156139105748758</v>
      </c>
      <c r="J216" s="21">
        <v>-2.5519600105235463E-2</v>
      </c>
      <c r="K216" s="21">
        <v>-2.339812814974751E-3</v>
      </c>
      <c r="L216" s="21">
        <v>-3.6983582897347489E-3</v>
      </c>
      <c r="M216" s="21">
        <v>-7.4513354459031289E-2</v>
      </c>
      <c r="N216" s="21">
        <v>1.0369790647622779E-2</v>
      </c>
      <c r="O216" s="21">
        <v>-5.9837335398915559E-2</v>
      </c>
      <c r="P216" s="21">
        <v>-0.11019567456230694</v>
      </c>
      <c r="Q216" s="21">
        <v>0.19456018518518525</v>
      </c>
      <c r="R216" s="21">
        <v>2.9551400058133837E-2</v>
      </c>
      <c r="S216" s="21">
        <v>3.359683794466406E-2</v>
      </c>
      <c r="T216" s="21">
        <v>5.4629882545742525E-4</v>
      </c>
      <c r="U216" s="21">
        <v>-5.6875056875056895E-2</v>
      </c>
      <c r="V216" s="21">
        <v>8.8093400231570751E-2</v>
      </c>
      <c r="W216" s="21">
        <v>0.15447370754633316</v>
      </c>
      <c r="X216" s="21">
        <v>-0.8497580459328673</v>
      </c>
      <c r="Y216" s="21">
        <v>0.71574642126789367</v>
      </c>
      <c r="Z216" s="21">
        <v>1.4472586412395709</v>
      </c>
      <c r="AA216" s="21">
        <v>0.47899671252891762</v>
      </c>
    </row>
    <row r="217" spans="1:27" x14ac:dyDescent="0.15">
      <c r="A217" s="6" t="s">
        <v>282</v>
      </c>
      <c r="B217" s="3" t="s">
        <v>52</v>
      </c>
      <c r="D217" s="20" t="s">
        <v>328</v>
      </c>
      <c r="E217" s="21">
        <v>-0.1745303867403315</v>
      </c>
      <c r="F217" s="21">
        <v>-0.16136804765410617</v>
      </c>
      <c r="G217" s="21">
        <v>-4.1739824421388683E-2</v>
      </c>
      <c r="H217" s="21">
        <v>0.15316065628383435</v>
      </c>
      <c r="I217" s="21">
        <v>2.3833598151090651E-3</v>
      </c>
      <c r="J217" s="21">
        <v>8.2354636501188905E-2</v>
      </c>
      <c r="K217" s="21">
        <v>3.315137797896428E-2</v>
      </c>
      <c r="L217" s="21">
        <v>-0.10992268041237119</v>
      </c>
      <c r="M217" s="21">
        <v>-3.0186767047922447E-2</v>
      </c>
      <c r="N217" s="21">
        <v>0.12502799134134501</v>
      </c>
      <c r="O217" s="21">
        <v>-0.11484872611464969</v>
      </c>
      <c r="P217" s="21">
        <v>-0.12307922944307026</v>
      </c>
      <c r="Q217" s="21">
        <v>0.12018121206940768</v>
      </c>
      <c r="R217" s="21">
        <v>1.6940099198779146E-2</v>
      </c>
      <c r="S217" s="21">
        <v>8.2539206122908437E-2</v>
      </c>
      <c r="T217" s="21">
        <v>5.8501420946835747E-2</v>
      </c>
      <c r="U217" s="21">
        <v>-3.2152445812324015E-2</v>
      </c>
      <c r="V217" s="21">
        <v>3.5182679296346331E-2</v>
      </c>
      <c r="W217" s="21">
        <v>0.10673202614379096</v>
      </c>
      <c r="X217" s="21">
        <v>-0.82790999822831157</v>
      </c>
      <c r="Y217" s="21">
        <v>1.2144818119423473</v>
      </c>
      <c r="Z217" s="21">
        <v>0.84906245157291171</v>
      </c>
      <c r="AA217" s="21">
        <v>0.33732819309420048</v>
      </c>
    </row>
    <row r="218" spans="1:27" x14ac:dyDescent="0.15">
      <c r="A218" s="6" t="s">
        <v>283</v>
      </c>
      <c r="B218" s="3" t="s">
        <v>49</v>
      </c>
      <c r="D218" s="20" t="s">
        <v>328</v>
      </c>
      <c r="E218" s="21" t="s">
        <v>329</v>
      </c>
      <c r="F218" s="21" t="s">
        <v>329</v>
      </c>
      <c r="G218" s="21" t="s">
        <v>329</v>
      </c>
      <c r="H218" s="21" t="s">
        <v>329</v>
      </c>
      <c r="I218" s="21" t="s">
        <v>329</v>
      </c>
      <c r="J218" s="21" t="s">
        <v>329</v>
      </c>
      <c r="K218" s="21" t="s">
        <v>329</v>
      </c>
      <c r="L218" s="21" t="s">
        <v>329</v>
      </c>
      <c r="M218" s="21" t="s">
        <v>329</v>
      </c>
      <c r="N218" s="21" t="s">
        <v>329</v>
      </c>
      <c r="O218" s="21" t="s">
        <v>329</v>
      </c>
      <c r="P218" s="21">
        <v>0.13157894736842102</v>
      </c>
      <c r="Q218" s="21">
        <v>0.20930232558139528</v>
      </c>
      <c r="R218" s="21">
        <v>-2.8846153846153855E-2</v>
      </c>
      <c r="S218" s="21">
        <v>0.31683168316831689</v>
      </c>
      <c r="T218" s="21">
        <v>-7.5187969924812026E-2</v>
      </c>
      <c r="U218" s="21">
        <v>-0.19512195121951215</v>
      </c>
      <c r="V218" s="21">
        <v>0.41414141414141414</v>
      </c>
      <c r="W218" s="21">
        <v>7.1428571428571175E-3</v>
      </c>
      <c r="X218" s="21">
        <v>-0.87943262411347523</v>
      </c>
      <c r="Y218" s="21">
        <v>-0.17647058823529416</v>
      </c>
      <c r="Z218" s="21">
        <v>5.4285714285714288</v>
      </c>
      <c r="AA218" s="21">
        <v>0.77777777777777768</v>
      </c>
    </row>
    <row r="219" spans="1:27" x14ac:dyDescent="0.15">
      <c r="A219" s="6" t="s">
        <v>285</v>
      </c>
      <c r="B219" s="3" t="s">
        <v>52</v>
      </c>
      <c r="D219" s="20" t="s">
        <v>328</v>
      </c>
      <c r="E219" s="21">
        <v>-0.18653134000822935</v>
      </c>
      <c r="F219" s="21">
        <v>-0.1583206879109762</v>
      </c>
      <c r="G219" s="21">
        <v>-1.2820512820512775E-2</v>
      </c>
      <c r="H219" s="21">
        <v>0.16152597402597402</v>
      </c>
      <c r="I219" s="21">
        <v>3.7561146051712013E-2</v>
      </c>
      <c r="J219" s="21">
        <v>0.10186900151540668</v>
      </c>
      <c r="K219" s="21">
        <v>-5.9443765281173566E-2</v>
      </c>
      <c r="L219" s="21">
        <v>-1.8196588139723802E-2</v>
      </c>
      <c r="M219" s="21">
        <v>-6.7847095813338143E-3</v>
      </c>
      <c r="N219" s="21">
        <v>3.648783738753747E-2</v>
      </c>
      <c r="O219" s="21">
        <v>1.0769972673203565E-2</v>
      </c>
      <c r="P219" s="21">
        <v>-0.10527989821882955</v>
      </c>
      <c r="Q219" s="21">
        <v>0.35211517952364013</v>
      </c>
      <c r="R219" s="21">
        <v>5.4423557249901444E-2</v>
      </c>
      <c r="S219" s="21">
        <v>2.9547437975314894E-2</v>
      </c>
      <c r="T219" s="21">
        <v>1.0777427948655882E-2</v>
      </c>
      <c r="U219" s="21">
        <v>-3.8816341200431315E-2</v>
      </c>
      <c r="V219" s="21">
        <v>3.1534338776018966E-2</v>
      </c>
      <c r="W219" s="21">
        <v>0.13593523441275979</v>
      </c>
      <c r="X219" s="21">
        <v>-0.81267950218061902</v>
      </c>
      <c r="Y219" s="21">
        <v>0.82850653038046573</v>
      </c>
      <c r="Z219" s="21">
        <v>0.91086956521739126</v>
      </c>
      <c r="AA219" s="21">
        <v>0.58703071672354956</v>
      </c>
    </row>
    <row r="220" spans="1:27" x14ac:dyDescent="0.15">
      <c r="A220" s="6" t="s">
        <v>286</v>
      </c>
      <c r="B220" s="3" t="s">
        <v>47</v>
      </c>
      <c r="D220" s="20" t="s">
        <v>328</v>
      </c>
      <c r="E220" s="21">
        <v>0.1217038539553752</v>
      </c>
      <c r="F220" s="21">
        <v>-0.48643761301989152</v>
      </c>
      <c r="G220" s="21">
        <v>-0.21361502347417838</v>
      </c>
      <c r="H220" s="21">
        <v>-6.2686567164179086E-2</v>
      </c>
      <c r="I220" s="21">
        <v>6.5286624203821697E-2</v>
      </c>
      <c r="J220" s="21">
        <v>0.59342301943198805</v>
      </c>
      <c r="K220" s="21">
        <v>0.22983114446529074</v>
      </c>
      <c r="L220" s="21">
        <v>6.4073226544622441E-2</v>
      </c>
      <c r="M220" s="21">
        <v>0.10896057347670252</v>
      </c>
      <c r="N220" s="21">
        <v>0.29670329670329676</v>
      </c>
      <c r="O220" s="21">
        <v>0.32053838484546371</v>
      </c>
      <c r="P220" s="21">
        <v>-0.23329558323895805</v>
      </c>
      <c r="Q220" s="21">
        <v>4.0866568193008268E-2</v>
      </c>
      <c r="R220" s="21">
        <v>0.445600756859035</v>
      </c>
      <c r="S220" s="21">
        <v>7.6897905759162333E-2</v>
      </c>
      <c r="T220" s="21">
        <v>0.36706168337891221</v>
      </c>
      <c r="U220" s="21">
        <v>-0.40564569904423209</v>
      </c>
      <c r="V220" s="21">
        <v>0.18287210172026924</v>
      </c>
      <c r="W220" s="21">
        <v>-0.16187164084729688</v>
      </c>
      <c r="X220" s="21">
        <v>-0.74726518294983024</v>
      </c>
      <c r="Y220" s="21">
        <v>7.4626865671640896E-3</v>
      </c>
      <c r="Z220" s="21">
        <v>2.0696296296296297</v>
      </c>
      <c r="AA220" s="21">
        <v>0.33542471042471034</v>
      </c>
    </row>
    <row r="221" spans="1:27" x14ac:dyDescent="0.15">
      <c r="A221" s="6" t="s">
        <v>287</v>
      </c>
      <c r="B221" s="3" t="s">
        <v>55</v>
      </c>
      <c r="D221" s="20" t="s">
        <v>328</v>
      </c>
      <c r="E221" s="21">
        <v>-0.17147322062793013</v>
      </c>
      <c r="F221" s="21">
        <v>-0.10202331961591216</v>
      </c>
      <c r="G221" s="21">
        <v>2.0813442810769578E-2</v>
      </c>
      <c r="H221" s="21">
        <v>8.7167976056864882E-2</v>
      </c>
      <c r="I221" s="21">
        <v>-2.5292498279421927E-2</v>
      </c>
      <c r="J221" s="21">
        <v>-7.0432480141218057E-2</v>
      </c>
      <c r="K221" s="21">
        <v>0.14090391188758078</v>
      </c>
      <c r="L221" s="21">
        <v>0.16877496671105185</v>
      </c>
      <c r="M221" s="21">
        <v>0.22899458843634291</v>
      </c>
      <c r="N221" s="21">
        <v>3.603707995365002E-2</v>
      </c>
      <c r="O221" s="21">
        <v>2.2480706856056409E-2</v>
      </c>
      <c r="P221" s="21">
        <v>0.17490702253336243</v>
      </c>
      <c r="Q221" s="21">
        <v>0.15296527325202502</v>
      </c>
      <c r="R221" s="21">
        <v>6.7667958656330685E-2</v>
      </c>
      <c r="S221" s="21">
        <v>0.12010285887157757</v>
      </c>
      <c r="T221" s="21">
        <v>-0.15692099932478054</v>
      </c>
      <c r="U221" s="21">
        <v>-3.3317315393240454E-2</v>
      </c>
      <c r="V221" s="21">
        <v>6.6362883181441568E-2</v>
      </c>
      <c r="W221" s="21">
        <v>0.11397715795198504</v>
      </c>
      <c r="X221" s="21">
        <v>-0.87132096526712233</v>
      </c>
      <c r="Y221" s="21">
        <v>2.2233062330623308</v>
      </c>
      <c r="Z221" s="21">
        <v>1.3906171178745588</v>
      </c>
      <c r="AA221" s="21">
        <v>-2.5110782865583436E-2</v>
      </c>
    </row>
    <row r="222" spans="1:27" x14ac:dyDescent="0.15">
      <c r="A222" s="6" t="s">
        <v>288</v>
      </c>
      <c r="B222" s="3" t="s">
        <v>47</v>
      </c>
      <c r="D222" s="20" t="s">
        <v>328</v>
      </c>
      <c r="E222" s="21">
        <v>-0.13407821229050276</v>
      </c>
      <c r="F222" s="21">
        <v>-0.35483870967741937</v>
      </c>
      <c r="G222" s="21">
        <v>-4.500000000000004E-2</v>
      </c>
      <c r="H222" s="21">
        <v>0.12565445026178002</v>
      </c>
      <c r="I222" s="21">
        <v>0.85581395348837219</v>
      </c>
      <c r="J222" s="21">
        <v>-0.10526315789473684</v>
      </c>
      <c r="K222" s="21">
        <v>-0.11484593837535018</v>
      </c>
      <c r="L222" s="21">
        <v>0.81962025316455689</v>
      </c>
      <c r="M222" s="21">
        <v>-0.13217391304347825</v>
      </c>
      <c r="N222" s="21">
        <v>0.67935871743486964</v>
      </c>
      <c r="O222" s="21">
        <v>0.4343675417661097</v>
      </c>
      <c r="P222" s="21">
        <v>0.15973377703826963</v>
      </c>
      <c r="Q222" s="21">
        <v>0.18579626972740315</v>
      </c>
      <c r="R222" s="21">
        <v>5.6261343012704135E-2</v>
      </c>
      <c r="S222" s="21">
        <v>6.128293241695304E-2</v>
      </c>
      <c r="T222" s="21">
        <v>-0.18618456556934704</v>
      </c>
      <c r="U222" s="21">
        <v>-0.25</v>
      </c>
      <c r="V222" s="21">
        <v>0.44031830238726788</v>
      </c>
      <c r="W222" s="21">
        <v>-1.1049723756906049E-2</v>
      </c>
      <c r="X222" s="21">
        <v>-0.82371198013656111</v>
      </c>
      <c r="Y222" s="21">
        <v>0.11971830985915499</v>
      </c>
      <c r="Z222" s="21">
        <v>3.550314465408805</v>
      </c>
      <c r="AA222" s="21">
        <v>0.19212163096060819</v>
      </c>
    </row>
    <row r="223" spans="1:27" x14ac:dyDescent="0.15">
      <c r="A223" s="6" t="s">
        <v>289</v>
      </c>
      <c r="B223" s="3" t="s">
        <v>49</v>
      </c>
      <c r="D223" s="20" t="s">
        <v>328</v>
      </c>
      <c r="E223" s="21">
        <v>-0.28377878781288735</v>
      </c>
      <c r="F223" s="21">
        <v>-0.11443666553887</v>
      </c>
      <c r="G223" s="21">
        <v>3.541409510374427E-2</v>
      </c>
      <c r="H223" s="21">
        <v>0.2028138098076504</v>
      </c>
      <c r="I223" s="21">
        <v>0.14265824477499223</v>
      </c>
      <c r="J223" s="21">
        <v>-1.5612845489278215E-2</v>
      </c>
      <c r="K223" s="21">
        <v>0.18000377630299935</v>
      </c>
      <c r="L223" s="21">
        <v>0.17643729591020341</v>
      </c>
      <c r="M223" s="21">
        <v>-0.18286370608815239</v>
      </c>
      <c r="N223" s="21">
        <v>0.1462192178584969</v>
      </c>
      <c r="O223" s="21">
        <v>0.19190647917322168</v>
      </c>
      <c r="P223" s="21">
        <v>5.9271593406344802E-3</v>
      </c>
      <c r="Q223" s="21">
        <v>0.10654919578953037</v>
      </c>
      <c r="R223" s="21">
        <v>0.12299506430591167</v>
      </c>
      <c r="S223" s="21">
        <v>6.1861940998945819E-2</v>
      </c>
      <c r="T223" s="21">
        <v>-4.7112257924143752E-2</v>
      </c>
      <c r="U223" s="21">
        <v>-6.8446843542681601E-2</v>
      </c>
      <c r="V223" s="21">
        <v>-3.0424483589966522E-2</v>
      </c>
      <c r="W223" s="21">
        <v>-0.10805552977052202</v>
      </c>
      <c r="X223" s="21">
        <v>-0.83627538683648794</v>
      </c>
      <c r="Y223" s="21">
        <v>-0.36602650797944281</v>
      </c>
      <c r="Z223" s="21">
        <v>4.2818713200785048</v>
      </c>
      <c r="AA223" s="21">
        <v>0.16217744443502036</v>
      </c>
    </row>
    <row r="224" spans="1:27" x14ac:dyDescent="0.15">
      <c r="A224" s="6" t="s">
        <v>291</v>
      </c>
      <c r="B224" s="3" t="s">
        <v>49</v>
      </c>
      <c r="D224" s="20" t="s">
        <v>328</v>
      </c>
      <c r="E224" s="21">
        <v>-0.21316048613906247</v>
      </c>
      <c r="F224" s="21">
        <v>-0.18301557784741307</v>
      </c>
      <c r="G224" s="21">
        <v>-9.4108844608962738E-2</v>
      </c>
      <c r="H224" s="21">
        <v>5.7137392302275325E-2</v>
      </c>
      <c r="I224" s="21">
        <v>5.5693995542506647E-2</v>
      </c>
      <c r="J224" s="21">
        <v>5.3912670899388448E-2</v>
      </c>
      <c r="K224" s="21">
        <v>9.5346507940614389E-2</v>
      </c>
      <c r="L224" s="21">
        <v>0.15381500764249978</v>
      </c>
      <c r="M224" s="21">
        <v>4.0274305098624064E-2</v>
      </c>
      <c r="N224" s="21">
        <v>9.800774189195649E-2</v>
      </c>
      <c r="O224" s="21">
        <v>0.23718672473252078</v>
      </c>
      <c r="P224" s="21">
        <v>-4.4098718219330868E-3</v>
      </c>
      <c r="Q224" s="21">
        <v>3.0581808884999617E-2</v>
      </c>
      <c r="R224" s="21">
        <v>1.3498959291349921E-2</v>
      </c>
      <c r="S224" s="21">
        <v>7.1602697663126325E-2</v>
      </c>
      <c r="T224" s="21">
        <v>-0.12520195361102338</v>
      </c>
      <c r="U224" s="21">
        <v>-6.3260237332031344E-2</v>
      </c>
      <c r="V224" s="21">
        <v>4.955922677725666E-2</v>
      </c>
      <c r="W224" s="21">
        <v>2.4638391498016832E-2</v>
      </c>
      <c r="X224" s="21">
        <v>-0.8665662206300706</v>
      </c>
      <c r="Y224" s="21">
        <v>-0.11413275216752738</v>
      </c>
      <c r="Z224" s="21">
        <v>4.6017755909722968</v>
      </c>
      <c r="AA224" s="21">
        <v>0.26114007115897464</v>
      </c>
    </row>
    <row r="225" spans="1:27" x14ac:dyDescent="0.15">
      <c r="A225" s="6" t="s">
        <v>293</v>
      </c>
      <c r="B225" s="3" t="s">
        <v>67</v>
      </c>
      <c r="D225" s="20" t="s">
        <v>328</v>
      </c>
      <c r="E225" s="21">
        <v>-2.7508854781582048E-2</v>
      </c>
      <c r="F225" s="21">
        <v>-0.36943061794342602</v>
      </c>
      <c r="G225" s="21">
        <v>-0.26010781671159033</v>
      </c>
      <c r="H225" s="21">
        <v>1.5092375748113396E-2</v>
      </c>
      <c r="I225" s="21">
        <v>2.9223276083055527E-2</v>
      </c>
      <c r="J225" s="21">
        <v>3.7359900373599153E-3</v>
      </c>
      <c r="K225" s="21">
        <v>0.14367245657568239</v>
      </c>
      <c r="L225" s="21">
        <v>7.3768713386852536E-3</v>
      </c>
      <c r="M225" s="21">
        <v>9.9504630626749968E-2</v>
      </c>
      <c r="N225" s="21">
        <v>0.10186092066601371</v>
      </c>
      <c r="O225" s="21">
        <v>9.9555555555555619E-2</v>
      </c>
      <c r="P225" s="21">
        <v>8.2457558609539294E-2</v>
      </c>
      <c r="Q225" s="21">
        <v>0.4954443614637789</v>
      </c>
      <c r="R225" s="21">
        <v>-6.1725928885337566E-2</v>
      </c>
      <c r="S225" s="21">
        <v>-0.16904407068341498</v>
      </c>
      <c r="T225" s="21">
        <v>-9.7232897770945459E-2</v>
      </c>
      <c r="U225" s="21">
        <v>-0.3461047254150702</v>
      </c>
      <c r="V225" s="21">
        <v>-0.42621527777777779</v>
      </c>
      <c r="W225" s="21">
        <v>-0.15090771558245086</v>
      </c>
      <c r="X225" s="21">
        <v>-0.7884187082405345</v>
      </c>
      <c r="Y225" s="21">
        <v>0.44631578947368422</v>
      </c>
      <c r="Z225" s="21">
        <v>3.3973799126637552</v>
      </c>
      <c r="AA225" s="21">
        <v>0.61138695796094011</v>
      </c>
    </row>
    <row r="226" spans="1:27" x14ac:dyDescent="0.15">
      <c r="A226" s="6" t="s">
        <v>294</v>
      </c>
      <c r="B226" s="3" t="s">
        <v>43</v>
      </c>
      <c r="D226" s="20" t="s">
        <v>328</v>
      </c>
      <c r="E226" s="21">
        <v>-0.21919431797805389</v>
      </c>
      <c r="F226" s="21">
        <v>-0.19333228776913947</v>
      </c>
      <c r="G226" s="21">
        <v>-0.17023455727141423</v>
      </c>
      <c r="H226" s="21">
        <v>0.24554496043916507</v>
      </c>
      <c r="I226" s="21">
        <v>7.1223176254014309E-2</v>
      </c>
      <c r="J226" s="21">
        <v>-5.8027006516435331E-2</v>
      </c>
      <c r="K226" s="21">
        <v>3.5414905020940024E-2</v>
      </c>
      <c r="L226" s="21">
        <v>-5.1851970934345015E-2</v>
      </c>
      <c r="M226" s="21">
        <v>-0.18768841579827256</v>
      </c>
      <c r="N226" s="21">
        <v>0.21524974430691524</v>
      </c>
      <c r="O226" s="21">
        <v>2.9569883238809158E-2</v>
      </c>
      <c r="P226" s="21">
        <v>-2.245466526533535E-2</v>
      </c>
      <c r="Q226" s="21">
        <v>0.39117019642643824</v>
      </c>
      <c r="R226" s="21">
        <v>2.9971147618206517E-2</v>
      </c>
      <c r="S226" s="21">
        <v>5.764301776050007E-2</v>
      </c>
      <c r="T226" s="21">
        <v>5.0134344728799407E-2</v>
      </c>
      <c r="U226" s="21">
        <v>1.8084059133500752E-2</v>
      </c>
      <c r="V226" s="21">
        <v>6.9559868464015295E-3</v>
      </c>
      <c r="W226" s="21">
        <v>4.501873427043046E-2</v>
      </c>
      <c r="X226" s="21">
        <v>-0.81781109865470847</v>
      </c>
      <c r="Y226" s="21">
        <v>-0.44542727482501343</v>
      </c>
      <c r="Z226" s="21">
        <v>1.7161680206063008</v>
      </c>
      <c r="AA226" s="21">
        <v>1.4920961447277237</v>
      </c>
    </row>
    <row r="227" spans="1:27" x14ac:dyDescent="0.15">
      <c r="A227" s="6" t="s">
        <v>296</v>
      </c>
      <c r="B227" s="3" t="s">
        <v>43</v>
      </c>
      <c r="D227" s="20" t="s">
        <v>328</v>
      </c>
      <c r="E227" s="21">
        <v>0.39906103286384975</v>
      </c>
      <c r="F227" s="21">
        <v>-1.0067114093959773E-2</v>
      </c>
      <c r="G227" s="21">
        <v>-0.15254237288135597</v>
      </c>
      <c r="H227" s="21">
        <v>-7.5999999999999956E-2</v>
      </c>
      <c r="I227" s="21">
        <v>0.47619047619047628</v>
      </c>
      <c r="J227" s="21">
        <v>0.39882697947214085</v>
      </c>
      <c r="K227" s="21">
        <v>1.4444444444444446</v>
      </c>
      <c r="L227" s="21">
        <v>0.23499142367066894</v>
      </c>
      <c r="M227" s="21">
        <v>-0.29861111111111116</v>
      </c>
      <c r="N227" s="21">
        <v>3.6633663366336666E-2</v>
      </c>
      <c r="O227" s="21">
        <v>0.25119388729703918</v>
      </c>
      <c r="P227" s="21">
        <v>6.1068702290076882E-3</v>
      </c>
      <c r="Q227" s="21">
        <v>-0.16312594840667682</v>
      </c>
      <c r="R227" s="21">
        <v>1.8132366273799772E-3</v>
      </c>
      <c r="S227" s="21">
        <v>0.38099547511312215</v>
      </c>
      <c r="T227" s="21">
        <v>4.4560943643512374E-2</v>
      </c>
      <c r="U227" s="21">
        <v>8.1555834378921332E-3</v>
      </c>
      <c r="V227" s="21">
        <v>-5.5382700684505237E-2</v>
      </c>
      <c r="W227" s="21">
        <v>9.8814229249011287E-3</v>
      </c>
      <c r="X227" s="21">
        <v>-0.79517286366601436</v>
      </c>
      <c r="Y227" s="21">
        <v>0.72929936305732479</v>
      </c>
      <c r="Z227" s="21">
        <v>1.6500920810313073</v>
      </c>
      <c r="AA227" s="21">
        <v>0.34954829742877003</v>
      </c>
    </row>
    <row r="228" spans="1:27" x14ac:dyDescent="0.15">
      <c r="A228" s="6" t="s">
        <v>297</v>
      </c>
      <c r="B228" s="3" t="s">
        <v>47</v>
      </c>
      <c r="D228" s="20" t="s">
        <v>328</v>
      </c>
      <c r="E228" s="21">
        <v>0.16005599626691547</v>
      </c>
      <c r="F228" s="21">
        <v>-0.29002413515687853</v>
      </c>
      <c r="G228" s="21">
        <v>-6.7988668555241105E-3</v>
      </c>
      <c r="H228" s="21">
        <v>-4.2498573873359979E-2</v>
      </c>
      <c r="I228" s="21">
        <v>7.8641644325290416E-2</v>
      </c>
      <c r="J228" s="21">
        <v>0.10880972107152731</v>
      </c>
      <c r="K228" s="21">
        <v>0.14869240348692414</v>
      </c>
      <c r="L228" s="21">
        <v>3.3174327840416407E-2</v>
      </c>
      <c r="M228" s="21">
        <v>4.9317943336831149E-2</v>
      </c>
      <c r="N228" s="21">
        <v>-2.8000000000000247E-3</v>
      </c>
      <c r="O228" s="21">
        <v>0.16486161251504217</v>
      </c>
      <c r="P228" s="21">
        <v>7.9889807162534465E-2</v>
      </c>
      <c r="Q228" s="21">
        <v>-8.1951530612244916E-2</v>
      </c>
      <c r="R228" s="21">
        <v>0.13615838832928095</v>
      </c>
      <c r="S228" s="21">
        <v>0.20498318557016204</v>
      </c>
      <c r="T228" s="21">
        <v>-0.23189141189902318</v>
      </c>
      <c r="U228" s="21">
        <v>7.2997522708505347E-2</v>
      </c>
      <c r="V228" s="21">
        <v>5.2947514237340343E-2</v>
      </c>
      <c r="W228" s="21">
        <v>1.4617745943574789E-3</v>
      </c>
      <c r="X228" s="21">
        <v>-0.83228725733469566</v>
      </c>
      <c r="Y228" s="21">
        <v>0.38990426457789384</v>
      </c>
      <c r="Z228" s="21">
        <v>2.6311834690043834</v>
      </c>
      <c r="AA228" s="21">
        <v>0.25211243317813414</v>
      </c>
    </row>
    <row r="229" spans="1:27" x14ac:dyDescent="0.15">
      <c r="A229" s="6" t="s">
        <v>298</v>
      </c>
      <c r="B229" s="3" t="s">
        <v>43</v>
      </c>
      <c r="D229" s="20" t="s">
        <v>328</v>
      </c>
      <c r="E229" s="21">
        <v>-0.15207367973232455</v>
      </c>
      <c r="F229" s="21">
        <v>-9.3524984744728479E-2</v>
      </c>
      <c r="G229" s="21">
        <v>-0.16401388224030633</v>
      </c>
      <c r="H229" s="21">
        <v>0.18615346074010453</v>
      </c>
      <c r="I229" s="21">
        <v>8.236909197882003E-3</v>
      </c>
      <c r="J229" s="21">
        <v>3.5955291547588697E-2</v>
      </c>
      <c r="K229" s="21">
        <v>0.11226818418163953</v>
      </c>
      <c r="L229" s="21">
        <v>-2.4542585931514038E-3</v>
      </c>
      <c r="M229" s="21">
        <v>-9.9140848737307996E-2</v>
      </c>
      <c r="N229" s="21">
        <v>7.353621177966585E-2</v>
      </c>
      <c r="O229" s="21">
        <v>2.2088218270900351E-2</v>
      </c>
      <c r="P229" s="21">
        <v>0.10140385071246083</v>
      </c>
      <c r="Q229" s="21">
        <v>9.6013582992562796E-2</v>
      </c>
      <c r="R229" s="21">
        <v>6.6001920055856145E-2</v>
      </c>
      <c r="S229" s="21">
        <v>1.3672554598112896E-2</v>
      </c>
      <c r="T229" s="21">
        <v>4.2130237253912073E-2</v>
      </c>
      <c r="U229" s="21">
        <v>-6.9170630576518288E-3</v>
      </c>
      <c r="V229" s="21">
        <v>4.2620647943107492E-2</v>
      </c>
      <c r="W229" s="21">
        <v>3.9194221448754618E-2</v>
      </c>
      <c r="X229" s="21">
        <v>-0.87478729055435012</v>
      </c>
      <c r="Y229" s="21">
        <v>0.7169051556769972</v>
      </c>
      <c r="Z229" s="21">
        <v>1.6028395527076267</v>
      </c>
      <c r="AA229" s="21">
        <v>0.26658943167921745</v>
      </c>
    </row>
    <row r="230" spans="1:27" x14ac:dyDescent="0.15">
      <c r="A230" s="6" t="s">
        <v>299</v>
      </c>
      <c r="B230" s="3" t="s">
        <v>47</v>
      </c>
      <c r="D230" s="20" t="s">
        <v>328</v>
      </c>
      <c r="E230" s="21">
        <v>0.41509433962264142</v>
      </c>
      <c r="F230" s="21">
        <v>-0.1995555555555556</v>
      </c>
      <c r="G230" s="21">
        <v>-5.8856191004997171E-2</v>
      </c>
      <c r="H230" s="21">
        <v>-8.6135693215339204E-2</v>
      </c>
      <c r="I230" s="21">
        <v>-0.29051000645577796</v>
      </c>
      <c r="J230" s="21">
        <v>-0.1419472247497725</v>
      </c>
      <c r="K230" s="21">
        <v>0.20466595970307533</v>
      </c>
      <c r="L230" s="21">
        <v>3.9612676056338003E-2</v>
      </c>
      <c r="M230" s="21">
        <v>-0.12023708721422521</v>
      </c>
      <c r="N230" s="21">
        <v>9.9133782483156851E-2</v>
      </c>
      <c r="O230" s="21">
        <v>0.19352014010507879</v>
      </c>
      <c r="P230" s="21">
        <v>-4.6221570066030782E-2</v>
      </c>
      <c r="Q230" s="21">
        <v>0.22153846153846146</v>
      </c>
      <c r="R230" s="21">
        <v>0.13664987405541562</v>
      </c>
      <c r="S230" s="21">
        <v>0.20221606648199453</v>
      </c>
      <c r="T230" s="21">
        <v>5.0691244239631228E-2</v>
      </c>
      <c r="U230" s="21">
        <v>5.2631578947368585E-3</v>
      </c>
      <c r="V230" s="21">
        <v>1.7452006980802626E-3</v>
      </c>
      <c r="W230" s="21">
        <v>0.10322299651567945</v>
      </c>
      <c r="X230" s="21">
        <v>-0.78484011054086067</v>
      </c>
      <c r="Y230" s="21">
        <v>0.27889908256880735</v>
      </c>
      <c r="Z230" s="21">
        <v>1.1492109038737448</v>
      </c>
      <c r="AA230" s="21">
        <v>0.76034712950600802</v>
      </c>
    </row>
    <row r="231" spans="1:27" x14ac:dyDescent="0.15">
      <c r="A231" s="6" t="s">
        <v>300</v>
      </c>
      <c r="B231" s="3" t="s">
        <v>60</v>
      </c>
      <c r="D231" s="20" t="s">
        <v>328</v>
      </c>
      <c r="E231" s="21">
        <v>9.9301213681499689E-3</v>
      </c>
      <c r="F231" s="21">
        <v>-0.23088128186453027</v>
      </c>
      <c r="G231" s="21">
        <v>-0.18892045454545459</v>
      </c>
      <c r="H231" s="21">
        <v>0.11792177466433151</v>
      </c>
      <c r="I231" s="21">
        <v>0.19477806788511742</v>
      </c>
      <c r="J231" s="21">
        <v>-7.036713286713292E-2</v>
      </c>
      <c r="K231" s="21">
        <v>9.1678420310296271E-2</v>
      </c>
      <c r="L231" s="21">
        <v>-0.37166236003445308</v>
      </c>
      <c r="M231" s="21">
        <v>-7.2652501713502349E-2</v>
      </c>
      <c r="N231" s="21">
        <v>-2.7346637102734661E-2</v>
      </c>
      <c r="O231" s="21">
        <v>-7.2948328267477214E-2</v>
      </c>
      <c r="P231" s="21">
        <v>-6.3934426229508179E-2</v>
      </c>
      <c r="Q231" s="21">
        <v>0.27145359019264448</v>
      </c>
      <c r="R231" s="21">
        <v>0.20867768595041314</v>
      </c>
      <c r="S231" s="21">
        <v>0.73561253561253559</v>
      </c>
      <c r="T231" s="21">
        <v>0.25738673670387402</v>
      </c>
      <c r="U231" s="21">
        <v>-0.14177545691906002</v>
      </c>
      <c r="V231" s="21">
        <v>-0.18101612412534229</v>
      </c>
      <c r="W231" s="21">
        <v>2.6745913818722045E-2</v>
      </c>
      <c r="X231" s="21">
        <v>-0.84696092619392183</v>
      </c>
      <c r="Y231" s="21">
        <v>-0.77777777777777779</v>
      </c>
      <c r="Z231" s="21">
        <v>11.872340425531915</v>
      </c>
      <c r="AA231" s="21">
        <v>0.78016528925619832</v>
      </c>
    </row>
    <row r="232" spans="1:27" x14ac:dyDescent="0.15">
      <c r="A232" s="6" t="s">
        <v>301</v>
      </c>
      <c r="B232" s="3" t="s">
        <v>52</v>
      </c>
      <c r="D232" s="20" t="s">
        <v>328</v>
      </c>
      <c r="E232" s="21">
        <v>-7.6890673910043672E-2</v>
      </c>
      <c r="F232" s="21">
        <v>-6.8968230240279427E-2</v>
      </c>
      <c r="G232" s="21">
        <v>-5.5063547863710149E-2</v>
      </c>
      <c r="H232" s="21">
        <v>8.3509211232337677E-2</v>
      </c>
      <c r="I232" s="21">
        <v>5.9707159246603636E-2</v>
      </c>
      <c r="J232" s="21">
        <v>4.2946601034332454E-2</v>
      </c>
      <c r="K232" s="21">
        <v>6.7980523650919222E-2</v>
      </c>
      <c r="L232" s="21">
        <v>3.2193778013971164E-2</v>
      </c>
      <c r="M232" s="21">
        <v>-4.2049142013237284E-2</v>
      </c>
      <c r="N232" s="21">
        <v>-3.3789231008585219E-2</v>
      </c>
      <c r="O232" s="21">
        <v>-1.6907222531252764E-2</v>
      </c>
      <c r="P232" s="21">
        <v>4.8169269941482185E-2</v>
      </c>
      <c r="Q232" s="21">
        <v>2.0214791033326795E-2</v>
      </c>
      <c r="R232" s="21">
        <v>6.3759277051394614E-2</v>
      </c>
      <c r="S232" s="21">
        <v>0.10747944918582131</v>
      </c>
      <c r="T232" s="21">
        <v>-1.2918552838417585E-2</v>
      </c>
      <c r="U232" s="21">
        <v>-1.9918816006897044E-2</v>
      </c>
      <c r="V232" s="21">
        <v>2.8991881540124886E-2</v>
      </c>
      <c r="W232" s="21">
        <v>0.11779966398926667</v>
      </c>
      <c r="X232" s="21">
        <v>-0.87473577991396256</v>
      </c>
      <c r="Y232" s="21">
        <v>0.4508182820317137</v>
      </c>
      <c r="Z232" s="21">
        <v>2.549606943510915</v>
      </c>
      <c r="AA232" s="21">
        <v>0.32536389382862407</v>
      </c>
    </row>
    <row r="233" spans="1:27" x14ac:dyDescent="0.15">
      <c r="A233" s="6" t="s">
        <v>302</v>
      </c>
      <c r="B233" s="3" t="s">
        <v>47</v>
      </c>
      <c r="D233" s="20" t="s">
        <v>328</v>
      </c>
      <c r="E233" s="21">
        <v>-0.44599009379281274</v>
      </c>
      <c r="F233" s="21">
        <v>-0.62164732737302641</v>
      </c>
      <c r="G233" s="21">
        <v>1.5585721468074354E-2</v>
      </c>
      <c r="H233" s="21">
        <v>0.4455445544554455</v>
      </c>
      <c r="I233" s="21">
        <v>0.22123287671232883</v>
      </c>
      <c r="J233" s="21">
        <v>-2.3555804823331417E-2</v>
      </c>
      <c r="K233" s="21">
        <v>0.15163699023549682</v>
      </c>
      <c r="L233" s="21">
        <v>0.10922693266832928</v>
      </c>
      <c r="M233" s="21">
        <v>5.9127697841726556E-2</v>
      </c>
      <c r="N233" s="21">
        <v>0.19337720229250688</v>
      </c>
      <c r="O233" s="21">
        <v>6.189967982924216E-2</v>
      </c>
      <c r="P233" s="21">
        <v>0.17973199329983247</v>
      </c>
      <c r="Q233" s="21">
        <v>0.25088740593497083</v>
      </c>
      <c r="R233" s="21">
        <v>7.0828603859250938E-2</v>
      </c>
      <c r="S233" s="21">
        <v>-6.3599745601017332E-4</v>
      </c>
      <c r="T233" s="21">
        <v>0.13597793805685199</v>
      </c>
      <c r="U233" s="21">
        <v>-6.8160597572362258E-2</v>
      </c>
      <c r="V233" s="21">
        <v>7.1142284569138958E-3</v>
      </c>
      <c r="W233" s="21">
        <v>4.5965575564620442E-2</v>
      </c>
      <c r="X233" s="21">
        <v>-0.79530105583563204</v>
      </c>
      <c r="Y233" s="21">
        <v>0.83643122676579917</v>
      </c>
      <c r="Z233" s="21">
        <v>1.2451923076923075</v>
      </c>
      <c r="AA233" s="21">
        <v>0.2035388256508508</v>
      </c>
    </row>
    <row r="234" spans="1:27" x14ac:dyDescent="0.15">
      <c r="A234" s="6" t="s">
        <v>303</v>
      </c>
      <c r="B234" s="3" t="s">
        <v>67</v>
      </c>
      <c r="D234" s="20" t="s">
        <v>328</v>
      </c>
      <c r="E234" s="21">
        <v>-0.22743288827083352</v>
      </c>
      <c r="F234" s="21">
        <v>-4.3297414317336025E-2</v>
      </c>
      <c r="G234" s="21">
        <v>-4.3667844702651837E-2</v>
      </c>
      <c r="H234" s="21">
        <v>1.5645978172730501E-2</v>
      </c>
      <c r="I234" s="21">
        <v>0.10509920946547302</v>
      </c>
      <c r="J234" s="21">
        <v>6.7366226875429369E-2</v>
      </c>
      <c r="K234" s="21">
        <v>6.0429195978784378E-2</v>
      </c>
      <c r="L234" s="21">
        <v>0.12560689770634514</v>
      </c>
      <c r="M234" s="21">
        <v>-0.12335923846354069</v>
      </c>
      <c r="N234" s="21">
        <v>0.22199953341392553</v>
      </c>
      <c r="O234" s="21">
        <v>0.14533526558310261</v>
      </c>
      <c r="P234" s="21">
        <v>0.10092813577300452</v>
      </c>
      <c r="Q234" s="21">
        <v>0.15755715524479386</v>
      </c>
      <c r="R234" s="21">
        <v>4.4565992865636117E-2</v>
      </c>
      <c r="S234" s="21">
        <v>9.7708542027137746E-2</v>
      </c>
      <c r="T234" s="21">
        <v>5.1575470670890633E-2</v>
      </c>
      <c r="U234" s="21">
        <v>-9.112962871653274E-2</v>
      </c>
      <c r="V234" s="21">
        <v>-0.10212230371945663</v>
      </c>
      <c r="W234" s="21">
        <v>3.0530984145398232E-2</v>
      </c>
      <c r="X234" s="21">
        <v>-0.72563424544287247</v>
      </c>
      <c r="Y234" s="21">
        <v>0.51900844107276423</v>
      </c>
      <c r="Z234" s="21">
        <v>0.69981148532680559</v>
      </c>
      <c r="AA234" s="21">
        <v>0.3884925429957129</v>
      </c>
    </row>
    <row r="235" spans="1:27" x14ac:dyDescent="0.15">
      <c r="A235" s="6" t="s">
        <v>304</v>
      </c>
      <c r="B235" s="3" t="s">
        <v>43</v>
      </c>
      <c r="D235" s="20" t="s">
        <v>328</v>
      </c>
      <c r="E235" s="21">
        <v>0.76288659793814428</v>
      </c>
      <c r="F235" s="21">
        <v>-0.45906432748538006</v>
      </c>
      <c r="G235" s="21">
        <v>-4.8648648648648596E-2</v>
      </c>
      <c r="H235" s="21">
        <v>0.89772727272727271</v>
      </c>
      <c r="I235" s="21">
        <v>8.6826347305389184E-2</v>
      </c>
      <c r="J235" s="21">
        <v>4.1322314049586861E-2</v>
      </c>
      <c r="K235" s="21">
        <v>-5.2910052910052907E-2</v>
      </c>
      <c r="L235" s="21">
        <v>-0.16201117318435754</v>
      </c>
      <c r="M235" s="21">
        <v>0.67999999999999994</v>
      </c>
      <c r="N235" s="21">
        <v>0.18253968253968256</v>
      </c>
      <c r="O235" s="21">
        <v>6.7114093959732557E-3</v>
      </c>
      <c r="P235" s="21">
        <v>0.17333333333333334</v>
      </c>
      <c r="Q235" s="21">
        <v>0.48295454545454541</v>
      </c>
      <c r="R235" s="21">
        <v>0.19827586206896552</v>
      </c>
      <c r="S235" s="21">
        <v>-9.5923261390887804E-3</v>
      </c>
      <c r="T235" s="21">
        <v>-3.2284100080710254E-2</v>
      </c>
      <c r="U235" s="21">
        <v>0.11759799833194329</v>
      </c>
      <c r="V235" s="21">
        <v>-0.21492537313432836</v>
      </c>
      <c r="W235" s="21">
        <v>-3.3269961977186346E-2</v>
      </c>
      <c r="X235" s="21">
        <v>-0.82890855457227142</v>
      </c>
      <c r="Y235" s="21">
        <v>-0.41954022988505746</v>
      </c>
      <c r="Z235" s="21">
        <v>8.1980198019801982</v>
      </c>
      <c r="AA235" s="21">
        <v>1.6932185145317544</v>
      </c>
    </row>
    <row r="236" spans="1:27" x14ac:dyDescent="0.15">
      <c r="A236" s="6" t="s">
        <v>305</v>
      </c>
      <c r="B236" s="3" t="s">
        <v>52</v>
      </c>
      <c r="D236" s="20" t="s">
        <v>328</v>
      </c>
      <c r="E236" s="21">
        <v>-9.4003844484405019E-2</v>
      </c>
      <c r="F236" s="21">
        <v>-0.31633700636506745</v>
      </c>
      <c r="G236" s="21">
        <v>-2.7229952948243041E-2</v>
      </c>
      <c r="H236" s="21">
        <v>0.19429865184727801</v>
      </c>
      <c r="I236" s="21">
        <v>0.11262386902197319</v>
      </c>
      <c r="J236" s="21">
        <v>0.30266418835192077</v>
      </c>
      <c r="K236" s="21">
        <v>0.2414982164090369</v>
      </c>
      <c r="L236" s="21">
        <v>-7.4130830380231827E-2</v>
      </c>
      <c r="M236" s="21">
        <v>-0.25659460018620051</v>
      </c>
      <c r="N236" s="21">
        <v>-0.18430390315174283</v>
      </c>
      <c r="O236" s="21">
        <v>-9.1265779597407004E-3</v>
      </c>
      <c r="P236" s="21">
        <v>-1.7216148747525306E-3</v>
      </c>
      <c r="Q236" s="21">
        <v>-0.23230145727343277</v>
      </c>
      <c r="R236" s="21">
        <v>4.0435808154554609E-2</v>
      </c>
      <c r="S236" s="21">
        <v>7.5677426319766816E-2</v>
      </c>
      <c r="T236" s="21">
        <v>2.2581292653552687E-2</v>
      </c>
      <c r="U236" s="21">
        <v>5.5648248110707677E-2</v>
      </c>
      <c r="V236" s="21">
        <v>0.37495351431759016</v>
      </c>
      <c r="W236" s="21">
        <v>0.41923050916221527</v>
      </c>
      <c r="X236" s="21">
        <v>-0.70465481919100481</v>
      </c>
      <c r="Y236" s="21">
        <v>1.1150185513792548</v>
      </c>
      <c r="Z236" s="21">
        <v>0.49752116543360536</v>
      </c>
      <c r="AA236" s="21">
        <v>3.295304064378124E-2</v>
      </c>
    </row>
    <row r="237" spans="1:27" x14ac:dyDescent="0.15">
      <c r="A237" s="6" t="s">
        <v>306</v>
      </c>
      <c r="B237" s="3" t="s">
        <v>60</v>
      </c>
      <c r="D237" s="20" t="s">
        <v>328</v>
      </c>
      <c r="E237" s="21">
        <v>5.2631578947368363E-2</v>
      </c>
      <c r="F237" s="21">
        <v>-0.31666666666666665</v>
      </c>
      <c r="G237" s="21">
        <v>-0.43902439024390238</v>
      </c>
      <c r="H237" s="21">
        <v>0.34782608695652173</v>
      </c>
      <c r="I237" s="21">
        <v>-6.4516129032258118E-2</v>
      </c>
      <c r="J237" s="21">
        <v>-0.5862068965517242</v>
      </c>
      <c r="K237" s="21">
        <v>0.66666666666666674</v>
      </c>
      <c r="L237" s="21">
        <v>-9.9999999999999978E-2</v>
      </c>
      <c r="M237" s="21">
        <v>-0.16666666666666663</v>
      </c>
      <c r="N237" s="21">
        <v>2.8</v>
      </c>
      <c r="O237" s="21">
        <v>0.33333333333333326</v>
      </c>
      <c r="P237" s="21">
        <v>-0.81578947368421051</v>
      </c>
      <c r="Q237" s="21">
        <v>1.3571428571428572</v>
      </c>
      <c r="R237" s="21">
        <v>0.60606060606060597</v>
      </c>
      <c r="S237" s="21">
        <v>0.13207547169811318</v>
      </c>
      <c r="T237" s="21">
        <v>0.1166666666666667</v>
      </c>
      <c r="U237" s="21">
        <v>-0.23880597014925375</v>
      </c>
      <c r="V237" s="21">
        <v>0.11764705882352944</v>
      </c>
      <c r="W237" s="21">
        <v>0</v>
      </c>
      <c r="X237" s="21">
        <v>-0.87719298245614041</v>
      </c>
      <c r="Y237" s="21">
        <v>-0.1428571428571429</v>
      </c>
      <c r="Z237" s="21">
        <v>9.5</v>
      </c>
      <c r="AA237" s="21">
        <v>-0.15873015873015872</v>
      </c>
    </row>
    <row r="238" spans="1:27" x14ac:dyDescent="0.15">
      <c r="A238" s="6" t="s">
        <v>307</v>
      </c>
      <c r="B238" s="3" t="s">
        <v>47</v>
      </c>
      <c r="D238" s="20" t="s">
        <v>328</v>
      </c>
      <c r="E238" s="21">
        <v>-6.5122265122265155E-2</v>
      </c>
      <c r="F238" s="21">
        <v>-8.4251101321585864E-2</v>
      </c>
      <c r="G238" s="21">
        <v>-3.3373421527360225E-2</v>
      </c>
      <c r="H238" s="21">
        <v>0.12659409020217738</v>
      </c>
      <c r="I238" s="21">
        <v>3.9204859193815667E-2</v>
      </c>
      <c r="J238" s="21">
        <v>0.10175345377258238</v>
      </c>
      <c r="K238" s="21">
        <v>0.17241379310344818</v>
      </c>
      <c r="L238" s="21">
        <v>0.21164129987659397</v>
      </c>
      <c r="M238" s="21">
        <v>-8.2668477338312729E-2</v>
      </c>
      <c r="N238" s="21">
        <v>-5.3478904515173897E-2</v>
      </c>
      <c r="O238" s="21">
        <v>0.1300097751710656</v>
      </c>
      <c r="P238" s="21">
        <v>0.14411764705882346</v>
      </c>
      <c r="Q238" s="21">
        <v>7.1072130651746557E-2</v>
      </c>
      <c r="R238" s="21">
        <v>2.371876323591704E-2</v>
      </c>
      <c r="S238" s="21">
        <v>0.15749551785960558</v>
      </c>
      <c r="T238" s="21">
        <v>-1.5489098057905881E-3</v>
      </c>
      <c r="U238" s="21">
        <v>0.1661097852028639</v>
      </c>
      <c r="V238" s="21">
        <v>0.14858780188293075</v>
      </c>
      <c r="W238" s="21">
        <v>3.0203136136849551E-2</v>
      </c>
      <c r="X238" s="21">
        <v>-0.83144512669722392</v>
      </c>
      <c r="Y238" s="21">
        <v>0.14982042072857871</v>
      </c>
      <c r="Z238" s="21">
        <v>1.9959839357429718</v>
      </c>
      <c r="AA238" s="21">
        <v>0.51146857313077154</v>
      </c>
    </row>
    <row r="239" spans="1:27" x14ac:dyDescent="0.15">
      <c r="A239" s="6" t="s">
        <v>308</v>
      </c>
      <c r="B239" s="3" t="s">
        <v>45</v>
      </c>
      <c r="D239" s="20" t="s">
        <v>328</v>
      </c>
      <c r="E239" s="21">
        <v>3.0807487739172412E-2</v>
      </c>
      <c r="F239" s="21">
        <v>-0.18454734302754139</v>
      </c>
      <c r="G239" s="21">
        <v>0.24069356561755284</v>
      </c>
      <c r="H239" s="21">
        <v>0.24665518611736648</v>
      </c>
      <c r="I239" s="21">
        <v>0.28381681011582183</v>
      </c>
      <c r="J239" s="21">
        <v>0.24668928985267335</v>
      </c>
      <c r="K239" s="21">
        <v>0.21042323651452288</v>
      </c>
      <c r="L239" s="21">
        <v>0.18878894251864864</v>
      </c>
      <c r="M239" s="21">
        <v>-0.14282089139060627</v>
      </c>
      <c r="N239" s="21">
        <v>0.1462443146648007</v>
      </c>
      <c r="O239" s="21">
        <v>0.13711817050550579</v>
      </c>
      <c r="P239" s="21">
        <v>6.6403749664471157E-2</v>
      </c>
      <c r="Q239" s="21">
        <v>0.20479408290897827</v>
      </c>
      <c r="R239" s="21">
        <v>0.12900167138081775</v>
      </c>
      <c r="S239" s="21">
        <v>0.22090788743220746</v>
      </c>
      <c r="T239" s="21">
        <v>1.9470677393027769E-2</v>
      </c>
      <c r="U239" s="21">
        <v>6.6880146386093298E-2</v>
      </c>
      <c r="V239" s="21">
        <v>-1.6122116456564584E-2</v>
      </c>
      <c r="W239" s="21">
        <v>8.4982131961996998E-4</v>
      </c>
      <c r="X239" s="21">
        <v>-0.70360976246979168</v>
      </c>
      <c r="Y239" s="21">
        <v>0.43387079002460793</v>
      </c>
      <c r="Z239" s="21">
        <v>0.44766905737704921</v>
      </c>
      <c r="AA239" s="21">
        <v>0.10308402781463988</v>
      </c>
    </row>
    <row r="240" spans="1:27" x14ac:dyDescent="0.15">
      <c r="A240" s="6" t="s">
        <v>309</v>
      </c>
      <c r="B240" s="3" t="s">
        <v>67</v>
      </c>
      <c r="D240" s="20" t="s">
        <v>328</v>
      </c>
      <c r="E240" s="21">
        <v>-6.2963610479782162E-2</v>
      </c>
      <c r="F240" s="21">
        <v>-0.49144410682872219</v>
      </c>
      <c r="G240" s="21">
        <v>-3.8102725366876311E-2</v>
      </c>
      <c r="H240" s="21">
        <v>0.22982618645453057</v>
      </c>
      <c r="I240" s="21">
        <v>0.19104160205573528</v>
      </c>
      <c r="J240" s="21">
        <v>0.21388981884462299</v>
      </c>
      <c r="K240" s="21">
        <v>0.24101369779058013</v>
      </c>
      <c r="L240" s="21">
        <v>0.1991703293989826</v>
      </c>
      <c r="M240" s="21">
        <v>5.9879746314142057E-2</v>
      </c>
      <c r="N240" s="21">
        <v>7.6799036369288087E-2</v>
      </c>
      <c r="O240" s="21">
        <v>0.16488949030221023</v>
      </c>
      <c r="P240" s="21">
        <v>0.12167771513536962</v>
      </c>
      <c r="Q240" s="21">
        <v>0.19587130626898652</v>
      </c>
      <c r="R240" s="21">
        <v>0.22414410253449568</v>
      </c>
      <c r="S240" s="21">
        <v>0.17009536206457465</v>
      </c>
      <c r="T240" s="21">
        <v>-0.14228939943571139</v>
      </c>
      <c r="U240" s="21">
        <v>-0.16415567815486987</v>
      </c>
      <c r="V240" s="21">
        <v>0.26600924291320438</v>
      </c>
      <c r="W240" s="21">
        <v>0.12804867217337246</v>
      </c>
      <c r="X240" s="21">
        <v>-0.81214421252371916</v>
      </c>
      <c r="Y240" s="21">
        <v>1.4490129510876399</v>
      </c>
      <c r="Z240" s="21">
        <v>0.61659050846297347</v>
      </c>
      <c r="AA240" s="21">
        <v>0.13791168655183728</v>
      </c>
    </row>
    <row r="241" spans="1:27" x14ac:dyDescent="0.15">
      <c r="A241" s="6" t="s">
        <v>310</v>
      </c>
      <c r="B241" s="3" t="s">
        <v>49</v>
      </c>
      <c r="D241" s="20" t="s">
        <v>328</v>
      </c>
      <c r="E241" s="21">
        <v>-0.12880054637372507</v>
      </c>
      <c r="F241" s="21">
        <v>-6.8465788583486842E-2</v>
      </c>
      <c r="G241" s="21">
        <v>3.1276986409329854E-2</v>
      </c>
      <c r="H241" s="21">
        <v>9.3143945090993441E-2</v>
      </c>
      <c r="I241" s="21">
        <v>9.8123589705807479E-3</v>
      </c>
      <c r="J241" s="21">
        <v>-3.8837208285375402E-2</v>
      </c>
      <c r="K241" s="21">
        <v>7.701885752420079E-2</v>
      </c>
      <c r="L241" s="21">
        <v>1.4904205512935365E-2</v>
      </c>
      <c r="M241" s="21">
        <v>-0.1458364321632809</v>
      </c>
      <c r="N241" s="21">
        <v>-1.2388030571658049E-2</v>
      </c>
      <c r="O241" s="21">
        <v>1.4108781821430272E-2</v>
      </c>
      <c r="P241" s="21">
        <v>-2.5482466304499574E-2</v>
      </c>
      <c r="Q241" s="21">
        <v>5.558216781700831E-2</v>
      </c>
      <c r="R241" s="21">
        <v>3.6896263052283329E-2</v>
      </c>
      <c r="S241" s="21">
        <v>0.18004147952107696</v>
      </c>
      <c r="T241" s="21">
        <v>-6.6787728881130048E-2</v>
      </c>
      <c r="U241" s="21">
        <v>-2.2756247313112543E-2</v>
      </c>
      <c r="V241" s="21">
        <v>3.9367061019156546E-2</v>
      </c>
      <c r="W241" s="21">
        <v>2.5931398199424915E-2</v>
      </c>
      <c r="X241" s="21">
        <v>-0.84727354431393997</v>
      </c>
      <c r="Y241" s="21">
        <v>-0.36886465250838318</v>
      </c>
      <c r="Z241" s="21">
        <v>6.5227661915706818</v>
      </c>
      <c r="AA241" s="21">
        <v>0.12447019090870537</v>
      </c>
    </row>
    <row r="242" spans="1:27" x14ac:dyDescent="0.15">
      <c r="A242" s="6" t="s">
        <v>312</v>
      </c>
      <c r="B242" s="3" t="s">
        <v>55</v>
      </c>
      <c r="D242" s="20" t="s">
        <v>328</v>
      </c>
      <c r="E242" s="21">
        <v>-0.13304696366744728</v>
      </c>
      <c r="F242" s="21">
        <v>-0.21592151923905478</v>
      </c>
      <c r="G242" s="21">
        <v>-0.26449826697100343</v>
      </c>
      <c r="H242" s="21">
        <v>-0.18976466193500185</v>
      </c>
      <c r="I242" s="21">
        <v>5.4757598326063084E-2</v>
      </c>
      <c r="J242" s="21">
        <v>1.9770686930499881E-2</v>
      </c>
      <c r="K242" s="21">
        <v>8.1605064459757903E-2</v>
      </c>
      <c r="L242" s="21">
        <v>2.2741129130593896E-2</v>
      </c>
      <c r="M242" s="21">
        <v>9.359165424739202E-2</v>
      </c>
      <c r="N242" s="21">
        <v>0.14418097574270927</v>
      </c>
      <c r="O242" s="21">
        <v>0.12720343020485947</v>
      </c>
      <c r="P242" s="21">
        <v>0.15667793744716829</v>
      </c>
      <c r="Q242" s="21">
        <v>0.2571893155990792</v>
      </c>
      <c r="R242" s="21">
        <v>0.10889247358707177</v>
      </c>
      <c r="S242" s="21">
        <v>2.4061648144265035E-2</v>
      </c>
      <c r="T242" s="21">
        <v>2.7194778602508407E-2</v>
      </c>
      <c r="U242" s="21">
        <v>-5.9739612533482811E-2</v>
      </c>
      <c r="V242" s="21">
        <v>0.10075526699350745</v>
      </c>
      <c r="W242" s="21">
        <v>-2.6374076124900725E-2</v>
      </c>
      <c r="X242" s="21">
        <v>-0.80968806795000181</v>
      </c>
      <c r="Y242" s="21">
        <v>1.1875527837328654</v>
      </c>
      <c r="Z242" s="21">
        <v>0.8787158851305199</v>
      </c>
      <c r="AA242" s="21">
        <v>6.4114318232113998E-2</v>
      </c>
    </row>
    <row r="243" spans="1:27" x14ac:dyDescent="0.15">
      <c r="A243" s="6" t="s">
        <v>313</v>
      </c>
      <c r="B243" s="3" t="s">
        <v>43</v>
      </c>
      <c r="D243" s="20" t="s">
        <v>328</v>
      </c>
      <c r="E243" s="21">
        <v>6.22705243060655E-2</v>
      </c>
      <c r="F243" s="21">
        <v>-0.23489561730955344</v>
      </c>
      <c r="G243" s="21">
        <v>-0.11329960245753523</v>
      </c>
      <c r="H243" s="21">
        <v>-0.20827389443651922</v>
      </c>
      <c r="I243" s="21">
        <v>0.14929214929214929</v>
      </c>
      <c r="J243" s="21">
        <v>5.151175811870079E-3</v>
      </c>
      <c r="K243" s="21">
        <v>-0.16287878787878785</v>
      </c>
      <c r="L243" s="21">
        <v>-2.4753792919882889E-2</v>
      </c>
      <c r="M243" s="21">
        <v>0.14274017467248901</v>
      </c>
      <c r="N243" s="21">
        <v>0.18414139001671836</v>
      </c>
      <c r="O243" s="21">
        <v>-1.2303348124243607E-2</v>
      </c>
      <c r="P243" s="21">
        <v>0.27833367367776196</v>
      </c>
      <c r="Q243" s="21">
        <v>0.31246006389776348</v>
      </c>
      <c r="R243" s="21">
        <v>-3.8948393378773094E-2</v>
      </c>
      <c r="S243" s="21">
        <v>0.31066362715298879</v>
      </c>
      <c r="T243" s="21">
        <v>-8.358295487486711E-2</v>
      </c>
      <c r="U243" s="21">
        <v>0.24947279628848595</v>
      </c>
      <c r="V243" s="21">
        <v>-0.21189873417721516</v>
      </c>
      <c r="W243" s="21">
        <v>-0.20633900845914976</v>
      </c>
      <c r="X243" s="21">
        <v>-0.83229897463572589</v>
      </c>
      <c r="Y243" s="21">
        <v>0.21238938053097356</v>
      </c>
      <c r="Z243" s="21">
        <v>5.0822826808228267</v>
      </c>
      <c r="AA243" s="21">
        <v>0.29423958106044079</v>
      </c>
    </row>
    <row r="244" spans="1:27" x14ac:dyDescent="0.15">
      <c r="A244" s="6" t="s">
        <v>314</v>
      </c>
      <c r="B244" s="3" t="s">
        <v>60</v>
      </c>
      <c r="D244" s="20" t="s">
        <v>328</v>
      </c>
      <c r="E244" s="21">
        <v>-0.16363636363636369</v>
      </c>
      <c r="F244" s="21">
        <v>-0.48309178743961356</v>
      </c>
      <c r="G244" s="21">
        <v>-0.14018691588785048</v>
      </c>
      <c r="H244" s="21">
        <v>-4.3478260869565188E-2</v>
      </c>
      <c r="I244" s="21">
        <v>4.5454545454545414E-2</v>
      </c>
      <c r="J244" s="21">
        <v>0</v>
      </c>
      <c r="K244" s="21">
        <v>0.22826086956521729</v>
      </c>
      <c r="L244" s="21">
        <v>-4.4247787610619538E-3</v>
      </c>
      <c r="M244" s="21">
        <v>-0.16000000000000003</v>
      </c>
      <c r="N244" s="21">
        <v>-0.12698412698412698</v>
      </c>
      <c r="O244" s="21">
        <v>-1.2121212121212088E-2</v>
      </c>
      <c r="P244" s="21">
        <v>0.19018404907975461</v>
      </c>
      <c r="Q244" s="21">
        <v>0.11855670103092786</v>
      </c>
      <c r="R244" s="21">
        <v>0.10138248847926268</v>
      </c>
      <c r="S244" s="21">
        <v>0.15062761506276146</v>
      </c>
      <c r="T244" s="21">
        <v>-7.2727272727272751E-2</v>
      </c>
      <c r="U244" s="21">
        <v>-0.3411764705882353</v>
      </c>
      <c r="V244" s="21">
        <v>0.40476190476190466</v>
      </c>
      <c r="W244" s="21">
        <v>5.508474576271194E-2</v>
      </c>
      <c r="X244" s="21">
        <v>-0.8112449799196787</v>
      </c>
      <c r="Y244" s="21">
        <v>-0.48936170212765961</v>
      </c>
      <c r="Z244" s="21">
        <v>8.5416666666666661</v>
      </c>
      <c r="AA244" s="21">
        <v>0.40611353711790388</v>
      </c>
    </row>
    <row r="245" spans="1:27" x14ac:dyDescent="0.15">
      <c r="A245" s="6" t="s">
        <v>315</v>
      </c>
      <c r="B245" s="3" t="s">
        <v>55</v>
      </c>
      <c r="D245" s="20" t="s">
        <v>328</v>
      </c>
      <c r="E245" s="21">
        <v>-3.7059773212430813E-2</v>
      </c>
      <c r="F245" s="21">
        <v>-0.2870183615107007</v>
      </c>
      <c r="G245" s="21">
        <v>-0.28160227120604775</v>
      </c>
      <c r="H245" s="21">
        <v>0.16124575016788367</v>
      </c>
      <c r="I245" s="21">
        <v>3.0367712732942698E-2</v>
      </c>
      <c r="J245" s="21">
        <v>8.4398278065909604E-2</v>
      </c>
      <c r="K245" s="21">
        <v>0.2429051829491351</v>
      </c>
      <c r="L245" s="21">
        <v>0.10568416187390728</v>
      </c>
      <c r="M245" s="21">
        <v>6.3097329602745944E-5</v>
      </c>
      <c r="N245" s="21">
        <v>-3.072054575746519E-2</v>
      </c>
      <c r="O245" s="21">
        <v>0.16421550679001795</v>
      </c>
      <c r="P245" s="21">
        <v>0.17232625062682039</v>
      </c>
      <c r="Q245" s="21">
        <v>0.21520326814822321</v>
      </c>
      <c r="R245" s="21">
        <v>-0.23630349516896954</v>
      </c>
      <c r="S245" s="21">
        <v>-4.083939982302387E-2</v>
      </c>
      <c r="T245" s="21">
        <v>-1.2398430815751427E-2</v>
      </c>
      <c r="U245" s="21">
        <v>-0.15190523660332833</v>
      </c>
      <c r="V245" s="21">
        <v>2.6486915463761473E-3</v>
      </c>
      <c r="W245" s="21">
        <v>-0.20145063919038542</v>
      </c>
      <c r="X245" s="21">
        <v>-0.78219609018051084</v>
      </c>
      <c r="Y245" s="21">
        <v>1.5390831871797519</v>
      </c>
      <c r="Z245" s="21">
        <v>-3.1164504157976003E-2</v>
      </c>
      <c r="AA245" s="21">
        <v>-1.5037348729490807E-2</v>
      </c>
    </row>
    <row r="246" spans="1:27" x14ac:dyDescent="0.15">
      <c r="A246" s="6" t="s">
        <v>317</v>
      </c>
      <c r="B246" s="3" t="s">
        <v>43</v>
      </c>
      <c r="D246" s="20" t="s">
        <v>328</v>
      </c>
      <c r="E246" s="21">
        <v>0.42677408674539241</v>
      </c>
      <c r="F246" s="21">
        <v>-4.3935643564356419E-2</v>
      </c>
      <c r="G246" s="21">
        <v>-0.23438511326860845</v>
      </c>
      <c r="H246" s="21">
        <v>0.31047236605727568</v>
      </c>
      <c r="I246" s="21">
        <v>0.54753648899282314</v>
      </c>
      <c r="J246" s="21">
        <v>0.2541295398884893</v>
      </c>
      <c r="K246" s="21">
        <v>0.53290676416819016</v>
      </c>
      <c r="L246" s="21">
        <v>0.1853688946712202</v>
      </c>
      <c r="M246" s="21">
        <v>-7.5686552488967163E-2</v>
      </c>
      <c r="N246" s="21">
        <v>0.13583850778022422</v>
      </c>
      <c r="O246" s="21">
        <v>5.743346256043913E-2</v>
      </c>
      <c r="P246" s="21">
        <v>0.15449733270169519</v>
      </c>
      <c r="Q246" s="21">
        <v>0.18869977877685007</v>
      </c>
      <c r="R246" s="21">
        <v>0.33934172807636309</v>
      </c>
      <c r="S246" s="21">
        <v>0.14612445231345039</v>
      </c>
      <c r="T246" s="21">
        <v>8.4230389425004049E-2</v>
      </c>
      <c r="U246" s="21">
        <v>7.9048460692192624E-2</v>
      </c>
      <c r="V246" s="21">
        <v>2.3834196891191706E-2</v>
      </c>
      <c r="W246" s="21">
        <v>8.3942797440250683E-2</v>
      </c>
      <c r="X246" s="21">
        <v>-0.84019096960751827</v>
      </c>
      <c r="Y246" s="21">
        <v>-0.37866365092828203</v>
      </c>
      <c r="Z246" s="21">
        <v>4.5150917639921131</v>
      </c>
      <c r="AA246" s="21">
        <v>0.79152113528230794</v>
      </c>
    </row>
    <row r="247" spans="1:27" x14ac:dyDescent="0.15">
      <c r="A247" s="6" t="s">
        <v>318</v>
      </c>
      <c r="B247" s="3" t="s">
        <v>60</v>
      </c>
      <c r="D247" s="20" t="s">
        <v>328</v>
      </c>
      <c r="E247" s="21">
        <v>-8.181818181818179E-2</v>
      </c>
      <c r="F247" s="21">
        <v>-0.69306930693069302</v>
      </c>
      <c r="G247" s="21">
        <v>-0.16129032258064513</v>
      </c>
      <c r="H247" s="21">
        <v>0.57692307692307687</v>
      </c>
      <c r="I247" s="21">
        <v>0.92682926829268286</v>
      </c>
      <c r="J247" s="21">
        <v>-0.51898734177215189</v>
      </c>
      <c r="K247" s="21">
        <v>0.13157894736842102</v>
      </c>
      <c r="L247" s="21">
        <v>0.39534883720930236</v>
      </c>
      <c r="M247" s="21">
        <v>-0.33333333333333337</v>
      </c>
      <c r="N247" s="21">
        <v>-0.47499999999999998</v>
      </c>
      <c r="O247" s="21">
        <v>-0.4285714285714286</v>
      </c>
      <c r="P247" s="21">
        <v>4.416666666666667</v>
      </c>
      <c r="Q247" s="21">
        <v>0.1692307692307693</v>
      </c>
      <c r="R247" s="21">
        <v>-0.42105263157894735</v>
      </c>
      <c r="S247" s="21">
        <v>4.5454545454545414E-2</v>
      </c>
      <c r="T247" s="21">
        <v>-0.10869565217391308</v>
      </c>
      <c r="U247" s="21">
        <v>-0.17073170731707321</v>
      </c>
      <c r="V247" s="21">
        <v>9.5</v>
      </c>
      <c r="W247" s="21">
        <v>-0.8263305322128851</v>
      </c>
      <c r="X247" s="21">
        <v>-0.56451612903225801</v>
      </c>
      <c r="Y247" s="21">
        <v>-0.66666666666666674</v>
      </c>
      <c r="Z247" s="21">
        <v>2.7777777777777777</v>
      </c>
      <c r="AA247" s="21">
        <v>1.1176470588235294</v>
      </c>
    </row>
    <row r="248" spans="1:27" x14ac:dyDescent="0.15">
      <c r="A248" s="6" t="s">
        <v>319</v>
      </c>
      <c r="B248" s="3" t="s">
        <v>52</v>
      </c>
      <c r="D248" s="20" t="s">
        <v>328</v>
      </c>
      <c r="E248" s="21" t="s">
        <v>329</v>
      </c>
      <c r="F248" s="21" t="s">
        <v>329</v>
      </c>
      <c r="G248" s="21" t="s">
        <v>329</v>
      </c>
      <c r="H248" s="21" t="s">
        <v>329</v>
      </c>
      <c r="I248" s="21" t="s">
        <v>329</v>
      </c>
      <c r="J248" s="21" t="s">
        <v>329</v>
      </c>
      <c r="K248" s="21" t="s">
        <v>329</v>
      </c>
      <c r="L248" s="21" t="s">
        <v>329</v>
      </c>
      <c r="M248" s="21" t="s">
        <v>329</v>
      </c>
      <c r="N248" s="21" t="s">
        <v>329</v>
      </c>
      <c r="O248" s="21" t="s">
        <v>329</v>
      </c>
      <c r="P248" s="21" t="s">
        <v>329</v>
      </c>
      <c r="Q248" s="21" t="s">
        <v>329</v>
      </c>
      <c r="R248" s="21">
        <v>3</v>
      </c>
      <c r="S248" s="21"/>
      <c r="T248" s="21" t="s">
        <v>329</v>
      </c>
      <c r="U248" s="21">
        <v>0</v>
      </c>
      <c r="V248" s="21">
        <v>0.66666666666666674</v>
      </c>
      <c r="W248" s="21"/>
      <c r="X248" s="21" t="s">
        <v>329</v>
      </c>
      <c r="Y248" s="21" t="s">
        <v>329</v>
      </c>
      <c r="Z248" s="21" t="s">
        <v>329</v>
      </c>
      <c r="AA248" s="21" t="s">
        <v>329</v>
      </c>
    </row>
    <row r="249" spans="1:27" x14ac:dyDescent="0.15">
      <c r="A249" s="6" t="s">
        <v>320</v>
      </c>
      <c r="B249" s="3" t="s">
        <v>47</v>
      </c>
      <c r="D249" s="20" t="s">
        <v>328</v>
      </c>
      <c r="E249" s="21">
        <v>0</v>
      </c>
      <c r="F249" s="21">
        <v>0</v>
      </c>
      <c r="G249" s="21">
        <v>0</v>
      </c>
      <c r="H249" s="21">
        <v>-1</v>
      </c>
      <c r="I249" s="21" t="s">
        <v>329</v>
      </c>
      <c r="J249" s="21">
        <v>0.75</v>
      </c>
      <c r="K249" s="21">
        <v>-0.4285714285714286</v>
      </c>
      <c r="L249" s="21">
        <v>0.375</v>
      </c>
      <c r="M249" s="21">
        <v>-0.90909090909090906</v>
      </c>
      <c r="N249" s="21">
        <v>26</v>
      </c>
      <c r="O249" s="21">
        <v>4.2222222222222223</v>
      </c>
      <c r="P249" s="21">
        <v>-0.34751773049645385</v>
      </c>
      <c r="Q249" s="21">
        <v>8.6956521739130377E-2</v>
      </c>
      <c r="R249" s="21">
        <v>0.15999999999999992</v>
      </c>
      <c r="S249" s="21">
        <v>1.7241379310344751E-2</v>
      </c>
      <c r="T249" s="21">
        <v>0.30508474576271194</v>
      </c>
      <c r="U249" s="21">
        <v>-6.4935064935064402E-3</v>
      </c>
      <c r="V249" s="21">
        <v>-7.1895424836601274E-2</v>
      </c>
      <c r="W249" s="21">
        <v>-0.44366197183098588</v>
      </c>
      <c r="X249" s="21">
        <v>-0.91139240506329111</v>
      </c>
      <c r="Y249" s="21">
        <v>1</v>
      </c>
      <c r="Z249" s="21">
        <v>1.1428571428571428</v>
      </c>
      <c r="AA249" s="21">
        <v>-0.23333333333333328</v>
      </c>
    </row>
    <row r="250" spans="1:27" x14ac:dyDescent="0.15">
      <c r="A250" s="6" t="s">
        <v>321</v>
      </c>
      <c r="B250" s="3" t="s">
        <v>60</v>
      </c>
      <c r="D250" s="20" t="s">
        <v>328</v>
      </c>
      <c r="E250" s="21">
        <v>-8.2089552238805985E-2</v>
      </c>
      <c r="F250" s="21">
        <v>-9.1237579042457106E-2</v>
      </c>
      <c r="G250" s="21">
        <v>0.20079522862823063</v>
      </c>
      <c r="H250" s="21">
        <v>-0.15976821192052981</v>
      </c>
      <c r="I250" s="21">
        <v>0.15566502463054177</v>
      </c>
      <c r="J250" s="21">
        <v>7.2463768115942129E-2</v>
      </c>
      <c r="K250" s="21">
        <v>0.13910969793322736</v>
      </c>
      <c r="L250" s="21">
        <v>-6.559665038381024E-2</v>
      </c>
      <c r="M250" s="21">
        <v>-5.6011949215832746E-2</v>
      </c>
      <c r="N250" s="21">
        <v>-5.6962025316455667E-2</v>
      </c>
      <c r="O250" s="21"/>
      <c r="P250" s="21" t="s">
        <v>329</v>
      </c>
      <c r="Q250" s="21" t="s">
        <v>329</v>
      </c>
      <c r="R250" s="21" t="s">
        <v>329</v>
      </c>
      <c r="S250" s="21" t="s">
        <v>329</v>
      </c>
      <c r="T250" s="21" t="s">
        <v>329</v>
      </c>
      <c r="U250" s="21" t="s">
        <v>329</v>
      </c>
      <c r="V250" s="21" t="s">
        <v>329</v>
      </c>
      <c r="W250" s="21" t="s">
        <v>329</v>
      </c>
      <c r="X250" s="21">
        <v>-0.82980277574872163</v>
      </c>
      <c r="Y250" s="21">
        <v>0.14592274678111594</v>
      </c>
      <c r="Z250" s="21">
        <v>1.3913857677902621</v>
      </c>
      <c r="AA250" s="21">
        <v>0.81362568519968681</v>
      </c>
    </row>
    <row r="251" spans="1:27" x14ac:dyDescent="0.15">
      <c r="A251" s="6" t="s">
        <v>322</v>
      </c>
      <c r="B251" s="3" t="s">
        <v>67</v>
      </c>
      <c r="D251" s="20" t="s">
        <v>328</v>
      </c>
      <c r="E251" s="21">
        <v>-0.36892230576441098</v>
      </c>
      <c r="F251" s="21">
        <v>-0.64654487688641782</v>
      </c>
      <c r="G251" s="21">
        <v>-0.12808988764044948</v>
      </c>
      <c r="H251" s="21">
        <v>0.44845360824742264</v>
      </c>
      <c r="I251" s="21">
        <v>0.66725978647686834</v>
      </c>
      <c r="J251" s="21">
        <v>0.15048025613660609</v>
      </c>
      <c r="K251" s="21">
        <v>-0.19573283858998147</v>
      </c>
      <c r="L251" s="21">
        <v>-0.17185697808535183</v>
      </c>
      <c r="M251" s="21">
        <v>0.30362116991643462</v>
      </c>
      <c r="N251" s="21">
        <v>0.14529914529914523</v>
      </c>
      <c r="O251" s="21">
        <v>-8.6753731343283569E-2</v>
      </c>
      <c r="P251" s="21">
        <v>0.46373850868232891</v>
      </c>
      <c r="Q251" s="21">
        <v>0.54849965108164689</v>
      </c>
      <c r="R251" s="21">
        <v>0.67372690401081559</v>
      </c>
      <c r="S251" s="21">
        <v>-0.22078621432417878</v>
      </c>
      <c r="T251" s="21">
        <v>0.17657221838286108</v>
      </c>
      <c r="U251" s="21">
        <v>-0.479295154185022</v>
      </c>
      <c r="V251" s="21">
        <v>-0.59278059785673998</v>
      </c>
      <c r="W251" s="21">
        <v>7.8947368421052655E-2</v>
      </c>
      <c r="X251" s="21">
        <v>-0.68164313222079587</v>
      </c>
      <c r="Y251" s="21">
        <v>1.4556451612903225</v>
      </c>
      <c r="Z251" s="21">
        <v>1.1280788177339902</v>
      </c>
      <c r="AA251" s="21">
        <v>0.95293209876543217</v>
      </c>
    </row>
    <row r="252" spans="1:27" x14ac:dyDescent="0.15">
      <c r="A252" s="6" t="s">
        <v>323</v>
      </c>
      <c r="B252" s="3" t="s">
        <v>49</v>
      </c>
      <c r="D252" s="20" t="s">
        <v>328</v>
      </c>
      <c r="E252" s="21">
        <v>0.26956089065804201</v>
      </c>
      <c r="F252" s="21">
        <v>7.505388986870476E-2</v>
      </c>
      <c r="G252" s="21">
        <v>-0.48323004010207804</v>
      </c>
      <c r="H252" s="21">
        <v>-0.42839506172839503</v>
      </c>
      <c r="I252" s="21">
        <v>-5.9858068497377404E-2</v>
      </c>
      <c r="J252" s="21">
        <v>-0.19855595667870041</v>
      </c>
      <c r="K252" s="21">
        <v>-0.18018018018018023</v>
      </c>
      <c r="L252" s="21">
        <v>-0.27222777222777228</v>
      </c>
      <c r="M252" s="21">
        <v>-0.50377487989018532</v>
      </c>
      <c r="N252" s="21">
        <v>-9.2669432918395578E-2</v>
      </c>
      <c r="O252" s="21">
        <v>-0.55182926829268286</v>
      </c>
      <c r="P252" s="21">
        <v>-0.5</v>
      </c>
      <c r="Q252" s="21">
        <v>8.8435374149659962E-2</v>
      </c>
      <c r="R252" s="21">
        <v>6.2500000000000888E-3</v>
      </c>
      <c r="S252" s="21">
        <v>-0.48447204968944102</v>
      </c>
      <c r="T252" s="21">
        <v>-0.46987951807228912</v>
      </c>
      <c r="U252" s="21">
        <v>0.38636363636363646</v>
      </c>
      <c r="V252" s="21">
        <v>-0.31147540983606559</v>
      </c>
      <c r="W252" s="21">
        <v>-0.5</v>
      </c>
      <c r="X252" s="21">
        <v>-0.33333333333333337</v>
      </c>
      <c r="Y252" s="21">
        <v>-0.3571428571428571</v>
      </c>
      <c r="Z252" s="21">
        <v>4.8888888888888893</v>
      </c>
      <c r="AA252" s="21">
        <v>1.358490566037736</v>
      </c>
    </row>
    <row r="253" spans="1:27" x14ac:dyDescent="0.15">
      <c r="A253" s="6" t="s">
        <v>324</v>
      </c>
      <c r="B253" s="3" t="s">
        <v>47</v>
      </c>
      <c r="D253" s="20" t="s">
        <v>328</v>
      </c>
      <c r="E253" s="21">
        <v>7.2072072072072002E-2</v>
      </c>
      <c r="F253" s="21">
        <v>-0.31932773109243695</v>
      </c>
      <c r="G253" s="21">
        <v>-6.1728395061728447E-2</v>
      </c>
      <c r="H253" s="21">
        <v>-7.8947368421052655E-2</v>
      </c>
      <c r="I253" s="21">
        <v>1.2285714285714286</v>
      </c>
      <c r="J253" s="21">
        <v>1.6794871794871793</v>
      </c>
      <c r="K253" s="21">
        <v>0.8851674641148326</v>
      </c>
      <c r="L253" s="21">
        <v>0.12690355329949243</v>
      </c>
      <c r="M253" s="21">
        <v>0.19144144144144137</v>
      </c>
      <c r="N253" s="21">
        <v>0.12381852551984873</v>
      </c>
      <c r="O253" s="21">
        <v>-0.1833473507148865</v>
      </c>
      <c r="P253" s="21">
        <v>0.39855818743563343</v>
      </c>
      <c r="Q253" s="21">
        <v>1.7805596465390279</v>
      </c>
      <c r="R253" s="21">
        <v>0.48411016949152552</v>
      </c>
      <c r="S253" s="21">
        <v>5.2284082798001341E-2</v>
      </c>
      <c r="T253" s="21">
        <v>0.15007630998812949</v>
      </c>
      <c r="U253" s="21">
        <v>-1.577705691536424E-2</v>
      </c>
      <c r="V253" s="21">
        <v>0.14951310861423228</v>
      </c>
      <c r="W253" s="21">
        <v>-2.4762153004040166E-2</v>
      </c>
      <c r="X253" s="21">
        <v>-0.85634103968996389</v>
      </c>
      <c r="Y253" s="21">
        <v>1.4865116279069768</v>
      </c>
      <c r="Z253" s="21">
        <v>1.3868312757201644</v>
      </c>
      <c r="AA253" s="21">
        <v>0.5065830721003135</v>
      </c>
    </row>
    <row r="254" spans="1:27" x14ac:dyDescent="0.15">
      <c r="A254" s="6" t="s">
        <v>326</v>
      </c>
      <c r="B254" s="3" t="s">
        <v>47</v>
      </c>
      <c r="D254" s="20" t="s">
        <v>328</v>
      </c>
      <c r="E254" s="21">
        <v>0.32244531015882538</v>
      </c>
      <c r="F254" s="21">
        <v>-0.282800815771584</v>
      </c>
      <c r="G254" s="21">
        <v>-0.1210110584518167</v>
      </c>
      <c r="H254" s="21">
        <v>3.5945363048166756E-2</v>
      </c>
      <c r="I254" s="21">
        <v>3.8167938931297218E-3</v>
      </c>
      <c r="J254" s="21">
        <v>4.1479433114414155E-2</v>
      </c>
      <c r="K254" s="21">
        <v>-7.2353136408894736E-2</v>
      </c>
      <c r="L254" s="21">
        <v>-0.10948121645796061</v>
      </c>
      <c r="M254" s="21">
        <v>-7.1916432302129407E-2</v>
      </c>
      <c r="N254" s="21">
        <v>0.2961038961038962</v>
      </c>
      <c r="O254" s="21">
        <v>4.5424181696726684E-2</v>
      </c>
      <c r="P254" s="21">
        <v>0.13738019169329063</v>
      </c>
      <c r="Q254" s="21">
        <v>5.47752808988764E-2</v>
      </c>
      <c r="R254" s="21">
        <v>3.22237017310254E-2</v>
      </c>
      <c r="S254" s="21">
        <v>2.9411764705882248E-2</v>
      </c>
      <c r="T254" s="21">
        <v>2.0802005012531266E-2</v>
      </c>
      <c r="U254" s="21">
        <v>0.10434569113675418</v>
      </c>
      <c r="V254" s="21">
        <v>3.3570475767007668E-2</v>
      </c>
      <c r="W254" s="21">
        <v>-6.1518606151860666E-2</v>
      </c>
      <c r="X254" s="21">
        <v>-0.81228512491404992</v>
      </c>
      <c r="Y254" s="21">
        <v>0.56898656898656896</v>
      </c>
      <c r="Z254" s="21">
        <v>2.1019455252918289</v>
      </c>
      <c r="AA254" s="21">
        <v>0.23482187656798792</v>
      </c>
    </row>
    <row r="255" spans="1:27" x14ac:dyDescent="0.15">
      <c r="A255" s="6" t="s">
        <v>327</v>
      </c>
      <c r="B255" s="3" t="s">
        <v>47</v>
      </c>
      <c r="D255" s="20" t="s">
        <v>328</v>
      </c>
      <c r="E255" s="21">
        <v>-0.15445544554455448</v>
      </c>
      <c r="F255" s="21">
        <v>-0.20125878220140514</v>
      </c>
      <c r="G255" s="21">
        <v>-4.2880703683342514E-2</v>
      </c>
      <c r="H255" s="21">
        <v>-1.6274171931839887E-2</v>
      </c>
      <c r="I255" s="21">
        <v>-6.6562864927987575E-2</v>
      </c>
      <c r="J255" s="21">
        <v>-5.4420350291909947E-2</v>
      </c>
      <c r="K255" s="21">
        <v>-3.0871003307607614E-3</v>
      </c>
      <c r="L255" s="21">
        <v>-5.7730590577305896E-2</v>
      </c>
      <c r="M255" s="21">
        <v>-9.5305164319248847E-2</v>
      </c>
      <c r="N255" s="21">
        <v>7.8879086663206976E-2</v>
      </c>
      <c r="O255" s="21">
        <v>9.259259259259256E-2</v>
      </c>
      <c r="P255" s="21">
        <v>9.817301342725071E-2</v>
      </c>
      <c r="Q255" s="21">
        <v>0.10022048506714776</v>
      </c>
      <c r="R255" s="21">
        <v>0.24448897795591185</v>
      </c>
      <c r="S255" s="21">
        <v>6.309471526862831E-2</v>
      </c>
      <c r="T255" s="21">
        <v>4.0897824290828888E-2</v>
      </c>
      <c r="U255" s="21">
        <v>6.4161926180711815E-2</v>
      </c>
      <c r="V255" s="21">
        <v>-9.3237195425162067E-3</v>
      </c>
      <c r="W255" s="21">
        <v>-5.1951311331409178E-2</v>
      </c>
      <c r="X255" s="21">
        <v>-0.80119126406353414</v>
      </c>
      <c r="Y255" s="21">
        <v>0.55792276964047938</v>
      </c>
      <c r="Z255" s="21">
        <v>1.8119658119658117</v>
      </c>
      <c r="AA255" s="21">
        <v>0.42264437689969614</v>
      </c>
    </row>
    <row r="256" spans="1:27" x14ac:dyDescent="0.15"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26"/>
    </row>
    <row r="257" spans="4:26" x14ac:dyDescent="0.15"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26"/>
    </row>
    <row r="262" spans="4:26" x14ac:dyDescent="0.15"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715f8-87ef-4d3b-947a-233431d15701">
      <Terms xmlns="http://schemas.microsoft.com/office/infopath/2007/PartnerControls"/>
    </lcf76f155ced4ddcb4097134ff3c332f>
    <TaxCatchAll xmlns="f6aed4ac-dd4c-4794-87ed-06fc3a0ee92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7AB163-0E72-4B23-B091-92CB7D523574}">
  <ds:schemaRefs>
    <ds:schemaRef ds:uri="http://schemas.microsoft.com/office/infopath/2007/PartnerControls"/>
    <ds:schemaRef ds:uri="http://schemas.microsoft.com/office/2006/documentManagement/types"/>
    <ds:schemaRef ds:uri="f6aed4ac-dd4c-4794-87ed-06fc3a0ee92f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  <ds:schemaRef ds:uri="a35715f8-87ef-4d3b-947a-233431d15701"/>
  </ds:schemaRefs>
</ds:datastoreItem>
</file>

<file path=customXml/itemProps2.xml><?xml version="1.0" encoding="utf-8"?>
<ds:datastoreItem xmlns:ds="http://schemas.openxmlformats.org/officeDocument/2006/customXml" ds:itemID="{7CC8ED16-5201-462E-8315-03FDFAD3D4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E50EE-06F0-4B5E-820B-68B6FDCDE1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2-16</vt:lpstr>
      <vt:lpstr>Annual</vt:lpstr>
      <vt:lpstr>Annual Y-o-Y Change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Gabriel (Federal)</dc:creator>
  <cp:keywords/>
  <dc:description/>
  <cp:lastModifiedBy>Hannah Hocevar</cp:lastModifiedBy>
  <cp:revision/>
  <dcterms:created xsi:type="dcterms:W3CDTF">2024-03-20T15:59:56Z</dcterms:created>
  <dcterms:modified xsi:type="dcterms:W3CDTF">2024-12-24T18:31:35Z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