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autoCompressPictures="0"/>
  <mc:AlternateContent xmlns:mc="http://schemas.openxmlformats.org/markup-compatibility/2006">
    <mc:Choice Requires="x15">
      <x15ac:absPath xmlns:x15ac="http://schemas.microsoft.com/office/spreadsheetml/2010/11/ac" url="https://macrosysllc.sharepoint.com/sites/BTS-ASTSAR2024/Shared Documents/3 TSAR 2024 - Tables and Figures/Tables and Figures/Ch 3 - Freight/"/>
    </mc:Choice>
  </mc:AlternateContent>
  <xr:revisionPtr revIDLastSave="155" documentId="13_ncr:1_{51E1A456-D792-DC49-A8AB-E72B36B47433}" xr6:coauthVersionLast="47" xr6:coauthVersionMax="47" xr10:uidLastSave="{63B35E2E-A2CD-43C5-A371-39AACBA58504}"/>
  <bookViews>
    <workbookView xWindow="-120" yWindow="-120" windowWidth="29040" windowHeight="15720" xr2:uid="{00000000-000D-0000-FFFF-FFFF00000000}"/>
  </bookViews>
  <sheets>
    <sheet name="Final Table 3-2" sheetId="4"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6" i="4" l="1"/>
  <c r="K12" i="4"/>
  <c r="K11" i="4"/>
</calcChain>
</file>

<file path=xl/sharedStrings.xml><?xml version="1.0" encoding="utf-8"?>
<sst xmlns="http://schemas.openxmlformats.org/spreadsheetml/2006/main" count="22" uniqueCount="18">
  <si>
    <t>Weight</t>
  </si>
  <si>
    <t>Millions of tons</t>
  </si>
  <si>
    <t>Total</t>
  </si>
  <si>
    <t>Domestic</t>
  </si>
  <si>
    <r>
      <t>Exports</t>
    </r>
    <r>
      <rPr>
        <b/>
        <vertAlign val="superscript"/>
        <sz val="10"/>
        <rFont val="Arial"/>
        <family val="2"/>
      </rPr>
      <t>1</t>
    </r>
  </si>
  <si>
    <r>
      <t>Imports</t>
    </r>
    <r>
      <rPr>
        <b/>
        <vertAlign val="superscript"/>
        <sz val="10"/>
        <rFont val="Arial"/>
        <family val="2"/>
      </rPr>
      <t>1</t>
    </r>
  </si>
  <si>
    <t>TOTAL</t>
  </si>
  <si>
    <t>Truck</t>
  </si>
  <si>
    <t>Rail</t>
  </si>
  <si>
    <t>Water</t>
  </si>
  <si>
    <t>Air, air &amp; truck</t>
  </si>
  <si>
    <t>Multiple modes &amp; mail</t>
  </si>
  <si>
    <t>Pipeline</t>
  </si>
  <si>
    <t>Other &amp; unknown</t>
  </si>
  <si>
    <t>Table 3-2 Freight Weight in Millions of Tons by Mode: 2019 and 2023</t>
  </si>
  <si>
    <r>
      <t>1</t>
    </r>
    <r>
      <rPr>
        <sz val="9"/>
        <color theme="1"/>
        <rFont val="Arial"/>
        <family val="2"/>
      </rPr>
      <t>Data do not include imports and exports that pass through the United States from a foreign origin to a foreign destination by any mode.</t>
    </r>
  </si>
  <si>
    <r>
      <t>Note:</t>
    </r>
    <r>
      <rPr>
        <b/>
        <sz val="9"/>
        <color theme="1"/>
        <rFont val="Arial"/>
        <family val="2"/>
      </rPr>
      <t xml:space="preserve"> </t>
    </r>
    <r>
      <rPr>
        <sz val="9"/>
        <color theme="1"/>
        <rFont val="Arial"/>
        <family val="2"/>
      </rPr>
      <t>Numbers may not add to totals due to rounding. Data in this table are not comparable to similar data in previous years because of updates to the Freight Analysis Framework. All truck, rail, water, and pipeline movements that involve more than one mode, including exports and imports that change mode at international gateways, are included in multiple modes &amp; mail to avoid double counting. As a consequence, rail and water totals in this table are less than other published sources.</t>
    </r>
  </si>
  <si>
    <r>
      <t>Source:</t>
    </r>
    <r>
      <rPr>
        <b/>
        <sz val="9"/>
        <color theme="1"/>
        <rFont val="Arial"/>
        <family val="2"/>
      </rPr>
      <t xml:space="preserve"> </t>
    </r>
    <r>
      <rPr>
        <sz val="9"/>
        <color theme="1"/>
        <rFont val="Arial"/>
        <family val="2"/>
      </rPr>
      <t>U.S. Department of Transportation, Bureau of Transportation Statistics and Federal Highway Administration, Freight Analysis Framework, version 5.6.1, August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</si>
</sst>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u/>
      <sz val="11"/>
      <color theme="10"/>
      <name val="Calibri"/>
      <family val="2"/>
      <scheme val="minor"/>
    </font>
    <font>
      <u/>
      <sz val="11"/>
      <color theme="11"/>
      <name val="Calibri"/>
      <family val="2"/>
      <scheme val="minor"/>
    </font>
    <font>
      <sz val="11"/>
      <color theme="1"/>
      <name val="Calibri"/>
      <family val="2"/>
      <scheme val="minor"/>
    </font>
    <font>
      <b/>
      <sz val="10"/>
      <name val="Arial"/>
      <family val="2"/>
    </font>
    <font>
      <sz val="10"/>
      <name val="Arial"/>
      <family val="2"/>
    </font>
    <font>
      <b/>
      <vertAlign val="superscript"/>
      <sz val="10"/>
      <name val="Arial"/>
      <family val="2"/>
    </font>
    <font>
      <sz val="9"/>
      <color theme="1"/>
      <name val="Arial"/>
      <family val="2"/>
    </font>
    <font>
      <vertAlign val="superscript"/>
      <sz val="9"/>
      <color rgb="FF000000"/>
      <name val="Arial"/>
      <family val="2"/>
    </font>
    <font>
      <b/>
      <sz val="9"/>
      <color theme="1"/>
      <name val="Arial"/>
      <family val="2"/>
    </font>
  </fonts>
  <fills count="3">
    <fill>
      <patternFill patternType="none"/>
    </fill>
    <fill>
      <patternFill patternType="gray125"/>
    </fill>
    <fill>
      <patternFill patternType="solid">
        <fgColor rgb="FFFFFFFF"/>
        <bgColor indexed="64"/>
      </patternFill>
    </fill>
  </fills>
  <borders count="4">
    <border>
      <left/>
      <right/>
      <top/>
      <bottom/>
      <diagonal/>
    </border>
    <border>
      <left/>
      <right/>
      <top/>
      <bottom style="thin">
        <color auto="1"/>
      </bottom>
      <diagonal/>
    </border>
    <border>
      <left/>
      <right/>
      <top style="thin">
        <color auto="1"/>
      </top>
      <bottom style="thin">
        <color indexed="64"/>
      </bottom>
      <diagonal/>
    </border>
    <border>
      <left/>
      <right/>
      <top style="thin">
        <color indexed="64"/>
      </top>
      <bottom/>
      <diagonal/>
    </border>
  </borders>
  <cellStyleXfs count="4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3" fillId="0" borderId="0"/>
  </cellStyleXfs>
  <cellXfs count="19">
    <xf numFmtId="0" fontId="0" fillId="0" borderId="0" xfId="0"/>
    <xf numFmtId="0" fontId="5" fillId="0" borderId="0" xfId="0" applyFont="1"/>
    <xf numFmtId="0" fontId="5" fillId="2" borderId="0" xfId="0" applyFont="1" applyFill="1"/>
    <xf numFmtId="0" fontId="4" fillId="2" borderId="1" xfId="0" applyFont="1" applyFill="1" applyBorder="1"/>
    <xf numFmtId="0" fontId="4" fillId="2" borderId="2" xfId="0" applyFont="1" applyFill="1" applyBorder="1" applyAlignment="1">
      <alignment horizontal="right"/>
    </xf>
    <xf numFmtId="0" fontId="4" fillId="2" borderId="1" xfId="0" applyFont="1" applyFill="1" applyBorder="1" applyAlignment="1">
      <alignment horizontal="right"/>
    </xf>
    <xf numFmtId="0" fontId="4" fillId="2" borderId="0" xfId="0" applyFont="1" applyFill="1"/>
    <xf numFmtId="3" fontId="4" fillId="2" borderId="0" xfId="0" applyNumberFormat="1" applyFont="1" applyFill="1"/>
    <xf numFmtId="3" fontId="5" fillId="2" borderId="0" xfId="0" applyNumberFormat="1" applyFont="1" applyFill="1"/>
    <xf numFmtId="0" fontId="5" fillId="2" borderId="1" xfId="0" applyFont="1" applyFill="1" applyBorder="1"/>
    <xf numFmtId="3" fontId="5" fillId="2" borderId="1" xfId="0" applyNumberFormat="1" applyFont="1" applyFill="1" applyBorder="1"/>
    <xf numFmtId="3" fontId="4" fillId="2" borderId="3" xfId="0" applyNumberFormat="1" applyFont="1" applyFill="1" applyBorder="1"/>
    <xf numFmtId="0" fontId="8" fillId="0" borderId="0" xfId="0" applyFont="1" applyAlignment="1">
      <alignment vertical="center"/>
    </xf>
    <xf numFmtId="0" fontId="7" fillId="0" borderId="0" xfId="0" applyFont="1" applyAlignment="1">
      <alignment vertical="center"/>
    </xf>
    <xf numFmtId="3" fontId="5" fillId="0" borderId="0" xfId="0" applyNumberFormat="1" applyFont="1"/>
    <xf numFmtId="0" fontId="4" fillId="0" borderId="0" xfId="0" applyFont="1" applyAlignment="1">
      <alignment horizontal="left" wrapText="1"/>
    </xf>
    <xf numFmtId="0" fontId="4" fillId="2" borderId="2" xfId="0" applyFont="1" applyFill="1" applyBorder="1" applyAlignment="1">
      <alignment horizontal="center"/>
    </xf>
    <xf numFmtId="0" fontId="4" fillId="2" borderId="1" xfId="0" applyFont="1" applyFill="1" applyBorder="1" applyAlignment="1">
      <alignment horizontal="center"/>
    </xf>
    <xf numFmtId="0" fontId="7" fillId="0" borderId="0" xfId="0" applyFont="1" applyAlignment="1">
      <alignment vertical="center" wrapText="1"/>
    </xf>
  </cellXfs>
  <cellStyles count="48">
    <cellStyle name="Followed Hyperlink" xfId="20" builtinId="9" hidden="1"/>
    <cellStyle name="Followed Hyperlink" xfId="40" builtinId="9" hidden="1"/>
    <cellStyle name="Followed Hyperlink" xfId="44" builtinId="9" hidden="1"/>
    <cellStyle name="Followed Hyperlink" xfId="32" builtinId="9" hidden="1"/>
    <cellStyle name="Followed Hyperlink" xfId="26" builtinId="9" hidden="1"/>
    <cellStyle name="Followed Hyperlink" xfId="24" builtinId="9" hidden="1"/>
    <cellStyle name="Followed Hyperlink" xfId="34" builtinId="9" hidden="1"/>
    <cellStyle name="Followed Hyperlink" xfId="42" builtinId="9" hidden="1"/>
    <cellStyle name="Followed Hyperlink" xfId="38" builtinId="9" hidden="1"/>
    <cellStyle name="Followed Hyperlink" xfId="12" builtinId="9" hidden="1"/>
    <cellStyle name="Followed Hyperlink" xfId="28" builtinId="9" hidden="1"/>
    <cellStyle name="Followed Hyperlink" xfId="46" builtinId="9" hidden="1"/>
    <cellStyle name="Followed Hyperlink" xfId="6" builtinId="9" hidden="1"/>
    <cellStyle name="Followed Hyperlink" xfId="4" builtinId="9" hidden="1"/>
    <cellStyle name="Followed Hyperlink" xfId="2" builtinId="9" hidden="1"/>
    <cellStyle name="Followed Hyperlink" xfId="16" builtinId="9" hidden="1"/>
    <cellStyle name="Followed Hyperlink" xfId="22" builtinId="9" hidden="1"/>
    <cellStyle name="Followed Hyperlink" xfId="30" builtinId="9" hidden="1"/>
    <cellStyle name="Followed Hyperlink" xfId="10" builtinId="9" hidden="1"/>
    <cellStyle name="Followed Hyperlink" xfId="18" builtinId="9" hidden="1"/>
    <cellStyle name="Followed Hyperlink" xfId="8" builtinId="9" hidden="1"/>
    <cellStyle name="Followed Hyperlink" xfId="14" builtinId="9" hidden="1"/>
    <cellStyle name="Followed Hyperlink" xfId="36" builtinId="9" hidden="1"/>
    <cellStyle name="Hyperlink" xfId="19" builtinId="8" hidden="1"/>
    <cellStyle name="Hyperlink" xfId="17" builtinId="8" hidden="1"/>
    <cellStyle name="Hyperlink" xfId="41" builtinId="8" hidden="1"/>
    <cellStyle name="Hyperlink" xfId="9" builtinId="8" hidden="1"/>
    <cellStyle name="Hyperlink" xfId="37" builtinId="8" hidden="1"/>
    <cellStyle name="Hyperlink" xfId="35" builtinId="8" hidden="1"/>
    <cellStyle name="Hyperlink" xfId="3" builtinId="8" hidden="1"/>
    <cellStyle name="Hyperlink" xfId="39" builtinId="8" hidden="1"/>
    <cellStyle name="Hyperlink" xfId="21" builtinId="8" hidden="1"/>
    <cellStyle name="Hyperlink" xfId="11" builtinId="8" hidden="1"/>
    <cellStyle name="Hyperlink" xfId="15" builtinId="8" hidden="1"/>
    <cellStyle name="Hyperlink" xfId="13" builtinId="8" hidden="1"/>
    <cellStyle name="Hyperlink" xfId="45" builtinId="8" hidden="1"/>
    <cellStyle name="Hyperlink" xfId="5" builtinId="8" hidden="1"/>
    <cellStyle name="Hyperlink" xfId="33" builtinId="8" hidden="1"/>
    <cellStyle name="Hyperlink" xfId="23" builtinId="8" hidden="1"/>
    <cellStyle name="Hyperlink" xfId="27" builtinId="8" hidden="1"/>
    <cellStyle name="Hyperlink" xfId="43" builtinId="8" hidden="1"/>
    <cellStyle name="Hyperlink" xfId="25" builtinId="8" hidden="1"/>
    <cellStyle name="Hyperlink" xfId="1" builtinId="8" hidden="1"/>
    <cellStyle name="Hyperlink" xfId="31" builtinId="8" hidden="1"/>
    <cellStyle name="Hyperlink" xfId="7" builtinId="8" hidden="1"/>
    <cellStyle name="Hyperlink" xfId="29" builtinId="8" hidden="1"/>
    <cellStyle name="Normal" xfId="0" builtinId="0"/>
    <cellStyle name="Normal 2" xfId="47" xr:uid="{00000000-0005-0000-0000-00003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D313F-5EB0-BF46-B835-A25F14F2861F}">
  <sheetPr>
    <tabColor theme="1" tint="0.499984740745262"/>
  </sheetPr>
  <dimension ref="A1:K17"/>
  <sheetViews>
    <sheetView tabSelected="1" workbookViewId="0">
      <selection activeCell="B6" sqref="B6"/>
    </sheetView>
  </sheetViews>
  <sheetFormatPr defaultColWidth="39.28515625" defaultRowHeight="15" customHeight="1" x14ac:dyDescent="0.2"/>
  <cols>
    <col min="1" max="1" width="19.28515625" style="1" bestFit="1" customWidth="1"/>
    <col min="2" max="9" width="12.42578125" style="1" customWidth="1"/>
    <col min="10" max="10" width="10.7109375" style="1" customWidth="1"/>
    <col min="11" max="16384" width="39.28515625" style="1"/>
  </cols>
  <sheetData>
    <row r="1" spans="1:11" ht="15" customHeight="1" x14ac:dyDescent="0.2">
      <c r="A1" s="15" t="s">
        <v>14</v>
      </c>
      <c r="B1" s="15"/>
      <c r="C1" s="15"/>
      <c r="D1" s="15"/>
      <c r="E1" s="15"/>
      <c r="F1" s="15"/>
      <c r="G1" s="15"/>
      <c r="H1" s="15"/>
      <c r="I1" s="15"/>
    </row>
    <row r="3" spans="1:11" ht="15" customHeight="1" x14ac:dyDescent="0.2">
      <c r="A3" s="6"/>
      <c r="B3" s="17" t="s">
        <v>0</v>
      </c>
      <c r="C3" s="17"/>
      <c r="D3" s="17"/>
      <c r="E3" s="17"/>
      <c r="F3" s="17"/>
      <c r="G3" s="17"/>
      <c r="H3" s="17"/>
      <c r="I3" s="17"/>
    </row>
    <row r="4" spans="1:11" ht="15" customHeight="1" x14ac:dyDescent="0.2">
      <c r="A4" s="2"/>
      <c r="B4" s="16">
        <v>2019</v>
      </c>
      <c r="C4" s="16"/>
      <c r="D4" s="16"/>
      <c r="E4" s="16"/>
      <c r="F4" s="17">
        <v>2023</v>
      </c>
      <c r="G4" s="17"/>
      <c r="H4" s="17"/>
      <c r="I4" s="17"/>
    </row>
    <row r="5" spans="1:11" ht="15" customHeight="1" x14ac:dyDescent="0.2">
      <c r="A5" s="3" t="s">
        <v>1</v>
      </c>
      <c r="B5" s="5" t="s">
        <v>2</v>
      </c>
      <c r="C5" s="5" t="s">
        <v>3</v>
      </c>
      <c r="D5" s="5" t="s">
        <v>4</v>
      </c>
      <c r="E5" s="4" t="s">
        <v>5</v>
      </c>
      <c r="F5" s="4" t="s">
        <v>2</v>
      </c>
      <c r="G5" s="5" t="s">
        <v>3</v>
      </c>
      <c r="H5" s="5" t="s">
        <v>4</v>
      </c>
      <c r="I5" s="4" t="s">
        <v>5</v>
      </c>
    </row>
    <row r="6" spans="1:11" ht="15" customHeight="1" x14ac:dyDescent="0.2">
      <c r="A6" s="6" t="s">
        <v>6</v>
      </c>
      <c r="B6" s="7">
        <v>19929.752467400001</v>
      </c>
      <c r="C6" s="7">
        <v>17824.7146087</v>
      </c>
      <c r="D6" s="7">
        <v>1139.3118506999999</v>
      </c>
      <c r="E6" s="7">
        <v>965.72600809999994</v>
      </c>
      <c r="F6" s="11">
        <v>20126.038742799999</v>
      </c>
      <c r="G6" s="11">
        <v>17866.645787200003</v>
      </c>
      <c r="H6" s="11">
        <v>1218.2716223</v>
      </c>
      <c r="I6" s="11">
        <v>1041.1213333000001</v>
      </c>
      <c r="K6" s="14">
        <f>F6-B6</f>
        <v>196.28627539999798</v>
      </c>
    </row>
    <row r="7" spans="1:11" ht="15" customHeight="1" x14ac:dyDescent="0.2">
      <c r="A7" s="2" t="s">
        <v>7</v>
      </c>
      <c r="B7" s="8">
        <v>12852.078218800001</v>
      </c>
      <c r="C7" s="8">
        <v>11941.2515976</v>
      </c>
      <c r="D7" s="8">
        <v>468.4316953</v>
      </c>
      <c r="E7" s="8">
        <v>442.39492589999998</v>
      </c>
      <c r="F7" s="8">
        <v>12974.595638699999</v>
      </c>
      <c r="G7" s="8">
        <v>12015.0627105</v>
      </c>
      <c r="H7" s="8">
        <v>462.3248471</v>
      </c>
      <c r="I7" s="8">
        <v>497.20808120000004</v>
      </c>
    </row>
    <row r="8" spans="1:11" ht="15" customHeight="1" x14ac:dyDescent="0.2">
      <c r="A8" s="2" t="s">
        <v>8</v>
      </c>
      <c r="B8" s="8">
        <v>1598.6009792</v>
      </c>
      <c r="C8" s="8">
        <v>1160.1446418999999</v>
      </c>
      <c r="D8" s="8">
        <v>266.6751989</v>
      </c>
      <c r="E8" s="8">
        <v>171.7811384</v>
      </c>
      <c r="F8" s="8">
        <v>1597.9526068</v>
      </c>
      <c r="G8" s="8">
        <v>1112.5875748999999</v>
      </c>
      <c r="H8" s="8">
        <v>316.55324000000002</v>
      </c>
      <c r="I8" s="8">
        <v>168.81179180000001</v>
      </c>
    </row>
    <row r="9" spans="1:11" ht="15" customHeight="1" x14ac:dyDescent="0.2">
      <c r="A9" s="2" t="s">
        <v>9</v>
      </c>
      <c r="B9" s="8">
        <v>818.92853480000008</v>
      </c>
      <c r="C9" s="8">
        <v>657.15558869999995</v>
      </c>
      <c r="D9" s="8">
        <v>112.4162487</v>
      </c>
      <c r="E9" s="8">
        <v>49.356697500000003</v>
      </c>
      <c r="F9" s="8">
        <v>796.99821239999994</v>
      </c>
      <c r="G9" s="8">
        <v>643.63150540000004</v>
      </c>
      <c r="H9" s="8">
        <v>110.20157429999999</v>
      </c>
      <c r="I9" s="8">
        <v>43.1651326</v>
      </c>
    </row>
    <row r="10" spans="1:11" ht="15" customHeight="1" x14ac:dyDescent="0.2">
      <c r="A10" s="2" t="s">
        <v>10</v>
      </c>
      <c r="B10" s="8">
        <v>6.5406518</v>
      </c>
      <c r="C10" s="8">
        <v>2.1266560000000001</v>
      </c>
      <c r="D10" s="8">
        <v>2.8106801999999997</v>
      </c>
      <c r="E10" s="8">
        <v>1.6033156</v>
      </c>
      <c r="F10" s="8">
        <v>6.5779988000000005</v>
      </c>
      <c r="G10" s="8">
        <v>2.0331158</v>
      </c>
      <c r="H10" s="8">
        <v>2.8953039999999999</v>
      </c>
      <c r="I10" s="8">
        <v>1.6495789999999999</v>
      </c>
      <c r="K10" s="14"/>
    </row>
    <row r="11" spans="1:11" ht="15" customHeight="1" x14ac:dyDescent="0.2">
      <c r="A11" s="2" t="s">
        <v>11</v>
      </c>
      <c r="B11" s="8">
        <v>653.40807440000003</v>
      </c>
      <c r="C11" s="8">
        <v>537.9912857999999</v>
      </c>
      <c r="D11" s="8">
        <v>63.386037199999997</v>
      </c>
      <c r="E11" s="8">
        <v>52.0307514</v>
      </c>
      <c r="F11" s="8">
        <v>644.50641150000001</v>
      </c>
      <c r="G11" s="8">
        <v>526.28183000000001</v>
      </c>
      <c r="H11" s="8">
        <v>60.782012600000002</v>
      </c>
      <c r="I11" s="8">
        <v>57.442568899999998</v>
      </c>
      <c r="K11" s="14">
        <f t="shared" ref="K11:K12" si="0">F11-B11</f>
        <v>-8.9016629000000194</v>
      </c>
    </row>
    <row r="12" spans="1:11" ht="15" customHeight="1" x14ac:dyDescent="0.2">
      <c r="A12" s="2" t="s">
        <v>12</v>
      </c>
      <c r="B12" s="8">
        <v>3904.4461185</v>
      </c>
      <c r="C12" s="8">
        <v>3436.8432708</v>
      </c>
      <c r="D12" s="8">
        <v>220.82556830000001</v>
      </c>
      <c r="E12" s="8">
        <v>246.7772794</v>
      </c>
      <c r="F12" s="8">
        <v>4021.4760796999999</v>
      </c>
      <c r="G12" s="8">
        <v>3490.3894802</v>
      </c>
      <c r="H12" s="8">
        <v>259.45131349999997</v>
      </c>
      <c r="I12" s="8">
        <v>271.63528600000001</v>
      </c>
      <c r="K12" s="14">
        <f t="shared" si="0"/>
        <v>117.02996119999989</v>
      </c>
    </row>
    <row r="13" spans="1:11" ht="15" customHeight="1" x14ac:dyDescent="0.2">
      <c r="A13" s="9" t="s">
        <v>13</v>
      </c>
      <c r="B13" s="10">
        <v>95.749889899999999</v>
      </c>
      <c r="C13" s="10">
        <v>89.201567900000001</v>
      </c>
      <c r="D13" s="10">
        <v>4.7664220999999998</v>
      </c>
      <c r="E13" s="10">
        <v>1.7818999</v>
      </c>
      <c r="F13" s="10">
        <v>83.9317949</v>
      </c>
      <c r="G13" s="10">
        <v>76.659570399999993</v>
      </c>
      <c r="H13" s="10">
        <v>6.0633308000000001</v>
      </c>
      <c r="I13" s="10">
        <v>1.2088938</v>
      </c>
    </row>
    <row r="14" spans="1:11" ht="15" customHeight="1" x14ac:dyDescent="0.2">
      <c r="A14" s="12" t="s">
        <v>15</v>
      </c>
      <c r="B14" s="8"/>
      <c r="C14" s="8"/>
      <c r="D14" s="8"/>
      <c r="E14" s="8"/>
      <c r="F14" s="8"/>
      <c r="G14" s="8"/>
      <c r="H14" s="8"/>
      <c r="I14" s="8"/>
    </row>
    <row r="15" spans="1:11" ht="54" customHeight="1" x14ac:dyDescent="0.2">
      <c r="A15" s="18" t="s">
        <v>16</v>
      </c>
      <c r="B15" s="18"/>
      <c r="C15" s="18"/>
      <c r="D15" s="18"/>
      <c r="E15" s="18"/>
      <c r="F15" s="18"/>
      <c r="G15" s="18"/>
      <c r="H15" s="18"/>
      <c r="I15" s="18"/>
    </row>
    <row r="16" spans="1:11" ht="15" customHeight="1" x14ac:dyDescent="0.2">
      <c r="A16" s="13" t="s">
        <v>17</v>
      </c>
      <c r="B16" s="8"/>
      <c r="C16" s="8"/>
      <c r="D16" s="8"/>
      <c r="E16" s="8"/>
      <c r="F16" s="8"/>
      <c r="G16" s="8"/>
      <c r="H16" s="8"/>
      <c r="I16" s="8"/>
    </row>
    <row r="17" spans="1:9" ht="15" customHeight="1" x14ac:dyDescent="0.2">
      <c r="A17" s="2"/>
      <c r="B17" s="8"/>
      <c r="C17" s="8"/>
      <c r="D17" s="8"/>
      <c r="E17" s="8"/>
      <c r="F17" s="8"/>
      <c r="G17" s="8"/>
      <c r="H17" s="8"/>
      <c r="I17" s="8"/>
    </row>
  </sheetData>
  <mergeCells count="5">
    <mergeCell ref="A1:I1"/>
    <mergeCell ref="B4:E4"/>
    <mergeCell ref="F4:I4"/>
    <mergeCell ref="B3:I3"/>
    <mergeCell ref="A15:I1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7CCE4D5EAB61D418590745CD07CB446" ma:contentTypeVersion="12" ma:contentTypeDescription="Create a new document." ma:contentTypeScope="" ma:versionID="ed78c9e0e2136b03fc6cdcacb7dba58e">
  <xsd:schema xmlns:xsd="http://www.w3.org/2001/XMLSchema" xmlns:xs="http://www.w3.org/2001/XMLSchema" xmlns:p="http://schemas.microsoft.com/office/2006/metadata/properties" xmlns:ns2="a35715f8-87ef-4d3b-947a-233431d15701" xmlns:ns3="f6aed4ac-dd4c-4794-87ed-06fc3a0ee92f" targetNamespace="http://schemas.microsoft.com/office/2006/metadata/properties" ma:root="true" ma:fieldsID="9ec75b75d3aa65e34bd2dccb5e935849" ns2:_="" ns3:_="">
    <xsd:import namespace="a35715f8-87ef-4d3b-947a-233431d15701"/>
    <xsd:import namespace="f6aed4ac-dd4c-4794-87ed-06fc3a0ee92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5715f8-87ef-4d3b-947a-233431d157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dd6f6f4-2ebe-4752-b946-0864209395b4"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aed4ac-dd4c-4794-87ed-06fc3a0ee92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f50cd60-20cf-49ec-8356-31b522e0e15c}" ma:internalName="TaxCatchAll" ma:showField="CatchAllData" ma:web="f6aed4ac-dd4c-4794-87ed-06fc3a0ee9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6aed4ac-dd4c-4794-87ed-06fc3a0ee92f" xsi:nil="true"/>
    <lcf76f155ced4ddcb4097134ff3c332f xmlns="a35715f8-87ef-4d3b-947a-233431d1570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7A9ADD1-F632-4416-931F-42BE52563C90}">
  <ds:schemaRefs>
    <ds:schemaRef ds:uri="http://schemas.microsoft.com/sharepoint/v3/contenttype/forms"/>
  </ds:schemaRefs>
</ds:datastoreItem>
</file>

<file path=customXml/itemProps2.xml><?xml version="1.0" encoding="utf-8"?>
<ds:datastoreItem xmlns:ds="http://schemas.openxmlformats.org/officeDocument/2006/customXml" ds:itemID="{13933352-8962-4137-AFEA-4F4C2BEA2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5715f8-87ef-4d3b-947a-233431d15701"/>
    <ds:schemaRef ds:uri="f6aed4ac-dd4c-4794-87ed-06fc3a0ee9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EC751BB-3690-4E80-A93E-4448343CB9AD}">
  <ds:schemaRefs>
    <ds:schemaRef ds:uri="http://schemas.microsoft.com/office/2006/documentManagement/types"/>
    <ds:schemaRef ds:uri="http://schemas.microsoft.com/office/infopath/2007/PartnerControls"/>
    <ds:schemaRef ds:uri="a35715f8-87ef-4d3b-947a-233431d15701"/>
    <ds:schemaRef ds:uri="http://purl.org/dc/elements/1.1/"/>
    <ds:schemaRef ds:uri="f6aed4ac-dd4c-4794-87ed-06fc3a0ee92f"/>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Final Table 3-2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Palumbo, Daniel CTR (OST)</cp:lastModifiedBy>
  <cp:revision/>
  <dcterms:created xsi:type="dcterms:W3CDTF">2011-09-13T16:40:06Z</dcterms:created>
  <dcterms:modified xsi:type="dcterms:W3CDTF">2024-11-25T21:24:32Z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0x010100E7CCE4D5EAB61D418590745CD07CB446</vt:lpwstr>
  </property>
  <property fmtid="{D5CDD505-2E9C-101B-9397-08002B2CF9AE}" pid="3" name="MediaServiceImageTags">
    <vt:lpwstr/>
  </property>
</Properties>
</file>