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4 Q4\15 APR 25\Fares Tables for web\"/>
    </mc:Choice>
  </mc:AlternateContent>
  <xr:revisionPtr revIDLastSave="0" documentId="13_ncr:1_{350F1F7E-4CB2-4370-A32F-A2A9AFE424E5}" xr6:coauthVersionLast="47" xr6:coauthVersionMax="47" xr10:uidLastSave="{00000000-0000-0000-0000-000000000000}"/>
  <bookViews>
    <workbookView xWindow="-108" yWindow="-108" windowWidth="23256" windowHeight="13896" xr2:uid="{26E0BDB0-DAD2-49E0-B818-494B6882729B}"/>
  </bookViews>
  <sheets>
    <sheet name="Table 9 1M-1.49M" sheetId="1" r:id="rId1"/>
  </sheets>
  <definedNames>
    <definedName name="_xlnm._FilterDatabase" localSheetId="0" hidden="1">'Table 9 1M-1.49M'!$A$1:$E$18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D16" i="1"/>
</calcChain>
</file>

<file path=xl/sharedStrings.xml><?xml version="1.0" encoding="utf-8"?>
<sst xmlns="http://schemas.openxmlformats.org/spreadsheetml/2006/main" count="21" uniqueCount="21">
  <si>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</si>
  <si>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</si>
  <si>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</si>
  <si>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</si>
  <si>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</si>
  <si>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Tampa, FL</t>
  </si>
  <si>
    <t>Miami, FL</t>
  </si>
  <si>
    <t>Washington Reagan National, VA</t>
  </si>
  <si>
    <t>Baltimore, MD</t>
  </si>
  <si>
    <t>Salt Lake City, UT</t>
  </si>
  <si>
    <t>Austin, TX</t>
  </si>
  <si>
    <t>Nashville, TN</t>
  </si>
  <si>
    <t>Charlotte, NC</t>
  </si>
  <si>
    <t>Portland, OR</t>
  </si>
  <si>
    <t>Raleigh/Durham, NC</t>
  </si>
  <si>
    <t>Detroit, MI</t>
  </si>
  <si>
    <t>Table 9 Fares at Airports with 1M-1.49M Originating Passengers 4th Quarter 2024</t>
  </si>
  <si>
    <t>4th Quarter 2024 ($)</t>
  </si>
  <si>
    <t>4th Quarter 2024 Originating Passengers</t>
  </si>
  <si>
    <t>Airports Based on 4Q2024 U.S. Originating Domestic Passengers</t>
  </si>
  <si>
    <t>11-Airport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</si>
</sst>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B4687BE9-5F85-423B-BE46-688DDBDA048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E0399-56DF-42D1-AB8C-B5A2503B8824}">
  <sheetPr codeName="Sheet4"/>
  <dimension ref="A1:H18"/>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8" ht="26.25" customHeight="1" x14ac:dyDescent="0.25">
      <c r="A1" s="13" t="s">
        <v>16</v>
      </c>
      <c r="B1" s="13"/>
      <c r="C1" s="13"/>
      <c r="D1" s="13"/>
      <c r="E1">
        <v>20</v>
      </c>
    </row>
    <row r="2" spans="1:8" ht="15.75" customHeight="1" x14ac:dyDescent="0.25">
      <c r="A2" s="14" t="s">
        <v>19</v>
      </c>
      <c r="B2" s="14"/>
      <c r="C2" s="14"/>
      <c r="D2" s="14"/>
      <c r="E2">
        <v>33</v>
      </c>
      <c r="H2" s="12"/>
    </row>
    <row r="3" spans="1:8" ht="89.25" customHeight="1" x14ac:dyDescent="0.25">
      <c r="A3" s="14" t="s">
        <v>4</v>
      </c>
      <c r="B3" s="14"/>
      <c r="C3" s="14"/>
      <c r="D3" s="14"/>
      <c r="H3" s="12"/>
    </row>
    <row r="4" spans="1:8" ht="39.75" customHeight="1" x14ac:dyDescent="0.25">
      <c r="A4" s="11" t="s">
        <v>3</v>
      </c>
      <c r="B4" s="11" t="s">
        <v>2</v>
      </c>
      <c r="C4" s="10" t="s">
        <v>17</v>
      </c>
      <c r="D4" s="10" t="s">
        <v>18</v>
      </c>
    </row>
    <row r="5" spans="1:8" x14ac:dyDescent="0.25">
      <c r="A5" s="9">
        <v>1</v>
      </c>
      <c r="B5" t="s">
        <v>7</v>
      </c>
      <c r="C5" s="8">
        <v>396</v>
      </c>
      <c r="D5" s="7">
        <v>1434230</v>
      </c>
      <c r="E5" t="b">
        <v>0</v>
      </c>
      <c r="F5" s="6"/>
      <c r="G5" s="6"/>
    </row>
    <row r="6" spans="1:8" x14ac:dyDescent="0.25">
      <c r="A6" s="9">
        <v>2</v>
      </c>
      <c r="B6" t="s">
        <v>15</v>
      </c>
      <c r="C6" s="8">
        <v>454</v>
      </c>
      <c r="D6" s="7">
        <v>1423870</v>
      </c>
      <c r="E6" t="b">
        <v>0</v>
      </c>
      <c r="F6" s="6"/>
      <c r="G6" s="6"/>
    </row>
    <row r="7" spans="1:8" x14ac:dyDescent="0.25">
      <c r="A7" s="9">
        <v>3</v>
      </c>
      <c r="B7" t="s">
        <v>5</v>
      </c>
      <c r="C7" s="8">
        <v>342</v>
      </c>
      <c r="D7" s="7">
        <v>1330730</v>
      </c>
      <c r="E7" t="b">
        <v>0</v>
      </c>
      <c r="F7" s="6"/>
      <c r="G7" s="6"/>
    </row>
    <row r="8" spans="1:8" x14ac:dyDescent="0.25">
      <c r="A8" s="9">
        <v>4</v>
      </c>
      <c r="B8" t="s">
        <v>10</v>
      </c>
      <c r="C8" s="8">
        <v>427</v>
      </c>
      <c r="D8" s="7">
        <v>1215730</v>
      </c>
      <c r="E8" t="b">
        <v>0</v>
      </c>
      <c r="F8" s="6"/>
      <c r="G8" s="6"/>
    </row>
    <row r="9" spans="1:8" x14ac:dyDescent="0.25">
      <c r="A9" s="9">
        <v>5</v>
      </c>
      <c r="B9" t="s">
        <v>12</v>
      </c>
      <c r="C9" s="8">
        <v>419</v>
      </c>
      <c r="D9" s="7">
        <v>1202400</v>
      </c>
      <c r="E9" t="b">
        <v>0</v>
      </c>
      <c r="F9" s="6"/>
      <c r="G9" s="6"/>
    </row>
    <row r="10" spans="1:8" x14ac:dyDescent="0.25">
      <c r="A10" s="9">
        <v>6</v>
      </c>
      <c r="B10" t="s">
        <v>6</v>
      </c>
      <c r="C10" s="8">
        <v>359</v>
      </c>
      <c r="D10" s="7">
        <v>1195340</v>
      </c>
      <c r="E10" t="b">
        <v>0</v>
      </c>
      <c r="F10" s="6"/>
      <c r="G10" s="6"/>
    </row>
    <row r="11" spans="1:8" x14ac:dyDescent="0.25">
      <c r="A11" s="9">
        <v>7</v>
      </c>
      <c r="B11" t="s">
        <v>13</v>
      </c>
      <c r="C11" s="8">
        <v>391</v>
      </c>
      <c r="D11" s="7">
        <v>1171640</v>
      </c>
      <c r="E11" t="b">
        <v>0</v>
      </c>
      <c r="F11" s="6"/>
      <c r="G11" s="6"/>
    </row>
    <row r="12" spans="1:8" x14ac:dyDescent="0.25">
      <c r="A12" s="9">
        <v>8</v>
      </c>
      <c r="B12" t="s">
        <v>8</v>
      </c>
      <c r="C12" s="8">
        <v>384</v>
      </c>
      <c r="D12" s="7">
        <v>1164390</v>
      </c>
      <c r="E12" t="b">
        <v>0</v>
      </c>
      <c r="F12" s="6"/>
      <c r="G12" s="6"/>
    </row>
    <row r="13" spans="1:8" x14ac:dyDescent="0.25">
      <c r="A13" s="9">
        <v>9</v>
      </c>
      <c r="B13" t="s">
        <v>11</v>
      </c>
      <c r="C13" s="8">
        <v>379</v>
      </c>
      <c r="D13" s="7">
        <v>1121660</v>
      </c>
      <c r="E13" t="b">
        <v>0</v>
      </c>
      <c r="F13" s="6"/>
      <c r="G13" s="6"/>
    </row>
    <row r="14" spans="1:8" x14ac:dyDescent="0.25">
      <c r="A14" s="9">
        <v>10</v>
      </c>
      <c r="B14" t="s">
        <v>9</v>
      </c>
      <c r="C14" s="8">
        <v>454</v>
      </c>
      <c r="D14" s="7">
        <v>1075650</v>
      </c>
      <c r="E14" t="b">
        <v>0</v>
      </c>
      <c r="F14" s="6"/>
      <c r="G14" s="6"/>
    </row>
    <row r="15" spans="1:8" x14ac:dyDescent="0.25">
      <c r="A15" s="9">
        <v>11</v>
      </c>
      <c r="B15" t="s">
        <v>14</v>
      </c>
      <c r="C15" s="8">
        <v>372</v>
      </c>
      <c r="D15" s="7">
        <v>1063530</v>
      </c>
      <c r="E15" t="b">
        <v>0</v>
      </c>
      <c r="F15" s="6"/>
      <c r="G15" s="6"/>
    </row>
    <row r="16" spans="1:8" ht="26.4" x14ac:dyDescent="0.25">
      <c r="A16" s="5" t="s">
        <v>20</v>
      </c>
      <c r="B16" s="4"/>
      <c r="C16" s="3">
        <f>SUM((C5*D5)+(C6*D6)+(C7*D7)+(C8*D8)+(C9*D9)+(C10*D10)+(C11*D11)+(C12*D12)+(C13*D13)+(C14*D14)+(C15*D15))/SUM(D5:D15)</f>
        <v>398.22432956668212</v>
      </c>
      <c r="D16" s="2">
        <f>AVERAGE(D5:D15)</f>
        <v>1218106.3636363635</v>
      </c>
      <c r="E16" t="b">
        <v>0</v>
      </c>
    </row>
    <row r="17" spans="1:4" ht="30" customHeight="1" x14ac:dyDescent="0.25">
      <c r="A17" s="15" t="s">
        <v>1</v>
      </c>
      <c r="B17" s="15"/>
      <c r="C17" s="15"/>
      <c r="D17" s="15"/>
    </row>
    <row r="18" spans="1:4" ht="12.75" customHeight="1" x14ac:dyDescent="0.25">
      <c r="A18" s="16" t="s">
        <v>0</v>
      </c>
      <c r="B18" s="16"/>
      <c r="C18" s="16"/>
      <c r="D18" s="16"/>
    </row>
  </sheetData>
  <mergeCells count="5">
    <mergeCell ref="A1:D1"/>
    <mergeCell ref="A2:D2"/>
    <mergeCell ref="A3:D3"/>
    <mergeCell ref="A17:D17"/>
    <mergeCell ref="A18:D18"/>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9 1M-1.49M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2024-07-09T12:57:09Z</dcterms:created>
  <dcterms:modified xsi:type="dcterms:W3CDTF">2025-03-27T17:44:14Z</dcterms:modified>
</cp:coreProperties>
</file>