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NTS\2025\043025 April\toWeb\"/>
    </mc:Choice>
  </mc:AlternateContent>
  <xr:revisionPtr revIDLastSave="0" documentId="8_{347CF491-E854-4D09-A49E-0D78D9A03D32}" xr6:coauthVersionLast="47" xr6:coauthVersionMax="47" xr10:uidLastSave="{00000000-0000-0000-0000-000000000000}"/>
  <bookViews>
    <workbookView xWindow="28680" yWindow="2430" windowWidth="29040" windowHeight="15720" xr2:uid="{00000000-000D-0000-FFFF-FFFF00000000}"/>
  </bookViews>
  <sheets>
    <sheet name="Graph" sheetId="14" r:id="rId1"/>
    <sheet name="2-38" sheetId="1" r:id="rId2"/>
    <sheet name="2-38_2" sheetId="6" state="hidden" r:id="rId3"/>
    <sheet name="2-38_3" sheetId="7" state="hidden" r:id="rId4"/>
  </sheets>
  <definedNames>
    <definedName name="HTML_CodePage" hidden="1">1252</definedName>
    <definedName name="HTML_Control" hidden="1">{"'2-34'!$A$1:$F$187"}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tasks\nts2000\nts2000\HTML\Ch2_web\2-34.htm"</definedName>
    <definedName name="HTML_Title" hidden="1">"Table 2-34"</definedName>
    <definedName name="_xlnm.Print_Area" localSheetId="1">'2-38'!$A$1:$A$74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7" l="1"/>
  <c r="K3" i="7"/>
  <c r="J3" i="7"/>
  <c r="I3" i="7"/>
  <c r="H3" i="7"/>
  <c r="G3" i="7"/>
  <c r="F3" i="7"/>
  <c r="E3" i="7"/>
  <c r="D3" i="7"/>
  <c r="C3" i="7"/>
  <c r="B3" i="7"/>
</calcChain>
</file>

<file path=xl/sharedStrings.xml><?xml version="1.0" encoding="utf-8"?>
<sst xmlns="http://schemas.openxmlformats.org/spreadsheetml/2006/main" count="130" uniqueCount="77">
  <si>
    <t>Demand responsive</t>
  </si>
  <si>
    <t>Heavy rail</t>
  </si>
  <si>
    <t>NOTES</t>
  </si>
  <si>
    <t>Suspicious package</t>
  </si>
  <si>
    <t>SOURCE</t>
  </si>
  <si>
    <r>
      <t xml:space="preserve">f </t>
    </r>
    <r>
      <rPr>
        <sz val="9"/>
        <rFont val="Arial"/>
        <family val="2"/>
      </rPr>
      <t xml:space="preserve">The unlawful taking, carrying, leading, or riding away of property from the possession or constructive possession of another. This includes pocket-picking, purse-snatching, shoplifting, theft of motor vehicles, thefts from motor vehicles, thefts of motor vehicle parts and accessories, theft of bicycles, theft from buildings, theft from coin-operated devices or machines, and all other theft not specifically classified. </t>
    </r>
  </si>
  <si>
    <t>Bomb threat</t>
  </si>
  <si>
    <r>
      <t>e</t>
    </r>
    <r>
      <rPr>
        <sz val="9"/>
        <rFont val="Arial"/>
        <family val="2"/>
      </rPr>
      <t xml:space="preserve"> An unlawful attack or attempt by one person upon another. This includes incidents where injury resulted requiring immediate transport away from the scene. Prior to 2010, figure is for aggravated assaults only. NTD no longer makes the distinction between aggravated assaults (major violent crimes) and simple assaults (minor).</t>
    </r>
  </si>
  <si>
    <r>
      <t>Homicide</t>
    </r>
    <r>
      <rPr>
        <b/>
        <vertAlign val="superscript"/>
        <sz val="11"/>
        <rFont val="Arial Narrow"/>
        <family val="2"/>
      </rPr>
      <t>b</t>
    </r>
  </si>
  <si>
    <r>
      <t>KEY:</t>
    </r>
    <r>
      <rPr>
        <sz val="9"/>
        <rFont val="Arial"/>
        <family val="2"/>
      </rPr>
      <t xml:space="preserve"> P = preliminary.</t>
    </r>
  </si>
  <si>
    <r>
      <t>b</t>
    </r>
    <r>
      <rPr>
        <sz val="9"/>
        <rFont val="Arial"/>
        <family val="2"/>
      </rPr>
      <t xml:space="preserve"> The killing of one or more human beings by another. This includes murder, non-negligent manslaughter, and manslaughter by negligence. </t>
    </r>
  </si>
  <si>
    <r>
      <t>Homicide</t>
    </r>
    <r>
      <rPr>
        <vertAlign val="superscript"/>
        <sz val="11"/>
        <rFont val="Arial Narrow"/>
        <family val="2"/>
      </rPr>
      <t>b</t>
    </r>
  </si>
  <si>
    <r>
      <t>Rape</t>
    </r>
    <r>
      <rPr>
        <vertAlign val="superscript"/>
        <sz val="11"/>
        <rFont val="Arial Narrow"/>
        <family val="2"/>
      </rPr>
      <t>c</t>
    </r>
  </si>
  <si>
    <r>
      <t>Robbery</t>
    </r>
    <r>
      <rPr>
        <vertAlign val="superscript"/>
        <sz val="11"/>
        <rFont val="Arial Narrow"/>
        <family val="2"/>
      </rPr>
      <t>d</t>
    </r>
  </si>
  <si>
    <r>
      <t>Assault</t>
    </r>
    <r>
      <rPr>
        <vertAlign val="superscript"/>
        <sz val="11"/>
        <rFont val="Arial Narrow"/>
        <family val="2"/>
      </rPr>
      <t>e</t>
    </r>
  </si>
  <si>
    <r>
      <t>Theft</t>
    </r>
    <r>
      <rPr>
        <vertAlign val="superscript"/>
        <sz val="11"/>
        <rFont val="Arial Narrow"/>
        <family val="2"/>
      </rPr>
      <t>f</t>
    </r>
  </si>
  <si>
    <r>
      <t>Vandalism</t>
    </r>
    <r>
      <rPr>
        <vertAlign val="superscript"/>
        <sz val="11"/>
        <rFont val="Arial Narrow"/>
        <family val="2"/>
      </rPr>
      <t>g</t>
    </r>
  </si>
  <si>
    <r>
      <t>Other</t>
    </r>
    <r>
      <rPr>
        <vertAlign val="superscript"/>
        <sz val="11"/>
        <rFont val="Arial Narrow"/>
        <family val="2"/>
      </rPr>
      <t>i</t>
    </r>
  </si>
  <si>
    <r>
      <t>Motor bus</t>
    </r>
    <r>
      <rPr>
        <vertAlign val="superscript"/>
        <sz val="11"/>
        <rFont val="Arial Narrow"/>
        <family val="2"/>
      </rPr>
      <t>c</t>
    </r>
  </si>
  <si>
    <r>
      <t>Light rail</t>
    </r>
    <r>
      <rPr>
        <vertAlign val="superscript"/>
        <sz val="11"/>
        <rFont val="Arial Narrow"/>
        <family val="2"/>
      </rPr>
      <t>d</t>
    </r>
  </si>
  <si>
    <r>
      <t>Other</t>
    </r>
    <r>
      <rPr>
        <vertAlign val="superscript"/>
        <sz val="11"/>
        <rFont val="Arial Narrow"/>
        <family val="2"/>
      </rPr>
      <t>e</t>
    </r>
  </si>
  <si>
    <r>
      <t>Rape</t>
    </r>
    <r>
      <rPr>
        <b/>
        <vertAlign val="superscript"/>
        <sz val="11"/>
        <rFont val="Arial Narrow"/>
        <family val="2"/>
      </rPr>
      <t>f</t>
    </r>
  </si>
  <si>
    <r>
      <t>Robbery</t>
    </r>
    <r>
      <rPr>
        <b/>
        <vertAlign val="superscript"/>
        <sz val="11"/>
        <rFont val="Arial Narrow"/>
        <family val="2"/>
      </rPr>
      <t>g</t>
    </r>
  </si>
  <si>
    <r>
      <t>Assault</t>
    </r>
    <r>
      <rPr>
        <b/>
        <vertAlign val="superscript"/>
        <sz val="11"/>
        <rFont val="Arial Narrow"/>
        <family val="2"/>
      </rPr>
      <t>h</t>
    </r>
  </si>
  <si>
    <r>
      <t>Theft</t>
    </r>
    <r>
      <rPr>
        <b/>
        <vertAlign val="superscript"/>
        <sz val="11"/>
        <rFont val="Arial Narrow"/>
        <family val="2"/>
      </rPr>
      <t>i</t>
    </r>
  </si>
  <si>
    <r>
      <t>Vandalism</t>
    </r>
    <r>
      <rPr>
        <b/>
        <vertAlign val="superscript"/>
        <sz val="11"/>
        <rFont val="Arial Narrow"/>
        <family val="2"/>
      </rPr>
      <t>j</t>
    </r>
  </si>
  <si>
    <r>
      <t>Other</t>
    </r>
    <r>
      <rPr>
        <b/>
        <vertAlign val="superscript"/>
        <sz val="11"/>
        <rFont val="Arial Narrow"/>
        <family val="2"/>
      </rPr>
      <t>l</t>
    </r>
  </si>
  <si>
    <r>
      <t>h</t>
    </r>
    <r>
      <rPr>
        <sz val="9"/>
        <rFont val="Arial"/>
        <family val="2"/>
      </rPr>
      <t xml:space="preserve"> An unlawful attack or attempt by one person upon another. This includes incidents where injury resulted requiring immediate transport away from the scene. Prior to 2010, figure is for aggravated assaults only. NTD no longer makes the distinction between aggravated assaults (major violent crimes) and simple assaults (minor).</t>
    </r>
  </si>
  <si>
    <r>
      <t>Table 2-38: Transit Security Events</t>
    </r>
    <r>
      <rPr>
        <b/>
        <vertAlign val="superscript"/>
        <sz val="12"/>
        <rFont val="Arial"/>
        <family val="2"/>
      </rPr>
      <t>a</t>
    </r>
    <r>
      <rPr>
        <b/>
        <sz val="12"/>
        <rFont val="Arial"/>
        <family val="2"/>
      </rPr>
      <t xml:space="preserve"> of a Crime (Reporting thresholds)</t>
    </r>
  </si>
  <si>
    <r>
      <t>a</t>
    </r>
    <r>
      <rPr>
        <sz val="9"/>
        <rFont val="Arial"/>
        <family val="2"/>
      </rPr>
      <t xml:space="preserve"> Security Events must meet the National Transit Database (NTD) reporting threshold i.e., injury requiring immediate transport away from the scene, fatality, an evacuation for life-safety reasons, or estimated property damage equal to or exceeding $25,000. In 2017, Monetary damage of $25,000 or more was changed to Substantial Damage (Damage to any involved vehicles, facilities, equipment, rolling stock, or infrastructure that disrupts the operations of the rail transit agency AND adversely affects the structural strength, performance, or operating characteristics of the vehicle, facility, equipment, rolling stock, or infrastructure, requiring towing, rescue, on-site maintenance, or immediate removal prior to safe operation.). Serious Injuries (requires hospitalization for more than 48 hours, commencing within 7 days from the date of the event; results in a fracture of any bone (except simple fractures of fingers, toes, or nose); causes severe hemorrhages or nerve, muscle, or tendon damage; involves an internal organ; or involves second- or third-degree burns, or any burns affecting more than five percent of the body surface.) which do not require transport from the scene were added.</t>
    </r>
  </si>
  <si>
    <r>
      <t>c</t>
    </r>
    <r>
      <rPr>
        <sz val="9"/>
        <rFont val="Arial"/>
        <family val="2"/>
      </rPr>
      <t xml:space="preserve"> The carnal knowledge of a person forcibly and against thier will.</t>
    </r>
  </si>
  <si>
    <r>
      <t xml:space="preserve">d </t>
    </r>
    <r>
      <rPr>
        <sz val="9"/>
        <rFont val="Arial"/>
        <family val="2"/>
      </rPr>
      <t>The taking, or attempting to take, anything of value under confrontational circumstances from the control, custody, or care of another person by force or violence and/or by putting the victim in fear of immediate harm.</t>
    </r>
  </si>
  <si>
    <r>
      <t xml:space="preserve">g </t>
    </r>
    <r>
      <rPr>
        <sz val="9"/>
        <rFont val="Arial"/>
        <family val="2"/>
      </rPr>
      <t>The willful or malicious destruction or defacement of transit property or vehicles.</t>
    </r>
  </si>
  <si>
    <t>Data is from transit agencies in urbanized areas with a population over 50,000 and include patrons, employees, and others. And greater than 30 vehicles operated in maximum service.</t>
  </si>
  <si>
    <r>
      <t xml:space="preserve">An </t>
    </r>
    <r>
      <rPr>
        <i/>
        <sz val="9"/>
        <rFont val="Arial"/>
        <family val="2"/>
      </rPr>
      <t>Assault</t>
    </r>
    <r>
      <rPr>
        <sz val="9"/>
        <rFont val="Arial"/>
        <family val="2"/>
      </rPr>
      <t xml:space="preserve">, </t>
    </r>
    <r>
      <rPr>
        <i/>
        <sz val="9"/>
        <rFont val="Arial"/>
        <family val="2"/>
      </rPr>
      <t>Robbery</t>
    </r>
    <r>
      <rPr>
        <sz val="9"/>
        <rFont val="Arial"/>
        <family val="2"/>
      </rPr>
      <t xml:space="preserve"> or </t>
    </r>
    <r>
      <rPr>
        <i/>
        <sz val="9"/>
        <rFont val="Arial"/>
        <family val="2"/>
      </rPr>
      <t xml:space="preserve">Theft </t>
    </r>
    <r>
      <rPr>
        <sz val="9"/>
        <rFont val="Arial"/>
        <family val="2"/>
      </rPr>
      <t xml:space="preserve"> has the potential to be a reportable incident, only the incidents meeting the thresholds are reported on the Reportable Incident form (S&amp;S-40) e.g., injury requiring immediate transport away from the scene, fatality, an evacuation for life-safety reasons, or estimated property damage equal to or exceeding $25,000 (changed to Substantial Damage in 2017).</t>
    </r>
  </si>
  <si>
    <t>Reporting methods and methodology change in 2019, not comparable with previous editions.</t>
  </si>
  <si>
    <t>Beginning in 2016, Attempted Suicides and Suicides are reported under Other Security Events if there was no contact with a transit vehicle, and a collision (Safety Event) if the event involved contact with a transit vehicle. Suicides and Attempted Suicides are not included in the dataset.</t>
  </si>
  <si>
    <t xml:space="preserve">Federal Transit Administration, Office of Safety and Security, personal communication, Apr. 11, 2019. </t>
  </si>
  <si>
    <r>
      <t xml:space="preserve">g </t>
    </r>
    <r>
      <rPr>
        <sz val="9"/>
        <rFont val="Arial"/>
        <family val="2"/>
      </rPr>
      <t>The taking, or attempting to take, anything of value under confrontational circumstances from the control, custody, or care of another person by force or violence and/or by putting the victim in fear of immediate harm.</t>
    </r>
  </si>
  <si>
    <r>
      <t>Suspicious package/Bomb threat</t>
    </r>
    <r>
      <rPr>
        <b/>
        <vertAlign val="superscript"/>
        <sz val="11"/>
        <rFont val="Arial Narrow"/>
        <family val="2"/>
      </rPr>
      <t>k</t>
    </r>
  </si>
  <si>
    <r>
      <t>Suspicious package/Bomb threat</t>
    </r>
    <r>
      <rPr>
        <vertAlign val="superscript"/>
        <sz val="11"/>
        <rFont val="Arial Narrow"/>
        <family val="2"/>
      </rPr>
      <t>h</t>
    </r>
  </si>
  <si>
    <r>
      <t>Total Security Events</t>
    </r>
    <r>
      <rPr>
        <b/>
        <vertAlign val="superscript"/>
        <sz val="11"/>
        <rFont val="Arial Narrow"/>
        <family val="2"/>
      </rPr>
      <t>a</t>
    </r>
  </si>
  <si>
    <r>
      <t>a</t>
    </r>
    <r>
      <rPr>
        <sz val="9"/>
        <rFont val="Arial"/>
        <family val="2"/>
      </rPr>
      <t xml:space="preserve"> </t>
    </r>
    <r>
      <rPr>
        <i/>
        <sz val="9"/>
        <rFont val="Arial"/>
        <family val="2"/>
      </rPr>
      <t>Security Events</t>
    </r>
    <r>
      <rPr>
        <sz val="9"/>
        <rFont val="Arial"/>
        <family val="2"/>
      </rPr>
      <t xml:space="preserve"> must meet the National Transit Database (NTD) reporting threshold i.e., injury requiring immediate transport away from the scene, fatality, an evacuation for life-safety reasons, or estimated property damage equal to or exceeding $25,000. In 2017, Monetary damage of $25,000 or more was changed to Substantial Damage (Damage to any involved vehicles, facilities, equipment, rolling stock, or infrastructure that disrupts the operations of the rail transit agency AND adversely affects the structural strength, performance, or operating characteristics of the vehicle, facility, equipment, rolling stock, or infrastructure, requiring towing, rescue, on-site maintenance, or immediate removal prior to safe operation.). Serious Injuries (requires hospitalization for more than 48 hours, commencing within 7 days from the date of the event; results in a fracture of any bone (except simple fractures of fingers, toes, or nose); causes severe hemorrhages or nerve, muscle, or tendon damage; involves an internal organ; or involves second- or third-degree burns, or any burns affecting more than five percent of the body surface.) which do not require transport from the scene were added.</t>
    </r>
  </si>
  <si>
    <r>
      <t xml:space="preserve">h </t>
    </r>
    <r>
      <rPr>
        <sz val="9"/>
        <rFont val="Arial"/>
        <family val="2"/>
      </rPr>
      <t xml:space="preserve">Other </t>
    </r>
    <r>
      <rPr>
        <i/>
        <sz val="9"/>
        <rFont val="Arial"/>
        <family val="2"/>
      </rPr>
      <t>Security Events</t>
    </r>
    <r>
      <rPr>
        <sz val="9"/>
        <rFont val="Arial"/>
        <family val="2"/>
      </rPr>
      <t xml:space="preserve"> incudes arson, bombing, burglary, chemical / biological / nuclear / radiological, hijacking and other. </t>
    </r>
  </si>
  <si>
    <r>
      <t>Other</t>
    </r>
    <r>
      <rPr>
        <vertAlign val="superscript"/>
        <sz val="11"/>
        <rFont val="Arial Narrow"/>
        <family val="2"/>
      </rPr>
      <t>h</t>
    </r>
  </si>
  <si>
    <t>(R) 2018</t>
  </si>
  <si>
    <t>U</t>
  </si>
  <si>
    <t>Beginning in 2016, attempted suicides and Suicides are reported under Other if there was no contact with a transit vehicle, and a collision (Safety Event) if the event involved contact with a transit vehicle. Suicides and Attempted Suicides are not included in this dataset.</t>
  </si>
  <si>
    <r>
      <t>Table 2-38: Security Events</t>
    </r>
    <r>
      <rPr>
        <b/>
        <vertAlign val="superscript"/>
        <sz val="12"/>
        <rFont val="Arial"/>
        <family val="2"/>
      </rPr>
      <t>a</t>
    </r>
    <r>
      <rPr>
        <b/>
        <sz val="12"/>
        <rFont val="Arial"/>
        <family val="2"/>
      </rPr>
      <t xml:space="preserve"> of Crime by Transit Mode (substantial damage threshold)</t>
    </r>
  </si>
  <si>
    <r>
      <t>Table 2-38: Transit Security Events</t>
    </r>
    <r>
      <rPr>
        <b/>
        <vertAlign val="superscript"/>
        <sz val="12"/>
        <rFont val="Arial"/>
        <family val="2"/>
      </rPr>
      <t>a</t>
    </r>
    <r>
      <rPr>
        <b/>
        <sz val="12"/>
        <rFont val="Arial"/>
        <family val="2"/>
      </rPr>
      <t xml:space="preserve"> of a Crime (substantial damage threshold)</t>
    </r>
  </si>
  <si>
    <t>Reporting methods and methodology change in 2020, not comparable with previous editions.</t>
  </si>
  <si>
    <r>
      <t xml:space="preserve">k </t>
    </r>
    <r>
      <rPr>
        <i/>
        <sz val="9"/>
        <rFont val="Arial"/>
        <family val="2"/>
      </rPr>
      <t>Suspicious package</t>
    </r>
    <r>
      <rPr>
        <sz val="9"/>
        <rFont val="Arial"/>
        <family val="2"/>
      </rPr>
      <t xml:space="preserve"> includes bomb threats.</t>
    </r>
  </si>
  <si>
    <r>
      <t>f</t>
    </r>
    <r>
      <rPr>
        <sz val="9"/>
        <rFont val="Arial"/>
        <family val="2"/>
      </rPr>
      <t xml:space="preserve"> The carnal knowledge of a person forcibly and/or against that person's will, or not forcibly or against that person's will if the victim is incapable of giving consent because of age or because of his or her temporary or permanent mental or physical incapacity.</t>
    </r>
  </si>
  <si>
    <t>Data is from transit agencies in urbanized areas with a population over 50,000 and include patrons, employees, and others. Includes only agencies with greater than 30 vehicles operated in maximum service.</t>
  </si>
  <si>
    <r>
      <t>c</t>
    </r>
    <r>
      <rPr>
        <sz val="9"/>
        <rFont val="Arial"/>
        <family val="2"/>
      </rPr>
      <t xml:space="preserve"> The carnal knowledge of a person forcibly and/or against that person's will, or not forcibly or against that person's will if the victim is incapable of giving consent because of age or because of his or her temporary or permanent mental or physical incapacity.</t>
    </r>
  </si>
  <si>
    <r>
      <t>KEY:</t>
    </r>
    <r>
      <rPr>
        <sz val="9"/>
        <rFont val="Arial"/>
        <family val="2"/>
      </rPr>
      <t xml:space="preserve"> P = preliminary; R = revised; U = data are not available.</t>
    </r>
  </si>
  <si>
    <t>Federal Transit Administration, Office of Safety and Security, personal communication, Apr. 11, 2019 and Oct. 29, 2020.</t>
  </si>
  <si>
    <r>
      <t>d</t>
    </r>
    <r>
      <rPr>
        <i/>
        <sz val="9"/>
        <rFont val="Arial"/>
        <family val="2"/>
      </rPr>
      <t xml:space="preserve"> Light rail</t>
    </r>
    <r>
      <rPr>
        <sz val="9"/>
        <rFont val="Arial"/>
        <family val="2"/>
      </rPr>
      <t xml:space="preserve"> transit mode includes street car rail. </t>
    </r>
  </si>
  <si>
    <r>
      <t>i</t>
    </r>
    <r>
      <rPr>
        <sz val="9"/>
        <rFont val="Arial"/>
        <family val="2"/>
      </rPr>
      <t xml:space="preserve"> The unlawful taking, carrying, leading, or riding away of property from the possession or constructive possession of another. This includes pocket-picking, purse-snatching, shoplifting, theft of motor vehicles, thefts from motor vehicles, thefts of motor vehicle parts and accessories, theft of bicycles, theft from buildings, theft from coin-operated devices or machines, and all other theft not specifically classified. </t>
    </r>
  </si>
  <si>
    <r>
      <t>j</t>
    </r>
    <r>
      <rPr>
        <sz val="9"/>
        <rFont val="Arial"/>
        <family val="2"/>
      </rPr>
      <t xml:space="preserve"> The willful or malicious destruction or defacement of transit property or vehicles.</t>
    </r>
  </si>
  <si>
    <r>
      <t>i</t>
    </r>
    <r>
      <rPr>
        <sz val="9"/>
        <rFont val="Arial"/>
        <family val="2"/>
      </rPr>
      <t xml:space="preserve"> Other </t>
    </r>
    <r>
      <rPr>
        <i/>
        <sz val="9"/>
        <rFont val="Arial"/>
        <family val="2"/>
      </rPr>
      <t>Security Events</t>
    </r>
    <r>
      <rPr>
        <sz val="9"/>
        <rFont val="Arial"/>
        <family val="2"/>
      </rPr>
      <t xml:space="preserve"> includes arson, bombing, burglary, chemical / biological / nuclear / radiological, hijacking and other. </t>
    </r>
  </si>
  <si>
    <r>
      <t>g</t>
    </r>
    <r>
      <rPr>
        <sz val="9"/>
        <rFont val="Arial"/>
        <family val="2"/>
      </rPr>
      <t xml:space="preserve"> The willful or malicious destruction or defacement of transit property or vehicles.</t>
    </r>
  </si>
  <si>
    <r>
      <t>f</t>
    </r>
    <r>
      <rPr>
        <sz val="9"/>
        <rFont val="Arial"/>
        <family val="2"/>
      </rPr>
      <t xml:space="preserve"> The unlawful taking, carrying, leading, or riding away of property from the possession or constructive possession of another. This includes pocket-picking, purse-snatching, shoplifting, theft of motor vehicles, thefts from motor vehicles, thefts of motor vehicle parts and accessories, theft of bicycles, theft from buildings, theft from coin-operated devices or machines, and all other theft not specifically classified. </t>
    </r>
  </si>
  <si>
    <r>
      <t>h</t>
    </r>
    <r>
      <rPr>
        <i/>
        <sz val="9"/>
        <rFont val="Arial"/>
        <family val="2"/>
      </rPr>
      <t xml:space="preserve"> Suspicious package</t>
    </r>
    <r>
      <rPr>
        <sz val="9"/>
        <rFont val="Arial"/>
        <family val="2"/>
      </rPr>
      <t xml:space="preserve"> includes bomb threats.</t>
    </r>
  </si>
  <si>
    <r>
      <t>d</t>
    </r>
    <r>
      <rPr>
        <sz val="9"/>
        <rFont val="Arial"/>
        <family val="2"/>
      </rPr>
      <t xml:space="preserve"> The taking, or attempting to take, anything of value under confrontational circumstances from the control, custody, or care of another person by force or violence and/or by putting the victim in fear of immediate harm.</t>
    </r>
  </si>
  <si>
    <r>
      <t>KEY:</t>
    </r>
    <r>
      <rPr>
        <sz val="9"/>
        <rFont val="Arial"/>
        <family val="2"/>
      </rPr>
      <t xml:space="preserve"> R = revised.</t>
    </r>
  </si>
  <si>
    <r>
      <t>c</t>
    </r>
    <r>
      <rPr>
        <i/>
        <sz val="9"/>
        <rFont val="Arial"/>
        <family val="2"/>
      </rPr>
      <t xml:space="preserve"> Motor bus </t>
    </r>
    <r>
      <rPr>
        <sz val="9"/>
        <rFont val="Arial"/>
        <family val="2"/>
      </rPr>
      <t>transit mode includes commuter bus and trolley bus.</t>
    </r>
  </si>
  <si>
    <t xml:space="preserve">2008-13: Federal Transit Administration, Office of Safety and Security, National Transit Database, personal communication, Apr. 11, 2019 and Oct. 29, 2020. </t>
  </si>
  <si>
    <r>
      <t xml:space="preserve">2014-24: U.S. Department of Transportation, </t>
    </r>
    <r>
      <rPr>
        <i/>
        <sz val="9"/>
        <rFont val="Arial"/>
        <family val="2"/>
      </rPr>
      <t>Major Safety Events</t>
    </r>
    <r>
      <rPr>
        <sz val="9"/>
        <rFont val="Arial"/>
        <family val="2"/>
      </rPr>
      <t>, available at https://data.transportation.gov/Public-Transit/Major-Safety-Events/9ivb-8ae9 as of Apr. 18, 2025.</t>
    </r>
  </si>
  <si>
    <t>From 2015, suicides and attempted suicides reported to the National Transit Database are not included this table.</t>
  </si>
  <si>
    <t>(R) 2023</t>
  </si>
  <si>
    <t>(R) 2024</t>
  </si>
  <si>
    <r>
      <t>a</t>
    </r>
    <r>
      <rPr>
        <i/>
        <sz val="9"/>
        <rFont val="Arial"/>
        <family val="2"/>
      </rPr>
      <t xml:space="preserve"> Security Events</t>
    </r>
    <r>
      <rPr>
        <sz val="9"/>
        <rFont val="Arial"/>
        <family val="2"/>
      </rPr>
      <t xml:space="preserve"> include only those that meet a National Transit Database (NTD) major event reporting threshold (note: Some thresholds have changed through the years.). Please refer to the NTD Safety &amp; Security Reporting Policy Manual available at https://www.transit.dot.gov/ntd/manuals for more information.</t>
    </r>
  </si>
  <si>
    <r>
      <t xml:space="preserve">e </t>
    </r>
    <r>
      <rPr>
        <i/>
        <sz val="9"/>
        <rFont val="Arial"/>
        <family val="2"/>
      </rPr>
      <t>Other</t>
    </r>
    <r>
      <rPr>
        <sz val="9"/>
        <rFont val="Arial"/>
        <family val="2"/>
      </rPr>
      <t xml:space="preserve"> transit mode includes automated guideway, cable car, ferryboat, hybrid rail, monorail, publico, vanpool, inclined plane, and the Alaska Railroad through 2013. From 2014, the Alaska Railroad are no longer included but all modes not otherwise listed are included, excluding commuter rail modes under Federal Railroad Administration safety jurisdiction.</t>
    </r>
  </si>
  <si>
    <r>
      <t>l</t>
    </r>
    <r>
      <rPr>
        <sz val="9"/>
        <rFont val="Arial"/>
        <family val="2"/>
      </rPr>
      <t xml:space="preserve"> Other</t>
    </r>
    <r>
      <rPr>
        <i/>
        <sz val="9"/>
        <rFont val="Arial"/>
        <family val="2"/>
      </rPr>
      <t xml:space="preserve"> Security Events</t>
    </r>
    <r>
      <rPr>
        <sz val="9"/>
        <rFont val="Arial"/>
        <family val="2"/>
      </rPr>
      <t xml:space="preserve"> includes arson, bombing, burglary, chemical / biological / nuclear / radiological, cybersecurity events, hijacking and other. </t>
    </r>
  </si>
  <si>
    <r>
      <t xml:space="preserve">2023 and later, </t>
    </r>
    <r>
      <rPr>
        <i/>
        <sz val="9"/>
        <rFont val="Arial"/>
        <family val="2"/>
      </rPr>
      <t>Homi</t>
    </r>
    <r>
      <rPr>
        <sz val="9"/>
        <rFont val="Arial"/>
        <family val="2"/>
      </rPr>
      <t xml:space="preserve">cide includes Homicide Not Against Transit Worker, Physical Homicide on an Operator, and Physical Homicide on Other Transit Worker; </t>
    </r>
    <r>
      <rPr>
        <i/>
        <sz val="9"/>
        <rFont val="Arial"/>
        <family val="2"/>
      </rPr>
      <t xml:space="preserve">Assault </t>
    </r>
    <r>
      <rPr>
        <sz val="9"/>
        <rFont val="Arial"/>
        <family val="2"/>
      </rPr>
      <t>includes Assault Not Against Transit Worker, Physical Assault on an Operator, Physical Assault on Other Transit Worker, Non-Physical Assault on an Operator, and Non-Physical Assault on Other Transit Worker.</t>
    </r>
  </si>
  <si>
    <t>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</si>
</sst>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P\)\ General"/>
    <numFmt numFmtId="165" formatCode="\(\R\)\ #,##0"/>
  </numFmts>
  <fonts count="16" x14ac:knownFonts="1">
    <font>
      <sz val="10"/>
      <name val="Arial"/>
    </font>
    <font>
      <sz val="11"/>
      <color theme="1"/>
      <name val="Calibri"/>
      <family val="2"/>
      <scheme val="minor"/>
    </font>
    <font>
      <sz val="11"/>
      <color theme="1"/>
      <name val="Calibri"/>
      <family val="2"/>
      <scheme val="minor"/>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sz val="9"/>
      <name val="Arial"/>
      <family val="2"/>
    </font>
    <font>
      <vertAlign val="superscript"/>
      <sz val="9"/>
      <name val="Arial"/>
      <family val="2"/>
    </font>
    <font>
      <b/>
      <sz val="9"/>
      <name val="Arial"/>
      <family val="2"/>
    </font>
    <font>
      <i/>
      <sz val="9"/>
      <name val="Arial"/>
      <family val="2"/>
    </font>
    <font>
      <sz val="10"/>
      <name val="Arial"/>
      <family val="2"/>
    </font>
    <font>
      <sz val="10"/>
      <name val="Arial"/>
      <family val="2"/>
    </font>
    <font>
      <b/>
      <sz val="9"/>
      <name val="Helv"/>
    </font>
    <font>
      <b/>
      <vertAlign val="superscript"/>
      <sz val="12"/>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bottom style="thin">
        <color indexed="22"/>
      </bottom>
      <diagonal/>
    </border>
    <border>
      <left/>
      <right/>
      <top style="medium">
        <color indexed="64"/>
      </top>
      <bottom/>
      <diagonal/>
    </border>
    <border>
      <left/>
      <right/>
      <top style="medium">
        <color indexed="64"/>
      </top>
      <bottom style="thin">
        <color indexed="64"/>
      </bottom>
      <diagonal/>
    </border>
  </borders>
  <cellStyleXfs count="9">
    <xf numFmtId="0" fontId="0" fillId="0" borderId="0"/>
    <xf numFmtId="0" fontId="12" fillId="0" borderId="0"/>
    <xf numFmtId="43" fontId="13" fillId="0" borderId="0" applyFont="0" applyFill="0" applyBorder="0" applyAlignment="0" applyProtection="0"/>
    <xf numFmtId="0" fontId="14" fillId="0" borderId="4">
      <alignment horizontal="left"/>
    </xf>
    <xf numFmtId="0" fontId="2" fillId="0" borderId="0"/>
    <xf numFmtId="43" fontId="2"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48">
    <xf numFmtId="0" fontId="0" fillId="0" borderId="0" xfId="0"/>
    <xf numFmtId="0" fontId="0" fillId="0" borderId="0" xfId="0" applyFill="1"/>
    <xf numFmtId="0" fontId="4" fillId="0" borderId="0" xfId="0" applyFont="1" applyFill="1" applyBorder="1" applyAlignment="1">
      <alignment horizontal="left" vertical="center"/>
    </xf>
    <xf numFmtId="0" fontId="6" fillId="0" borderId="0" xfId="0" applyFont="1" applyFill="1"/>
    <xf numFmtId="0" fontId="6"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4" fillId="0" borderId="2" xfId="0" applyFont="1" applyFill="1" applyBorder="1" applyAlignment="1">
      <alignment horizontal="center" vertical="center"/>
    </xf>
    <xf numFmtId="0" fontId="4" fillId="0" borderId="2" xfId="2" applyNumberFormat="1" applyFont="1" applyFill="1" applyBorder="1" applyAlignment="1">
      <alignment horizontal="center"/>
    </xf>
    <xf numFmtId="164" fontId="4" fillId="2" borderId="2" xfId="2" applyNumberFormat="1" applyFont="1" applyFill="1" applyBorder="1" applyAlignment="1">
      <alignment horizontal="center"/>
    </xf>
    <xf numFmtId="0" fontId="4" fillId="0" borderId="2" xfId="0" applyNumberFormat="1" applyFont="1" applyFill="1" applyBorder="1" applyAlignment="1">
      <alignment horizontal="center"/>
    </xf>
    <xf numFmtId="3" fontId="6" fillId="0" borderId="0" xfId="0" applyNumberFormat="1" applyFont="1" applyFill="1" applyAlignment="1">
      <alignment horizontal="right"/>
    </xf>
    <xf numFmtId="3" fontId="4" fillId="0" borderId="0" xfId="0" applyNumberFormat="1" applyFont="1" applyFill="1" applyBorder="1" applyAlignment="1">
      <alignment horizontal="right"/>
    </xf>
    <xf numFmtId="3" fontId="4" fillId="2" borderId="0" xfId="0" applyNumberFormat="1" applyFont="1" applyFill="1" applyBorder="1" applyAlignment="1">
      <alignment horizontal="right"/>
    </xf>
    <xf numFmtId="3" fontId="6" fillId="0" borderId="0" xfId="0" applyNumberFormat="1" applyFont="1" applyFill="1" applyBorder="1" applyAlignment="1">
      <alignment horizontal="right"/>
    </xf>
    <xf numFmtId="3" fontId="6" fillId="2" borderId="0" xfId="0" applyNumberFormat="1" applyFont="1" applyFill="1" applyBorder="1" applyAlignment="1">
      <alignment horizontal="right"/>
    </xf>
    <xf numFmtId="3" fontId="6" fillId="0" borderId="1" xfId="0" applyNumberFormat="1" applyFont="1" applyFill="1" applyBorder="1" applyAlignment="1">
      <alignment horizontal="right"/>
    </xf>
    <xf numFmtId="3" fontId="6" fillId="2" borderId="1" xfId="0" applyNumberFormat="1" applyFont="1" applyFill="1" applyBorder="1" applyAlignment="1">
      <alignment horizontal="right"/>
    </xf>
    <xf numFmtId="3" fontId="4" fillId="0" borderId="3" xfId="0" applyNumberFormat="1" applyFont="1" applyFill="1" applyBorder="1" applyAlignment="1">
      <alignment horizontal="right"/>
    </xf>
    <xf numFmtId="164" fontId="4" fillId="0" borderId="2" xfId="2" applyNumberFormat="1" applyFont="1" applyFill="1" applyBorder="1" applyAlignment="1">
      <alignment horizont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8" fillId="0" borderId="0" xfId="0" applyFont="1" applyFill="1"/>
    <xf numFmtId="0" fontId="4" fillId="2" borderId="6" xfId="0" applyFont="1" applyFill="1" applyBorder="1" applyAlignment="1">
      <alignment horizontal="center"/>
    </xf>
    <xf numFmtId="0" fontId="8" fillId="0" borderId="0" xfId="0" applyFont="1" applyFill="1" applyAlignment="1"/>
    <xf numFmtId="0" fontId="4" fillId="0" borderId="0" xfId="0" applyFont="1" applyFill="1" applyBorder="1" applyAlignment="1">
      <alignment horizontal="left"/>
    </xf>
    <xf numFmtId="0" fontId="6" fillId="0" borderId="0" xfId="0" applyFont="1" applyFill="1" applyBorder="1" applyAlignment="1">
      <alignment horizontal="left" indent="1"/>
    </xf>
    <xf numFmtId="0" fontId="10" fillId="0" borderId="0" xfId="0" applyFont="1" applyFill="1" applyBorder="1" applyAlignment="1">
      <alignment wrapText="1"/>
    </xf>
    <xf numFmtId="0" fontId="8" fillId="0" borderId="0" xfId="0" applyFont="1" applyFill="1" applyBorder="1" applyAlignment="1">
      <alignment wrapText="1"/>
    </xf>
    <xf numFmtId="0" fontId="9" fillId="0" borderId="0" xfId="0" applyNumberFormat="1" applyFont="1" applyFill="1" applyBorder="1" applyAlignment="1">
      <alignment wrapText="1"/>
    </xf>
    <xf numFmtId="0" fontId="9" fillId="0" borderId="0" xfId="0" applyFont="1" applyFill="1" applyBorder="1" applyAlignment="1">
      <alignment wrapText="1"/>
    </xf>
    <xf numFmtId="0" fontId="10" fillId="0" borderId="5" xfId="0" applyFont="1" applyFill="1" applyBorder="1" applyAlignment="1">
      <alignment wrapText="1"/>
    </xf>
    <xf numFmtId="0" fontId="8" fillId="0" borderId="0" xfId="0" applyFont="1" applyFill="1" applyBorder="1" applyAlignment="1">
      <alignment wrapText="1"/>
    </xf>
    <xf numFmtId="0" fontId="3" fillId="0" borderId="1" xfId="0" applyFont="1" applyFill="1" applyBorder="1" applyAlignment="1">
      <alignment horizontal="left" wrapText="1"/>
    </xf>
    <xf numFmtId="0" fontId="8" fillId="0" borderId="0" xfId="0" applyNumberFormat="1" applyFont="1" applyFill="1" applyAlignment="1">
      <alignment wrapText="1"/>
    </xf>
    <xf numFmtId="0" fontId="10" fillId="0" borderId="0" xfId="0" applyFont="1" applyFill="1" applyAlignment="1">
      <alignment wrapText="1"/>
    </xf>
    <xf numFmtId="46" fontId="8" fillId="0" borderId="0" xfId="0" applyNumberFormat="1" applyFont="1" applyFill="1" applyAlignment="1">
      <alignment wrapText="1"/>
    </xf>
    <xf numFmtId="0" fontId="8" fillId="0" borderId="0" xfId="0" applyFont="1" applyFill="1"/>
    <xf numFmtId="0" fontId="8" fillId="0" borderId="0" xfId="0" applyNumberFormat="1" applyFont="1" applyFill="1" applyAlignment="1">
      <alignment horizontal="left" wrapText="1"/>
    </xf>
    <xf numFmtId="0" fontId="8" fillId="0" borderId="0" xfId="0" applyFont="1" applyAlignment="1">
      <alignment horizontal="left" wrapText="1"/>
    </xf>
    <xf numFmtId="0" fontId="8" fillId="0" borderId="0" xfId="0" applyNumberFormat="1" applyFont="1" applyFill="1" applyAlignment="1">
      <alignment vertical="center" wrapText="1"/>
    </xf>
    <xf numFmtId="0" fontId="8" fillId="0" borderId="0" xfId="0" applyNumberFormat="1" applyFont="1" applyFill="1" applyAlignment="1">
      <alignment horizontal="left" vertical="center" wrapText="1"/>
    </xf>
    <xf numFmtId="0" fontId="8" fillId="0" borderId="0" xfId="0" applyFont="1" applyAlignment="1">
      <alignment horizontal="left" vertical="center" wrapText="1"/>
    </xf>
    <xf numFmtId="0" fontId="9" fillId="0" borderId="0" xfId="0" applyNumberFormat="1" applyFont="1" applyFill="1" applyBorder="1" applyAlignment="1">
      <alignment vertical="center" wrapText="1"/>
    </xf>
    <xf numFmtId="165" fontId="4" fillId="0" borderId="0" xfId="0" applyNumberFormat="1" applyFont="1" applyFill="1" applyBorder="1" applyAlignment="1">
      <alignment horizontal="right"/>
    </xf>
    <xf numFmtId="165" fontId="6" fillId="0" borderId="0" xfId="0" applyNumberFormat="1" applyFont="1" applyFill="1" applyBorder="1" applyAlignment="1">
      <alignment horizontal="right"/>
    </xf>
    <xf numFmtId="0" fontId="8" fillId="0" borderId="0" xfId="0" applyFont="1" applyFill="1" applyAlignment="1">
      <alignment horizontal="left" wrapText="1"/>
    </xf>
    <xf numFmtId="0" fontId="12" fillId="0" borderId="0" xfId="0" applyFont="1" applyFill="1"/>
  </cellXfs>
  <cellStyles count="9">
    <cellStyle name="Comma" xfId="2" builtinId="3"/>
    <cellStyle name="Comma 2" xfId="5" xr:uid="{48B6F0C7-36A6-4170-8AB5-A197E3802FB2}"/>
    <cellStyle name="Comma 2 2" xfId="8" xr:uid="{CA1723D8-CD26-4FA2-9DF8-633573FF64D5}"/>
    <cellStyle name="Hed Side" xfId="3" xr:uid="{00000000-0005-0000-0000-000001000000}"/>
    <cellStyle name="Normal" xfId="0" builtinId="0"/>
    <cellStyle name="Normal 2" xfId="1" xr:uid="{00000000-0005-0000-0000-000003000000}"/>
    <cellStyle name="Normal 3" xfId="4" xr:uid="{BCC93ED0-E10D-4675-9F51-3B310916035D}"/>
    <cellStyle name="Normal 3 2" xfId="7" xr:uid="{2B72C7DC-88A2-4616-95D5-4836D2A7B3DB}"/>
    <cellStyle name="Normal 4" xfId="6" xr:uid="{6F990A27-EAE7-4EFB-B680-A10BBD78FDB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Security Events of Crime in all Transit Modes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Homicide</c:v>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'2-38'!$B$2:$U$2</c15:sqref>
                  </c15:fullRef>
                </c:ext>
              </c:extLst>
              <c:f>'2-38'!$B$2:$R$2</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(R) 2023</c:v>
                </c:pt>
                <c:pt idx="16">
                  <c:v>(R) 2024</c:v>
                </c:pt>
              </c:strCache>
            </c:strRef>
          </c:cat>
          <c:val>
            <c:numRef>
              <c:extLst>
                <c:ext xmlns:c15="http://schemas.microsoft.com/office/drawing/2012/chart" uri="{02D57815-91ED-43cb-92C2-25804820EDAC}">
                  <c15:fullRef>
                    <c15:sqref>'2-38'!$B$3:$U$3</c15:sqref>
                  </c15:fullRef>
                </c:ext>
              </c:extLst>
              <c:f>'2-38'!$B$3:$R$3</c:f>
              <c:numCache>
                <c:formatCode>#,##0</c:formatCode>
                <c:ptCount val="17"/>
                <c:pt idx="0">
                  <c:v>7</c:v>
                </c:pt>
                <c:pt idx="1">
                  <c:v>11</c:v>
                </c:pt>
                <c:pt idx="2">
                  <c:v>14</c:v>
                </c:pt>
                <c:pt idx="3">
                  <c:v>10</c:v>
                </c:pt>
                <c:pt idx="4">
                  <c:v>14</c:v>
                </c:pt>
                <c:pt idx="5">
                  <c:v>16</c:v>
                </c:pt>
                <c:pt idx="6">
                  <c:v>16</c:v>
                </c:pt>
                <c:pt idx="7">
                  <c:v>8</c:v>
                </c:pt>
                <c:pt idx="8">
                  <c:v>22</c:v>
                </c:pt>
                <c:pt idx="9">
                  <c:v>19</c:v>
                </c:pt>
                <c:pt idx="10">
                  <c:v>10</c:v>
                </c:pt>
                <c:pt idx="11">
                  <c:v>18</c:v>
                </c:pt>
                <c:pt idx="12">
                  <c:v>31</c:v>
                </c:pt>
                <c:pt idx="13" formatCode="\(\R\)\ #,##0">
                  <c:v>24</c:v>
                </c:pt>
                <c:pt idx="14">
                  <c:v>50</c:v>
                </c:pt>
                <c:pt idx="15">
                  <c:v>34</c:v>
                </c:pt>
                <c:pt idx="16">
                  <c:v>46</c:v>
                </c:pt>
              </c:numCache>
            </c:numRef>
          </c:val>
          <c:smooth val="0"/>
          <c:extLst>
            <c:ext xmlns:c16="http://schemas.microsoft.com/office/drawing/2014/chart" uri="{C3380CC4-5D6E-409C-BE32-E72D297353CC}">
              <c16:uniqueId val="{00000000-8386-424F-AF65-EBC15C379C19}"/>
            </c:ext>
          </c:extLst>
        </c:ser>
        <c:ser>
          <c:idx val="1"/>
          <c:order val="1"/>
          <c:tx>
            <c:v>Rape</c:v>
          </c:tx>
          <c:spPr>
            <a:ln w="31750" cap="rnd">
              <a:solidFill>
                <a:schemeClr val="accent2"/>
              </a:solidFill>
              <a:round/>
            </a:ln>
            <a:effectLst>
              <a:outerShdw blurRad="40000" dist="23000" dir="5400000" rotWithShape="0">
                <a:srgbClr val="000000">
                  <a:alpha val="35000"/>
                </a:srgbClr>
              </a:outerShdw>
            </a:effectLst>
          </c:spPr>
          <c:marker>
            <c:symbol val="none"/>
          </c:marker>
          <c:cat>
            <c:strLit>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(R) 2023</c:v>
              </c:pt>
              <c:pt idx="16">
                <c:v>(R) 2024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'2-38'!$B$9:$U$9</c15:sqref>
                  </c15:fullRef>
                </c:ext>
              </c:extLst>
              <c:f>'2-38'!$B$9:$R$9</c:f>
              <c:numCache>
                <c:formatCode>#,##0</c:formatCode>
                <c:ptCount val="17"/>
                <c:pt idx="0">
                  <c:v>4</c:v>
                </c:pt>
                <c:pt idx="1">
                  <c:v>3</c:v>
                </c:pt>
                <c:pt idx="2">
                  <c:v>6</c:v>
                </c:pt>
                <c:pt idx="3">
                  <c:v>4</c:v>
                </c:pt>
                <c:pt idx="4">
                  <c:v>12</c:v>
                </c:pt>
                <c:pt idx="5">
                  <c:v>4</c:v>
                </c:pt>
                <c:pt idx="6">
                  <c:v>10</c:v>
                </c:pt>
                <c:pt idx="7">
                  <c:v>7</c:v>
                </c:pt>
                <c:pt idx="8">
                  <c:v>9</c:v>
                </c:pt>
                <c:pt idx="9">
                  <c:v>10</c:v>
                </c:pt>
                <c:pt idx="10">
                  <c:v>12</c:v>
                </c:pt>
                <c:pt idx="11">
                  <c:v>16</c:v>
                </c:pt>
                <c:pt idx="12">
                  <c:v>13</c:v>
                </c:pt>
                <c:pt idx="13">
                  <c:v>5</c:v>
                </c:pt>
                <c:pt idx="14">
                  <c:v>17</c:v>
                </c:pt>
                <c:pt idx="15">
                  <c:v>8</c:v>
                </c:pt>
                <c:pt idx="16">
                  <c:v>9</c:v>
                </c:pt>
              </c:numCache>
            </c:numRef>
          </c:val>
          <c:smooth val="0"/>
          <c:extLst>
            <c:ext xmlns:c16="http://schemas.microsoft.com/office/drawing/2014/chart" uri="{C3380CC4-5D6E-409C-BE32-E72D297353CC}">
              <c16:uniqueId val="{00000001-8386-424F-AF65-EBC15C379C19}"/>
            </c:ext>
          </c:extLst>
        </c:ser>
        <c:ser>
          <c:idx val="2"/>
          <c:order val="2"/>
          <c:tx>
            <c:v>Robbery</c:v>
          </c:tx>
          <c:spPr>
            <a:ln w="31750" cap="rnd">
              <a:solidFill>
                <a:schemeClr val="accent3"/>
              </a:solidFill>
              <a:round/>
            </a:ln>
            <a:effectLst>
              <a:outerShdw blurRad="40000" dist="23000" dir="5400000" rotWithShape="0">
                <a:srgbClr val="000000">
                  <a:alpha val="35000"/>
                </a:srgbClr>
              </a:outerShdw>
            </a:effectLst>
          </c:spPr>
          <c:marker>
            <c:symbol val="none"/>
          </c:marker>
          <c:cat>
            <c:strLit>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(R) 2023</c:v>
              </c:pt>
              <c:pt idx="16">
                <c:v>(R) 2024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'2-38'!$B$15:$U$15</c15:sqref>
                  </c15:fullRef>
                </c:ext>
              </c:extLst>
              <c:f>'2-38'!$B$15:$R$15</c:f>
              <c:numCache>
                <c:formatCode>#,##0</c:formatCode>
                <c:ptCount val="17"/>
                <c:pt idx="0">
                  <c:v>11</c:v>
                </c:pt>
                <c:pt idx="1">
                  <c:v>32</c:v>
                </c:pt>
                <c:pt idx="2">
                  <c:v>61</c:v>
                </c:pt>
                <c:pt idx="3">
                  <c:v>93</c:v>
                </c:pt>
                <c:pt idx="4">
                  <c:v>113</c:v>
                </c:pt>
                <c:pt idx="5">
                  <c:v>117</c:v>
                </c:pt>
                <c:pt idx="6">
                  <c:v>105</c:v>
                </c:pt>
                <c:pt idx="7">
                  <c:v>108</c:v>
                </c:pt>
                <c:pt idx="8">
                  <c:v>120</c:v>
                </c:pt>
                <c:pt idx="9">
                  <c:v>129</c:v>
                </c:pt>
                <c:pt idx="10">
                  <c:v>155</c:v>
                </c:pt>
                <c:pt idx="11">
                  <c:v>211</c:v>
                </c:pt>
                <c:pt idx="12">
                  <c:v>90</c:v>
                </c:pt>
                <c:pt idx="13">
                  <c:v>111</c:v>
                </c:pt>
                <c:pt idx="14">
                  <c:v>101</c:v>
                </c:pt>
                <c:pt idx="15">
                  <c:v>101</c:v>
                </c:pt>
                <c:pt idx="16">
                  <c:v>120</c:v>
                </c:pt>
              </c:numCache>
            </c:numRef>
          </c:val>
          <c:smooth val="0"/>
          <c:extLst>
            <c:ext xmlns:c16="http://schemas.microsoft.com/office/drawing/2014/chart" uri="{C3380CC4-5D6E-409C-BE32-E72D297353CC}">
              <c16:uniqueId val="{00000002-8386-424F-AF65-EBC15C379C19}"/>
            </c:ext>
          </c:extLst>
        </c:ser>
        <c:ser>
          <c:idx val="3"/>
          <c:order val="3"/>
          <c:tx>
            <c:v>Assault</c:v>
          </c:tx>
          <c:spPr>
            <a:ln w="31750" cap="rnd">
              <a:solidFill>
                <a:schemeClr val="accent4"/>
              </a:solidFill>
              <a:round/>
            </a:ln>
            <a:effectLst>
              <a:outerShdw blurRad="40000" dist="23000" dir="5400000" rotWithShape="0">
                <a:srgbClr val="000000">
                  <a:alpha val="35000"/>
                </a:srgbClr>
              </a:outerShdw>
            </a:effectLst>
          </c:spPr>
          <c:marker>
            <c:symbol val="none"/>
          </c:marker>
          <c:cat>
            <c:strLit>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(R) 2023</c:v>
              </c:pt>
              <c:pt idx="16">
                <c:v>(R) 2024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'2-38'!$B$21:$Q$21</c15:sqref>
                  </c15:fullRef>
                </c:ext>
              </c:extLst>
              <c:f>'2-38'!$B$21:$Q$21</c:f>
              <c:numCache>
                <c:formatCode>#,##0</c:formatCode>
                <c:ptCount val="16"/>
                <c:pt idx="0">
                  <c:v>325</c:v>
                </c:pt>
                <c:pt idx="1">
                  <c:v>319</c:v>
                </c:pt>
                <c:pt idx="2">
                  <c:v>459</c:v>
                </c:pt>
                <c:pt idx="3">
                  <c:v>761</c:v>
                </c:pt>
                <c:pt idx="4">
                  <c:v>930</c:v>
                </c:pt>
                <c:pt idx="5">
                  <c:v>789</c:v>
                </c:pt>
                <c:pt idx="6">
                  <c:v>838</c:v>
                </c:pt>
                <c:pt idx="7">
                  <c:v>907</c:v>
                </c:pt>
                <c:pt idx="8">
                  <c:v>907</c:v>
                </c:pt>
                <c:pt idx="9">
                  <c:v>1015</c:v>
                </c:pt>
                <c:pt idx="10">
                  <c:v>1222</c:v>
                </c:pt>
                <c:pt idx="11">
                  <c:v>1560</c:v>
                </c:pt>
                <c:pt idx="12">
                  <c:v>1036</c:v>
                </c:pt>
                <c:pt idx="13">
                  <c:v>1257</c:v>
                </c:pt>
                <c:pt idx="14">
                  <c:v>1770</c:v>
                </c:pt>
                <c:pt idx="15">
                  <c:v>2181</c:v>
                </c:pt>
              </c:numCache>
            </c:numRef>
          </c:val>
          <c:smooth val="0"/>
          <c:extLst>
            <c:ext xmlns:c16="http://schemas.microsoft.com/office/drawing/2014/chart" uri="{C3380CC4-5D6E-409C-BE32-E72D297353CC}">
              <c16:uniqueId val="{00000003-8386-424F-AF65-EBC15C379C19}"/>
            </c:ext>
          </c:extLst>
        </c:ser>
        <c:ser>
          <c:idx val="4"/>
          <c:order val="4"/>
          <c:tx>
            <c:v>Theft</c:v>
          </c:tx>
          <c:spPr>
            <a:ln w="31750" cap="rnd">
              <a:solidFill>
                <a:schemeClr val="accent5"/>
              </a:solidFill>
              <a:round/>
            </a:ln>
            <a:effectLst>
              <a:outerShdw blurRad="40000" dist="23000" dir="5400000" rotWithShape="0">
                <a:srgbClr val="000000">
                  <a:alpha val="35000"/>
                </a:srgbClr>
              </a:outerShdw>
            </a:effectLst>
          </c:spPr>
          <c:marker>
            <c:symbol val="none"/>
          </c:marker>
          <c:cat>
            <c:strLit>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(R) 2023</c:v>
              </c:pt>
              <c:pt idx="16">
                <c:v>(R) 2024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'2-38'!$B$27:$U$27</c15:sqref>
                  </c15:fullRef>
                </c:ext>
              </c:extLst>
              <c:f>'2-38'!$B$27:$R$27</c:f>
              <c:numCache>
                <c:formatCode>#,##0</c:formatCode>
                <c:ptCount val="17"/>
                <c:pt idx="0">
                  <c:v>1</c:v>
                </c:pt>
                <c:pt idx="1">
                  <c:v>2</c:v>
                </c:pt>
                <c:pt idx="2">
                  <c:v>0</c:v>
                </c:pt>
                <c:pt idx="3">
                  <c:v>3</c:v>
                </c:pt>
                <c:pt idx="4">
                  <c:v>2</c:v>
                </c:pt>
                <c:pt idx="5">
                  <c:v>1</c:v>
                </c:pt>
                <c:pt idx="6">
                  <c:v>0</c:v>
                </c:pt>
                <c:pt idx="7">
                  <c:v>5</c:v>
                </c:pt>
                <c:pt idx="8">
                  <c:v>4</c:v>
                </c:pt>
                <c:pt idx="9">
                  <c:v>5</c:v>
                </c:pt>
                <c:pt idx="10">
                  <c:v>2</c:v>
                </c:pt>
                <c:pt idx="11">
                  <c:v>8</c:v>
                </c:pt>
                <c:pt idx="12">
                  <c:v>0</c:v>
                </c:pt>
                <c:pt idx="13">
                  <c:v>6</c:v>
                </c:pt>
                <c:pt idx="14">
                  <c:v>9</c:v>
                </c:pt>
                <c:pt idx="15">
                  <c:v>18</c:v>
                </c:pt>
                <c:pt idx="16">
                  <c:v>12</c:v>
                </c:pt>
              </c:numCache>
            </c:numRef>
          </c:val>
          <c:smooth val="0"/>
          <c:extLst>
            <c:ext xmlns:c16="http://schemas.microsoft.com/office/drawing/2014/chart" uri="{C3380CC4-5D6E-409C-BE32-E72D297353CC}">
              <c16:uniqueId val="{00000004-8386-424F-AF65-EBC15C379C19}"/>
            </c:ext>
          </c:extLst>
        </c:ser>
        <c:ser>
          <c:idx val="5"/>
          <c:order val="5"/>
          <c:tx>
            <c:v>Vandalism</c:v>
          </c:tx>
          <c:spPr>
            <a:ln w="31750" cap="rnd">
              <a:solidFill>
                <a:schemeClr val="accent6"/>
              </a:solidFill>
              <a:round/>
            </a:ln>
            <a:effectLst>
              <a:outerShdw blurRad="40000" dist="23000" dir="5400000" rotWithShape="0">
                <a:srgbClr val="000000">
                  <a:alpha val="35000"/>
                </a:srgbClr>
              </a:outerShdw>
            </a:effectLst>
          </c:spPr>
          <c:marker>
            <c:symbol val="none"/>
          </c:marker>
          <c:cat>
            <c:strLit>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(R) 2023</c:v>
              </c:pt>
              <c:pt idx="16">
                <c:v>(R) 2024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'2-38'!$B$33:$U$33</c15:sqref>
                  </c15:fullRef>
                </c:ext>
              </c:extLst>
              <c:f>'2-38'!$B$33:$R$33</c:f>
              <c:numCache>
                <c:formatCode>#,##0</c:formatCode>
                <c:ptCount val="17"/>
                <c:pt idx="0">
                  <c:v>6</c:v>
                </c:pt>
                <c:pt idx="1">
                  <c:v>2</c:v>
                </c:pt>
                <c:pt idx="2">
                  <c:v>4</c:v>
                </c:pt>
                <c:pt idx="3">
                  <c:v>4</c:v>
                </c:pt>
                <c:pt idx="4">
                  <c:v>4</c:v>
                </c:pt>
                <c:pt idx="5">
                  <c:v>2</c:v>
                </c:pt>
                <c:pt idx="6">
                  <c:v>6</c:v>
                </c:pt>
                <c:pt idx="7">
                  <c:v>3</c:v>
                </c:pt>
                <c:pt idx="8">
                  <c:v>7</c:v>
                </c:pt>
                <c:pt idx="9">
                  <c:v>8</c:v>
                </c:pt>
                <c:pt idx="10">
                  <c:v>2</c:v>
                </c:pt>
                <c:pt idx="11">
                  <c:v>3</c:v>
                </c:pt>
                <c:pt idx="12">
                  <c:v>3</c:v>
                </c:pt>
                <c:pt idx="13">
                  <c:v>5</c:v>
                </c:pt>
                <c:pt idx="14">
                  <c:v>12</c:v>
                </c:pt>
                <c:pt idx="15">
                  <c:v>5</c:v>
                </c:pt>
                <c:pt idx="16">
                  <c:v>8</c:v>
                </c:pt>
              </c:numCache>
            </c:numRef>
          </c:val>
          <c:smooth val="0"/>
          <c:extLst>
            <c:ext xmlns:c16="http://schemas.microsoft.com/office/drawing/2014/chart" uri="{C3380CC4-5D6E-409C-BE32-E72D297353CC}">
              <c16:uniqueId val="{00000005-8386-424F-AF65-EBC15C379C19}"/>
            </c:ext>
          </c:extLst>
        </c:ser>
        <c:ser>
          <c:idx val="6"/>
          <c:order val="6"/>
          <c:tx>
            <c:v>Suspicious package/Bomb threat</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Lit>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(R) 2023</c:v>
              </c:pt>
              <c:pt idx="16">
                <c:v>(R) 2024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'2-38'!$B$39:$U$39</c15:sqref>
                  </c15:fullRef>
                </c:ext>
              </c:extLst>
              <c:f>'2-38'!$B$39:$R$39</c:f>
              <c:numCache>
                <c:formatCode>#,##0</c:formatCode>
                <c:ptCount val="17"/>
                <c:pt idx="0">
                  <c:v>11</c:v>
                </c:pt>
                <c:pt idx="1">
                  <c:v>21</c:v>
                </c:pt>
                <c:pt idx="2">
                  <c:v>50</c:v>
                </c:pt>
                <c:pt idx="3">
                  <c:v>52</c:v>
                </c:pt>
                <c:pt idx="4">
                  <c:v>37</c:v>
                </c:pt>
                <c:pt idx="5">
                  <c:v>57</c:v>
                </c:pt>
                <c:pt idx="6">
                  <c:v>49</c:v>
                </c:pt>
                <c:pt idx="7">
                  <c:v>49</c:v>
                </c:pt>
                <c:pt idx="8">
                  <c:v>54</c:v>
                </c:pt>
                <c:pt idx="9">
                  <c:v>30</c:v>
                </c:pt>
                <c:pt idx="10">
                  <c:v>39</c:v>
                </c:pt>
                <c:pt idx="11">
                  <c:v>30</c:v>
                </c:pt>
                <c:pt idx="12">
                  <c:v>20</c:v>
                </c:pt>
                <c:pt idx="13">
                  <c:v>51</c:v>
                </c:pt>
                <c:pt idx="14">
                  <c:v>31</c:v>
                </c:pt>
                <c:pt idx="15">
                  <c:v>46</c:v>
                </c:pt>
                <c:pt idx="16">
                  <c:v>22</c:v>
                </c:pt>
              </c:numCache>
            </c:numRef>
          </c:val>
          <c:smooth val="0"/>
          <c:extLst>
            <c:ext xmlns:c16="http://schemas.microsoft.com/office/drawing/2014/chart" uri="{C3380CC4-5D6E-409C-BE32-E72D297353CC}">
              <c16:uniqueId val="{00000006-8386-424F-AF65-EBC15C379C19}"/>
            </c:ext>
          </c:extLst>
        </c:ser>
        <c:ser>
          <c:idx val="7"/>
          <c:order val="7"/>
          <c:tx>
            <c:v>Other</c:v>
          </c:tx>
          <c:spPr>
            <a:ln w="31750" cap="rnd">
              <a:solidFill>
                <a:srgbClr val="C00000"/>
              </a:solidFill>
              <a:round/>
            </a:ln>
            <a:effectLst>
              <a:outerShdw blurRad="40000" dist="23000" dir="5400000" rotWithShape="0">
                <a:srgbClr val="000000">
                  <a:alpha val="35000"/>
                </a:srgbClr>
              </a:outerShdw>
            </a:effectLst>
          </c:spPr>
          <c:marker>
            <c:symbol val="none"/>
          </c:marker>
          <c:cat>
            <c:strLit>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(R) 2023</c:v>
              </c:pt>
              <c:pt idx="16">
                <c:v>(R) 2024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'2-38'!$B$45:$U$45</c15:sqref>
                  </c15:fullRef>
                </c:ext>
              </c:extLst>
              <c:f>'2-38'!$B$45:$R$45</c:f>
              <c:numCache>
                <c:formatCode>#,##0</c:formatCode>
                <c:ptCount val="17"/>
                <c:pt idx="0">
                  <c:v>5</c:v>
                </c:pt>
                <c:pt idx="1">
                  <c:v>3</c:v>
                </c:pt>
                <c:pt idx="2">
                  <c:v>6</c:v>
                </c:pt>
                <c:pt idx="3">
                  <c:v>2</c:v>
                </c:pt>
                <c:pt idx="4">
                  <c:v>23</c:v>
                </c:pt>
                <c:pt idx="5">
                  <c:v>22</c:v>
                </c:pt>
                <c:pt idx="6">
                  <c:v>28</c:v>
                </c:pt>
                <c:pt idx="7">
                  <c:v>19</c:v>
                </c:pt>
                <c:pt idx="8">
                  <c:v>28</c:v>
                </c:pt>
                <c:pt idx="9">
                  <c:v>23</c:v>
                </c:pt>
                <c:pt idx="10">
                  <c:v>19</c:v>
                </c:pt>
                <c:pt idx="11">
                  <c:v>35</c:v>
                </c:pt>
                <c:pt idx="12">
                  <c:v>44</c:v>
                </c:pt>
                <c:pt idx="13">
                  <c:v>51</c:v>
                </c:pt>
                <c:pt idx="14">
                  <c:v>59</c:v>
                </c:pt>
                <c:pt idx="15">
                  <c:v>49</c:v>
                </c:pt>
                <c:pt idx="16">
                  <c:v>64</c:v>
                </c:pt>
              </c:numCache>
            </c:numRef>
          </c:val>
          <c:smooth val="0"/>
          <c:extLst>
            <c:ext xmlns:c16="http://schemas.microsoft.com/office/drawing/2014/chart" uri="{C3380CC4-5D6E-409C-BE32-E72D297353CC}">
              <c16:uniqueId val="{00000007-8386-424F-AF65-EBC15C379C19}"/>
            </c:ext>
          </c:extLst>
        </c:ser>
        <c:dLbls>
          <c:showLegendKey val="0"/>
          <c:showVal val="0"/>
          <c:showCatName val="0"/>
          <c:showSerName val="0"/>
          <c:showPercent val="0"/>
          <c:showBubbleSize val="0"/>
        </c:dLbls>
        <c:smooth val="0"/>
        <c:axId val="914537008"/>
        <c:axId val="914535696"/>
      </c:lineChart>
      <c:catAx>
        <c:axId val="9145370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14535696"/>
        <c:crosses val="autoZero"/>
        <c:auto val="1"/>
        <c:lblAlgn val="ctr"/>
        <c:lblOffset val="100"/>
        <c:noMultiLvlLbl val="0"/>
      </c:catAx>
      <c:valAx>
        <c:axId val="914535696"/>
        <c:scaling>
          <c:orientation val="minMax"/>
          <c:max val="18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14537008"/>
        <c:crosses val="autoZero"/>
        <c:crossBetween val="between"/>
      </c:valAx>
      <c:spPr>
        <a:noFill/>
        <a:ln>
          <a:noFill/>
        </a:ln>
        <a:effectLst/>
      </c:spPr>
    </c:plotArea>
    <c:legend>
      <c:legendPos val="t"/>
      <c:layout>
        <c:manualLayout>
          <c:xMode val="edge"/>
          <c:yMode val="edge"/>
          <c:x val="0.05"/>
          <c:y val="8.3648763853367433E-2"/>
          <c:w val="0.89999999999999991"/>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62423628-0D61-4EFF-BA7D-79F12F1DCC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12</xdr:col>
      <xdr:colOff>0</xdr:colOff>
      <xdr:row>25</xdr:row>
      <xdr:rowOff>152400</xdr:rowOff>
    </xdr:to>
    <xdr:sp macro="" textlink="">
      <xdr:nvSpPr>
        <xdr:cNvPr id="4" name="TextBox 3">
          <a:extLst>
            <a:ext uri="{FF2B5EF4-FFF2-40B4-BE49-F238E27FC236}">
              <a16:creationId xmlns:a16="http://schemas.microsoft.com/office/drawing/2014/main" id="{F5352B0E-1DFA-4909-8E1D-2476F95D8C68}"/>
            </a:ext>
          </a:extLst>
        </xdr:cNvPr>
        <xdr:cNvSpPr txBox="1"/>
      </xdr:nvSpPr>
      <xdr:spPr>
        <a:xfrm>
          <a:off x="0" y="3724275"/>
          <a:ext cx="731520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Assaults, robberies,</a:t>
          </a:r>
          <a:r>
            <a:rPr lang="en-US" sz="1100" baseline="0"/>
            <a:t> and the other category all show an unfortunate trend upwards in the past decade. Other includes arson, bombing, burglary, chemical / biological / nuclear / radiological incidents, cybersecurity, hijacking and other.</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6E3EA-173C-4676-ACD0-446F887AA30D}">
  <dimension ref="A1"/>
  <sheetViews>
    <sheetView tabSelected="1" workbookViewId="0">
      <selection activeCell="A12" sqref="A12"/>
    </sheetView>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4"/>
  <sheetViews>
    <sheetView zoomScaleNormal="100" zoomScaleSheetLayoutView="50" workbookViewId="0">
      <pane xSplit="1" ySplit="2" topLeftCell="B3" activePane="bottomRight" state="frozen"/>
      <selection pane="topRight" activeCell="B1" sqref="B1"/>
      <selection pane="bottomLeft" activeCell="A3" sqref="A3"/>
      <selection pane="bottomRight" sqref="A1:R1"/>
    </sheetView>
  </sheetViews>
  <sheetFormatPr defaultColWidth="9.1796875" defaultRowHeight="12.5" x14ac:dyDescent="0.25"/>
  <cols>
    <col min="1" max="1" width="30.81640625" style="47" customWidth="1"/>
    <col min="2" max="18" width="7.7265625" style="47" customWidth="1"/>
    <col min="19" max="16384" width="9.1796875" style="47"/>
  </cols>
  <sheetData>
    <row r="1" spans="1:18" ht="16.5" customHeight="1" thickBot="1" x14ac:dyDescent="0.4">
      <c r="A1" s="33" t="s">
        <v>48</v>
      </c>
      <c r="B1" s="33"/>
      <c r="C1" s="33"/>
      <c r="D1" s="33"/>
      <c r="E1" s="33"/>
      <c r="F1" s="33"/>
      <c r="G1" s="33"/>
      <c r="H1" s="33"/>
      <c r="I1" s="33"/>
      <c r="J1" s="33"/>
      <c r="K1" s="33"/>
      <c r="L1" s="33"/>
      <c r="M1" s="33"/>
      <c r="N1" s="33"/>
      <c r="O1" s="33"/>
      <c r="P1" s="33"/>
      <c r="Q1" s="33"/>
      <c r="R1" s="33"/>
    </row>
    <row r="2" spans="1:18" s="4" customFormat="1" ht="16.5" customHeight="1" x14ac:dyDescent="0.3">
      <c r="A2" s="7"/>
      <c r="B2" s="10">
        <v>2008</v>
      </c>
      <c r="C2" s="10">
        <v>2009</v>
      </c>
      <c r="D2" s="10">
        <v>2010</v>
      </c>
      <c r="E2" s="10">
        <v>2011</v>
      </c>
      <c r="F2" s="10">
        <v>2012</v>
      </c>
      <c r="G2" s="8">
        <v>2013</v>
      </c>
      <c r="H2" s="8">
        <v>2014</v>
      </c>
      <c r="I2" s="8">
        <v>2015</v>
      </c>
      <c r="J2" s="8">
        <v>2016</v>
      </c>
      <c r="K2" s="8">
        <v>2017</v>
      </c>
      <c r="L2" s="8">
        <v>2018</v>
      </c>
      <c r="M2" s="8">
        <v>2019</v>
      </c>
      <c r="N2" s="8">
        <v>2020</v>
      </c>
      <c r="O2" s="8">
        <v>2021</v>
      </c>
      <c r="P2" s="8">
        <v>2022</v>
      </c>
      <c r="Q2" s="8" t="s">
        <v>70</v>
      </c>
      <c r="R2" s="8" t="s">
        <v>71</v>
      </c>
    </row>
    <row r="3" spans="1:18" s="5" customFormat="1" ht="16.5" customHeight="1" x14ac:dyDescent="0.3">
      <c r="A3" s="25" t="s">
        <v>8</v>
      </c>
      <c r="B3" s="18">
        <v>7</v>
      </c>
      <c r="C3" s="18">
        <v>11</v>
      </c>
      <c r="D3" s="18">
        <v>14</v>
      </c>
      <c r="E3" s="18">
        <v>10</v>
      </c>
      <c r="F3" s="18">
        <v>14</v>
      </c>
      <c r="G3" s="18">
        <v>16</v>
      </c>
      <c r="H3" s="12">
        <v>16</v>
      </c>
      <c r="I3" s="12">
        <v>8</v>
      </c>
      <c r="J3" s="12">
        <v>22</v>
      </c>
      <c r="K3" s="12">
        <v>19</v>
      </c>
      <c r="L3" s="12">
        <v>10</v>
      </c>
      <c r="M3" s="12">
        <v>18</v>
      </c>
      <c r="N3" s="12">
        <v>31</v>
      </c>
      <c r="O3" s="44">
        <v>24</v>
      </c>
      <c r="P3" s="12">
        <v>50</v>
      </c>
      <c r="Q3" s="12">
        <v>34</v>
      </c>
      <c r="R3" s="12">
        <v>46</v>
      </c>
    </row>
    <row r="4" spans="1:18" s="5" customFormat="1" ht="16.5" customHeight="1" x14ac:dyDescent="0.3">
      <c r="A4" s="26" t="s">
        <v>18</v>
      </c>
      <c r="B4" s="11">
        <v>3</v>
      </c>
      <c r="C4" s="11">
        <v>5</v>
      </c>
      <c r="D4" s="14">
        <v>6</v>
      </c>
      <c r="E4" s="14">
        <v>4</v>
      </c>
      <c r="F4" s="14">
        <v>8</v>
      </c>
      <c r="G4" s="14">
        <v>10</v>
      </c>
      <c r="H4" s="14">
        <v>9</v>
      </c>
      <c r="I4" s="14">
        <v>0</v>
      </c>
      <c r="J4" s="14">
        <v>7</v>
      </c>
      <c r="K4" s="14">
        <v>7</v>
      </c>
      <c r="L4" s="14">
        <v>4</v>
      </c>
      <c r="M4" s="14">
        <v>4</v>
      </c>
      <c r="N4" s="14">
        <v>12</v>
      </c>
      <c r="O4" s="14">
        <v>5</v>
      </c>
      <c r="P4" s="14">
        <v>11</v>
      </c>
      <c r="Q4" s="14">
        <v>10</v>
      </c>
      <c r="R4" s="14">
        <v>16</v>
      </c>
    </row>
    <row r="5" spans="1:18" s="5" customFormat="1" ht="16.5" customHeight="1" x14ac:dyDescent="0.3">
      <c r="A5" s="26" t="s">
        <v>0</v>
      </c>
      <c r="B5" s="11">
        <v>0</v>
      </c>
      <c r="C5" s="11">
        <v>0</v>
      </c>
      <c r="D5" s="14">
        <v>0</v>
      </c>
      <c r="E5" s="14">
        <v>0</v>
      </c>
      <c r="F5" s="14">
        <v>0</v>
      </c>
      <c r="G5" s="14">
        <v>0</v>
      </c>
      <c r="H5" s="14">
        <v>2</v>
      </c>
      <c r="I5" s="14">
        <v>0</v>
      </c>
      <c r="J5" s="14">
        <v>1</v>
      </c>
      <c r="K5" s="14">
        <v>0</v>
      </c>
      <c r="L5" s="14">
        <v>0</v>
      </c>
      <c r="M5" s="14">
        <v>0</v>
      </c>
      <c r="N5" s="14">
        <v>0</v>
      </c>
      <c r="O5" s="14">
        <v>1</v>
      </c>
      <c r="P5" s="14">
        <v>0</v>
      </c>
      <c r="Q5" s="14">
        <v>0</v>
      </c>
      <c r="R5" s="14">
        <v>0</v>
      </c>
    </row>
    <row r="6" spans="1:18" s="5" customFormat="1" ht="16.5" customHeight="1" x14ac:dyDescent="0.3">
      <c r="A6" s="26" t="s">
        <v>1</v>
      </c>
      <c r="B6" s="11">
        <v>2</v>
      </c>
      <c r="C6" s="11">
        <v>4</v>
      </c>
      <c r="D6" s="14">
        <v>7</v>
      </c>
      <c r="E6" s="14">
        <v>5</v>
      </c>
      <c r="F6" s="14">
        <v>4</v>
      </c>
      <c r="G6" s="14">
        <v>3</v>
      </c>
      <c r="H6" s="14">
        <v>3</v>
      </c>
      <c r="I6" s="14">
        <v>6</v>
      </c>
      <c r="J6" s="14">
        <v>8</v>
      </c>
      <c r="K6" s="14">
        <v>4</v>
      </c>
      <c r="L6" s="14">
        <v>6</v>
      </c>
      <c r="M6" s="14">
        <v>10</v>
      </c>
      <c r="N6" s="14">
        <v>14</v>
      </c>
      <c r="O6" s="14">
        <v>11</v>
      </c>
      <c r="P6" s="14">
        <v>17</v>
      </c>
      <c r="Q6" s="14">
        <v>15</v>
      </c>
      <c r="R6" s="14">
        <v>19</v>
      </c>
    </row>
    <row r="7" spans="1:18" s="5" customFormat="1" ht="16.5" customHeight="1" x14ac:dyDescent="0.3">
      <c r="A7" s="26" t="s">
        <v>19</v>
      </c>
      <c r="B7" s="11">
        <v>2</v>
      </c>
      <c r="C7" s="11">
        <v>1</v>
      </c>
      <c r="D7" s="14">
        <v>1</v>
      </c>
      <c r="E7" s="14">
        <v>1</v>
      </c>
      <c r="F7" s="14">
        <v>2</v>
      </c>
      <c r="G7" s="14">
        <v>3</v>
      </c>
      <c r="H7" s="14">
        <v>2</v>
      </c>
      <c r="I7" s="14">
        <v>2</v>
      </c>
      <c r="J7" s="14">
        <v>5</v>
      </c>
      <c r="K7" s="14">
        <v>8</v>
      </c>
      <c r="L7" s="14">
        <v>0</v>
      </c>
      <c r="M7" s="14">
        <v>4</v>
      </c>
      <c r="N7" s="14">
        <v>5</v>
      </c>
      <c r="O7" s="45">
        <v>7</v>
      </c>
      <c r="P7" s="14">
        <v>19</v>
      </c>
      <c r="Q7" s="14">
        <v>9</v>
      </c>
      <c r="R7" s="14">
        <v>11</v>
      </c>
    </row>
    <row r="8" spans="1:18" s="5" customFormat="1" ht="16.5" customHeight="1" x14ac:dyDescent="0.3">
      <c r="A8" s="26" t="s">
        <v>20</v>
      </c>
      <c r="B8" s="11">
        <v>0</v>
      </c>
      <c r="C8" s="11">
        <v>1</v>
      </c>
      <c r="D8" s="14">
        <v>0</v>
      </c>
      <c r="E8" s="14">
        <v>0</v>
      </c>
      <c r="F8" s="14">
        <v>0</v>
      </c>
      <c r="G8" s="14">
        <v>0</v>
      </c>
      <c r="H8" s="14">
        <v>0</v>
      </c>
      <c r="I8" s="14">
        <v>0</v>
      </c>
      <c r="J8" s="14">
        <v>1</v>
      </c>
      <c r="K8" s="14">
        <v>0</v>
      </c>
      <c r="L8" s="14">
        <v>0</v>
      </c>
      <c r="M8" s="14">
        <v>0</v>
      </c>
      <c r="N8" s="14">
        <v>0</v>
      </c>
      <c r="O8" s="14">
        <v>0</v>
      </c>
      <c r="P8" s="14">
        <v>3</v>
      </c>
      <c r="Q8" s="14">
        <v>0</v>
      </c>
      <c r="R8" s="14">
        <v>0</v>
      </c>
    </row>
    <row r="9" spans="1:18" s="5" customFormat="1" ht="16.5" customHeight="1" x14ac:dyDescent="0.3">
      <c r="A9" s="25" t="s">
        <v>21</v>
      </c>
      <c r="B9" s="12">
        <v>4</v>
      </c>
      <c r="C9" s="12">
        <v>3</v>
      </c>
      <c r="D9" s="12">
        <v>6</v>
      </c>
      <c r="E9" s="12">
        <v>4</v>
      </c>
      <c r="F9" s="12">
        <v>12</v>
      </c>
      <c r="G9" s="12">
        <v>4</v>
      </c>
      <c r="H9" s="12">
        <v>10</v>
      </c>
      <c r="I9" s="12">
        <v>7</v>
      </c>
      <c r="J9" s="12">
        <v>9</v>
      </c>
      <c r="K9" s="12">
        <v>10</v>
      </c>
      <c r="L9" s="12">
        <v>12</v>
      </c>
      <c r="M9" s="12">
        <v>16</v>
      </c>
      <c r="N9" s="12">
        <v>13</v>
      </c>
      <c r="O9" s="12">
        <v>5</v>
      </c>
      <c r="P9" s="12">
        <v>17</v>
      </c>
      <c r="Q9" s="12">
        <v>8</v>
      </c>
      <c r="R9" s="12">
        <v>9</v>
      </c>
    </row>
    <row r="10" spans="1:18" s="5" customFormat="1" ht="16.5" customHeight="1" x14ac:dyDescent="0.3">
      <c r="A10" s="26" t="s">
        <v>18</v>
      </c>
      <c r="B10" s="11">
        <v>1</v>
      </c>
      <c r="C10" s="11">
        <v>0</v>
      </c>
      <c r="D10" s="14">
        <v>2</v>
      </c>
      <c r="E10" s="14">
        <v>2</v>
      </c>
      <c r="F10" s="14">
        <v>3</v>
      </c>
      <c r="G10" s="14">
        <v>2</v>
      </c>
      <c r="H10" s="14">
        <v>3</v>
      </c>
      <c r="I10" s="14">
        <v>1</v>
      </c>
      <c r="J10" s="14">
        <v>4</v>
      </c>
      <c r="K10" s="14">
        <v>1</v>
      </c>
      <c r="L10" s="14">
        <v>2</v>
      </c>
      <c r="M10" s="14">
        <v>1</v>
      </c>
      <c r="N10" s="14">
        <v>0</v>
      </c>
      <c r="O10" s="14">
        <v>0</v>
      </c>
      <c r="P10" s="14">
        <v>1</v>
      </c>
      <c r="Q10" s="14">
        <v>0</v>
      </c>
      <c r="R10" s="14">
        <v>1</v>
      </c>
    </row>
    <row r="11" spans="1:18" s="5" customFormat="1" ht="16.5" customHeight="1" x14ac:dyDescent="0.3">
      <c r="A11" s="26" t="s">
        <v>0</v>
      </c>
      <c r="B11" s="11">
        <v>0</v>
      </c>
      <c r="C11" s="11">
        <v>0</v>
      </c>
      <c r="D11" s="14">
        <v>0</v>
      </c>
      <c r="E11" s="14">
        <v>1</v>
      </c>
      <c r="F11" s="14">
        <v>0</v>
      </c>
      <c r="G11" s="14">
        <v>0</v>
      </c>
      <c r="H11" s="14">
        <v>0</v>
      </c>
      <c r="I11" s="14">
        <v>0</v>
      </c>
      <c r="J11" s="14">
        <v>0</v>
      </c>
      <c r="K11" s="14">
        <v>0</v>
      </c>
      <c r="L11" s="14">
        <v>0</v>
      </c>
      <c r="M11" s="14">
        <v>1</v>
      </c>
      <c r="N11" s="14">
        <v>0</v>
      </c>
      <c r="O11" s="14">
        <v>0</v>
      </c>
      <c r="P11" s="14">
        <v>0</v>
      </c>
      <c r="Q11" s="14">
        <v>0</v>
      </c>
      <c r="R11" s="14">
        <v>0</v>
      </c>
    </row>
    <row r="12" spans="1:18" s="5" customFormat="1" ht="16.5" customHeight="1" x14ac:dyDescent="0.3">
      <c r="A12" s="26" t="s">
        <v>1</v>
      </c>
      <c r="B12" s="11">
        <v>2</v>
      </c>
      <c r="C12" s="11">
        <v>1</v>
      </c>
      <c r="D12" s="14">
        <v>2</v>
      </c>
      <c r="E12" s="14">
        <v>1</v>
      </c>
      <c r="F12" s="14">
        <v>9</v>
      </c>
      <c r="G12" s="14">
        <v>1</v>
      </c>
      <c r="H12" s="14">
        <v>5</v>
      </c>
      <c r="I12" s="14">
        <v>5</v>
      </c>
      <c r="J12" s="14">
        <v>3</v>
      </c>
      <c r="K12" s="14">
        <v>7</v>
      </c>
      <c r="L12" s="14">
        <v>5</v>
      </c>
      <c r="M12" s="14">
        <v>8</v>
      </c>
      <c r="N12" s="14">
        <v>8</v>
      </c>
      <c r="O12" s="14">
        <v>1</v>
      </c>
      <c r="P12" s="14">
        <v>4</v>
      </c>
      <c r="Q12" s="14">
        <v>3</v>
      </c>
      <c r="R12" s="14">
        <v>3</v>
      </c>
    </row>
    <row r="13" spans="1:18" s="5" customFormat="1" ht="16.5" customHeight="1" x14ac:dyDescent="0.3">
      <c r="A13" s="26" t="s">
        <v>19</v>
      </c>
      <c r="B13" s="11">
        <v>1</v>
      </c>
      <c r="C13" s="11">
        <v>2</v>
      </c>
      <c r="D13" s="14">
        <v>2</v>
      </c>
      <c r="E13" s="14">
        <v>0</v>
      </c>
      <c r="F13" s="14">
        <v>0</v>
      </c>
      <c r="G13" s="14">
        <v>1</v>
      </c>
      <c r="H13" s="14">
        <v>2</v>
      </c>
      <c r="I13" s="14">
        <v>1</v>
      </c>
      <c r="J13" s="14">
        <v>1</v>
      </c>
      <c r="K13" s="14">
        <v>2</v>
      </c>
      <c r="L13" s="14">
        <v>5</v>
      </c>
      <c r="M13" s="14">
        <v>5</v>
      </c>
      <c r="N13" s="14">
        <v>5</v>
      </c>
      <c r="O13" s="14">
        <v>4</v>
      </c>
      <c r="P13" s="14">
        <v>10</v>
      </c>
      <c r="Q13" s="14">
        <v>5</v>
      </c>
      <c r="R13" s="14">
        <v>5</v>
      </c>
    </row>
    <row r="14" spans="1:18" s="5" customFormat="1" ht="16.5" customHeight="1" x14ac:dyDescent="0.3">
      <c r="A14" s="26" t="s">
        <v>20</v>
      </c>
      <c r="B14" s="11">
        <v>0</v>
      </c>
      <c r="C14" s="11">
        <v>0</v>
      </c>
      <c r="D14" s="14">
        <v>0</v>
      </c>
      <c r="E14" s="14">
        <v>0</v>
      </c>
      <c r="F14" s="14">
        <v>0</v>
      </c>
      <c r="G14" s="14">
        <v>0</v>
      </c>
      <c r="H14" s="14">
        <v>0</v>
      </c>
      <c r="I14" s="14">
        <v>0</v>
      </c>
      <c r="J14" s="14">
        <v>1</v>
      </c>
      <c r="K14" s="14">
        <v>0</v>
      </c>
      <c r="L14" s="14">
        <v>0</v>
      </c>
      <c r="M14" s="14">
        <v>1</v>
      </c>
      <c r="N14" s="14">
        <v>0</v>
      </c>
      <c r="O14" s="14">
        <v>0</v>
      </c>
      <c r="P14" s="14">
        <v>2</v>
      </c>
      <c r="Q14" s="14">
        <v>0</v>
      </c>
      <c r="R14" s="14">
        <v>0</v>
      </c>
    </row>
    <row r="15" spans="1:18" s="3" customFormat="1" ht="16.5" customHeight="1" x14ac:dyDescent="0.3">
      <c r="A15" s="25" t="s">
        <v>22</v>
      </c>
      <c r="B15" s="12">
        <v>11</v>
      </c>
      <c r="C15" s="12">
        <v>32</v>
      </c>
      <c r="D15" s="12">
        <v>61</v>
      </c>
      <c r="E15" s="12">
        <v>93</v>
      </c>
      <c r="F15" s="12">
        <v>113</v>
      </c>
      <c r="G15" s="12">
        <v>117</v>
      </c>
      <c r="H15" s="12">
        <v>105</v>
      </c>
      <c r="I15" s="12">
        <v>108</v>
      </c>
      <c r="J15" s="12">
        <v>120</v>
      </c>
      <c r="K15" s="12">
        <v>129</v>
      </c>
      <c r="L15" s="12">
        <v>155</v>
      </c>
      <c r="M15" s="12">
        <v>211</v>
      </c>
      <c r="N15" s="12">
        <v>90</v>
      </c>
      <c r="O15" s="12">
        <v>111</v>
      </c>
      <c r="P15" s="12">
        <v>101</v>
      </c>
      <c r="Q15" s="12">
        <v>101</v>
      </c>
      <c r="R15" s="12">
        <v>120</v>
      </c>
    </row>
    <row r="16" spans="1:18" s="5" customFormat="1" ht="16.5" customHeight="1" x14ac:dyDescent="0.3">
      <c r="A16" s="26" t="s">
        <v>18</v>
      </c>
      <c r="B16" s="11">
        <v>4</v>
      </c>
      <c r="C16" s="11">
        <v>9</v>
      </c>
      <c r="D16" s="14">
        <v>11</v>
      </c>
      <c r="E16" s="14">
        <v>20</v>
      </c>
      <c r="F16" s="14">
        <v>23</v>
      </c>
      <c r="G16" s="14">
        <v>44</v>
      </c>
      <c r="H16" s="14">
        <v>45</v>
      </c>
      <c r="I16" s="14">
        <v>23</v>
      </c>
      <c r="J16" s="14">
        <v>27</v>
      </c>
      <c r="K16" s="14">
        <v>15</v>
      </c>
      <c r="L16" s="14">
        <v>17</v>
      </c>
      <c r="M16" s="14">
        <v>14</v>
      </c>
      <c r="N16" s="14">
        <v>11</v>
      </c>
      <c r="O16" s="14">
        <v>23</v>
      </c>
      <c r="P16" s="14">
        <v>14</v>
      </c>
      <c r="Q16" s="14">
        <v>25</v>
      </c>
      <c r="R16" s="14">
        <v>18</v>
      </c>
    </row>
    <row r="17" spans="1:18" s="5" customFormat="1" ht="16.5" customHeight="1" x14ac:dyDescent="0.3">
      <c r="A17" s="26" t="s">
        <v>0</v>
      </c>
      <c r="B17" s="11">
        <v>0</v>
      </c>
      <c r="C17" s="11">
        <v>0</v>
      </c>
      <c r="D17" s="14">
        <v>0</v>
      </c>
      <c r="E17" s="14">
        <v>1</v>
      </c>
      <c r="F17" s="14">
        <v>0</v>
      </c>
      <c r="G17" s="14">
        <v>1</v>
      </c>
      <c r="H17" s="14">
        <v>0</v>
      </c>
      <c r="I17" s="14">
        <v>1</v>
      </c>
      <c r="J17" s="14">
        <v>0</v>
      </c>
      <c r="K17" s="14">
        <v>0</v>
      </c>
      <c r="L17" s="14">
        <v>0</v>
      </c>
      <c r="M17" s="14">
        <v>0</v>
      </c>
      <c r="N17" s="14">
        <v>0</v>
      </c>
      <c r="O17" s="14">
        <v>0</v>
      </c>
      <c r="P17" s="14">
        <v>0</v>
      </c>
      <c r="Q17" s="14">
        <v>0</v>
      </c>
      <c r="R17" s="14">
        <v>0</v>
      </c>
    </row>
    <row r="18" spans="1:18" s="5" customFormat="1" ht="16.5" customHeight="1" x14ac:dyDescent="0.3">
      <c r="A18" s="26" t="s">
        <v>1</v>
      </c>
      <c r="B18" s="11">
        <v>3</v>
      </c>
      <c r="C18" s="11">
        <v>10</v>
      </c>
      <c r="D18" s="14">
        <v>42</v>
      </c>
      <c r="E18" s="14">
        <v>58</v>
      </c>
      <c r="F18" s="14">
        <v>69</v>
      </c>
      <c r="G18" s="14">
        <v>48</v>
      </c>
      <c r="H18" s="14">
        <v>41</v>
      </c>
      <c r="I18" s="14">
        <v>55</v>
      </c>
      <c r="J18" s="14">
        <v>45</v>
      </c>
      <c r="K18" s="14">
        <v>74</v>
      </c>
      <c r="L18" s="14">
        <v>109</v>
      </c>
      <c r="M18" s="14">
        <v>161</v>
      </c>
      <c r="N18" s="14">
        <v>57</v>
      </c>
      <c r="O18" s="14">
        <v>52</v>
      </c>
      <c r="P18" s="14">
        <v>42</v>
      </c>
      <c r="Q18" s="14">
        <v>22</v>
      </c>
      <c r="R18" s="14">
        <v>44</v>
      </c>
    </row>
    <row r="19" spans="1:18" s="5" customFormat="1" ht="16.5" customHeight="1" x14ac:dyDescent="0.3">
      <c r="A19" s="26" t="s">
        <v>19</v>
      </c>
      <c r="B19" s="11">
        <v>4</v>
      </c>
      <c r="C19" s="11">
        <v>13</v>
      </c>
      <c r="D19" s="14">
        <v>8</v>
      </c>
      <c r="E19" s="14">
        <v>14</v>
      </c>
      <c r="F19" s="14">
        <v>18</v>
      </c>
      <c r="G19" s="14">
        <v>23</v>
      </c>
      <c r="H19" s="14">
        <v>19</v>
      </c>
      <c r="I19" s="14">
        <v>29</v>
      </c>
      <c r="J19" s="14">
        <v>48</v>
      </c>
      <c r="K19" s="14">
        <v>39</v>
      </c>
      <c r="L19" s="14">
        <v>26</v>
      </c>
      <c r="M19" s="14">
        <v>33</v>
      </c>
      <c r="N19" s="14">
        <v>21</v>
      </c>
      <c r="O19" s="14">
        <v>30</v>
      </c>
      <c r="P19" s="14">
        <v>28</v>
      </c>
      <c r="Q19" s="14">
        <v>44</v>
      </c>
      <c r="R19" s="14">
        <v>50</v>
      </c>
    </row>
    <row r="20" spans="1:18" s="5" customFormat="1" ht="16.5" customHeight="1" x14ac:dyDescent="0.3">
      <c r="A20" s="26" t="s">
        <v>20</v>
      </c>
      <c r="B20" s="11">
        <v>0</v>
      </c>
      <c r="C20" s="11">
        <v>0</v>
      </c>
      <c r="D20" s="14">
        <v>0</v>
      </c>
      <c r="E20" s="14">
        <v>0</v>
      </c>
      <c r="F20" s="14">
        <v>3</v>
      </c>
      <c r="G20" s="14">
        <v>1</v>
      </c>
      <c r="H20" s="14">
        <v>0</v>
      </c>
      <c r="I20" s="14">
        <v>0</v>
      </c>
      <c r="J20" s="14">
        <v>0</v>
      </c>
      <c r="K20" s="14">
        <v>1</v>
      </c>
      <c r="L20" s="14">
        <v>3</v>
      </c>
      <c r="M20" s="14">
        <v>3</v>
      </c>
      <c r="N20" s="14">
        <v>1</v>
      </c>
      <c r="O20" s="14">
        <v>6</v>
      </c>
      <c r="P20" s="14">
        <v>17</v>
      </c>
      <c r="Q20" s="14">
        <v>10</v>
      </c>
      <c r="R20" s="14">
        <v>8</v>
      </c>
    </row>
    <row r="21" spans="1:18" s="3" customFormat="1" ht="16.5" customHeight="1" x14ac:dyDescent="0.3">
      <c r="A21" s="25" t="s">
        <v>23</v>
      </c>
      <c r="B21" s="12">
        <v>325</v>
      </c>
      <c r="C21" s="12">
        <v>319</v>
      </c>
      <c r="D21" s="12">
        <v>459</v>
      </c>
      <c r="E21" s="12">
        <v>761</v>
      </c>
      <c r="F21" s="12">
        <v>930</v>
      </c>
      <c r="G21" s="12">
        <v>789</v>
      </c>
      <c r="H21" s="12">
        <v>838</v>
      </c>
      <c r="I21" s="12">
        <v>907</v>
      </c>
      <c r="J21" s="12">
        <v>907</v>
      </c>
      <c r="K21" s="12">
        <v>1015</v>
      </c>
      <c r="L21" s="12">
        <v>1222</v>
      </c>
      <c r="M21" s="12">
        <v>1560</v>
      </c>
      <c r="N21" s="12">
        <v>1036</v>
      </c>
      <c r="O21" s="12">
        <v>1257</v>
      </c>
      <c r="P21" s="12">
        <v>1770</v>
      </c>
      <c r="Q21" s="12">
        <v>2181</v>
      </c>
      <c r="R21" s="12">
        <v>2190</v>
      </c>
    </row>
    <row r="22" spans="1:18" s="5" customFormat="1" ht="16.5" customHeight="1" x14ac:dyDescent="0.3">
      <c r="A22" s="26" t="s">
        <v>18</v>
      </c>
      <c r="B22" s="11">
        <v>220</v>
      </c>
      <c r="C22" s="11">
        <v>199</v>
      </c>
      <c r="D22" s="14">
        <v>246</v>
      </c>
      <c r="E22" s="14">
        <v>352</v>
      </c>
      <c r="F22" s="14">
        <v>429</v>
      </c>
      <c r="G22" s="14">
        <v>412</v>
      </c>
      <c r="H22" s="14">
        <v>421</v>
      </c>
      <c r="I22" s="14">
        <v>466</v>
      </c>
      <c r="J22" s="14">
        <v>395</v>
      </c>
      <c r="K22" s="14">
        <v>428</v>
      </c>
      <c r="L22" s="14">
        <v>493</v>
      </c>
      <c r="M22" s="14">
        <v>597</v>
      </c>
      <c r="N22" s="14">
        <v>459</v>
      </c>
      <c r="O22" s="14">
        <v>526</v>
      </c>
      <c r="P22" s="14">
        <v>637</v>
      </c>
      <c r="Q22" s="14">
        <v>766</v>
      </c>
      <c r="R22" s="14">
        <v>915</v>
      </c>
    </row>
    <row r="23" spans="1:18" s="5" customFormat="1" ht="16.5" customHeight="1" x14ac:dyDescent="0.3">
      <c r="A23" s="26" t="s">
        <v>0</v>
      </c>
      <c r="B23" s="11">
        <v>1</v>
      </c>
      <c r="C23" s="11">
        <v>1</v>
      </c>
      <c r="D23" s="14">
        <v>4</v>
      </c>
      <c r="E23" s="14">
        <v>0</v>
      </c>
      <c r="F23" s="14">
        <v>1</v>
      </c>
      <c r="G23" s="14">
        <v>4</v>
      </c>
      <c r="H23" s="14">
        <v>3</v>
      </c>
      <c r="I23" s="14">
        <v>4</v>
      </c>
      <c r="J23" s="14">
        <v>5</v>
      </c>
      <c r="K23" s="14">
        <v>2</v>
      </c>
      <c r="L23" s="14">
        <v>6</v>
      </c>
      <c r="M23" s="14">
        <v>3</v>
      </c>
      <c r="N23" s="14">
        <v>0</v>
      </c>
      <c r="O23" s="14">
        <v>1</v>
      </c>
      <c r="P23" s="14">
        <v>0</v>
      </c>
      <c r="Q23" s="14">
        <v>6</v>
      </c>
      <c r="R23" s="14">
        <v>5</v>
      </c>
    </row>
    <row r="24" spans="1:18" s="5" customFormat="1" ht="16.5" customHeight="1" x14ac:dyDescent="0.3">
      <c r="A24" s="26" t="s">
        <v>1</v>
      </c>
      <c r="B24" s="11">
        <v>60</v>
      </c>
      <c r="C24" s="11">
        <v>69</v>
      </c>
      <c r="D24" s="14">
        <v>149</v>
      </c>
      <c r="E24" s="14">
        <v>301</v>
      </c>
      <c r="F24" s="14">
        <v>383</v>
      </c>
      <c r="G24" s="14">
        <v>267</v>
      </c>
      <c r="H24" s="14">
        <v>308</v>
      </c>
      <c r="I24" s="14">
        <v>304</v>
      </c>
      <c r="J24" s="14">
        <v>341</v>
      </c>
      <c r="K24" s="14">
        <v>382</v>
      </c>
      <c r="L24" s="14">
        <v>517</v>
      </c>
      <c r="M24" s="14">
        <v>698</v>
      </c>
      <c r="N24" s="14">
        <v>413</v>
      </c>
      <c r="O24" s="14">
        <v>496</v>
      </c>
      <c r="P24" s="14">
        <v>800</v>
      </c>
      <c r="Q24" s="14">
        <v>1017</v>
      </c>
      <c r="R24" s="14">
        <v>916</v>
      </c>
    </row>
    <row r="25" spans="1:18" s="5" customFormat="1" ht="16.5" customHeight="1" x14ac:dyDescent="0.3">
      <c r="A25" s="26" t="s">
        <v>19</v>
      </c>
      <c r="B25" s="11">
        <v>37</v>
      </c>
      <c r="C25" s="11">
        <v>47</v>
      </c>
      <c r="D25" s="14">
        <v>59</v>
      </c>
      <c r="E25" s="14">
        <v>92</v>
      </c>
      <c r="F25" s="14">
        <v>96</v>
      </c>
      <c r="G25" s="14">
        <v>84</v>
      </c>
      <c r="H25" s="14">
        <v>102</v>
      </c>
      <c r="I25" s="14">
        <v>122</v>
      </c>
      <c r="J25" s="14">
        <v>157</v>
      </c>
      <c r="K25" s="14">
        <v>198</v>
      </c>
      <c r="L25" s="14">
        <v>195</v>
      </c>
      <c r="M25" s="14">
        <v>252</v>
      </c>
      <c r="N25" s="14">
        <v>151</v>
      </c>
      <c r="O25" s="14">
        <v>195</v>
      </c>
      <c r="P25" s="14">
        <v>286</v>
      </c>
      <c r="Q25" s="14">
        <v>354</v>
      </c>
      <c r="R25" s="14">
        <v>317</v>
      </c>
    </row>
    <row r="26" spans="1:18" s="5" customFormat="1" ht="16.5" customHeight="1" x14ac:dyDescent="0.3">
      <c r="A26" s="26" t="s">
        <v>20</v>
      </c>
      <c r="B26" s="11">
        <v>7</v>
      </c>
      <c r="C26" s="11">
        <v>3</v>
      </c>
      <c r="D26" s="14">
        <v>1</v>
      </c>
      <c r="E26" s="14">
        <v>16</v>
      </c>
      <c r="F26" s="14">
        <v>21</v>
      </c>
      <c r="G26" s="14">
        <v>22</v>
      </c>
      <c r="H26" s="14">
        <v>4</v>
      </c>
      <c r="I26" s="14">
        <v>11</v>
      </c>
      <c r="J26" s="14">
        <v>9</v>
      </c>
      <c r="K26" s="14">
        <v>5</v>
      </c>
      <c r="L26" s="14">
        <v>11</v>
      </c>
      <c r="M26" s="14">
        <v>10</v>
      </c>
      <c r="N26" s="14">
        <v>13</v>
      </c>
      <c r="O26" s="14">
        <v>39</v>
      </c>
      <c r="P26" s="14">
        <v>47</v>
      </c>
      <c r="Q26" s="14">
        <v>38</v>
      </c>
      <c r="R26" s="14">
        <v>37</v>
      </c>
    </row>
    <row r="27" spans="1:18" s="3" customFormat="1" ht="16.5" customHeight="1" x14ac:dyDescent="0.3">
      <c r="A27" s="25" t="s">
        <v>24</v>
      </c>
      <c r="B27" s="12">
        <v>1</v>
      </c>
      <c r="C27" s="12">
        <v>2</v>
      </c>
      <c r="D27" s="12">
        <v>0</v>
      </c>
      <c r="E27" s="12">
        <v>3</v>
      </c>
      <c r="F27" s="12">
        <v>2</v>
      </c>
      <c r="G27" s="12">
        <v>1</v>
      </c>
      <c r="H27" s="12">
        <v>0</v>
      </c>
      <c r="I27" s="12">
        <v>5</v>
      </c>
      <c r="J27" s="12">
        <v>4</v>
      </c>
      <c r="K27" s="12">
        <v>5</v>
      </c>
      <c r="L27" s="12">
        <v>2</v>
      </c>
      <c r="M27" s="12">
        <v>8</v>
      </c>
      <c r="N27" s="12">
        <v>0</v>
      </c>
      <c r="O27" s="12">
        <v>6</v>
      </c>
      <c r="P27" s="12">
        <v>9</v>
      </c>
      <c r="Q27" s="12">
        <v>18</v>
      </c>
      <c r="R27" s="12">
        <v>12</v>
      </c>
    </row>
    <row r="28" spans="1:18" s="5" customFormat="1" ht="16.5" customHeight="1" x14ac:dyDescent="0.3">
      <c r="A28" s="26" t="s">
        <v>18</v>
      </c>
      <c r="B28" s="14">
        <v>1</v>
      </c>
      <c r="C28" s="14">
        <v>1</v>
      </c>
      <c r="D28" s="14">
        <v>0</v>
      </c>
      <c r="E28" s="14">
        <v>0</v>
      </c>
      <c r="F28" s="14">
        <v>1</v>
      </c>
      <c r="G28" s="14">
        <v>1</v>
      </c>
      <c r="H28" s="14">
        <v>0</v>
      </c>
      <c r="I28" s="14">
        <v>1</v>
      </c>
      <c r="J28" s="14">
        <v>3</v>
      </c>
      <c r="K28" s="14">
        <v>3</v>
      </c>
      <c r="L28" s="14">
        <v>0</v>
      </c>
      <c r="M28" s="14">
        <v>6</v>
      </c>
      <c r="N28" s="14">
        <v>0</v>
      </c>
      <c r="O28" s="14">
        <v>3</v>
      </c>
      <c r="P28" s="14">
        <v>5</v>
      </c>
      <c r="Q28" s="14">
        <v>17</v>
      </c>
      <c r="R28" s="14">
        <v>12</v>
      </c>
    </row>
    <row r="29" spans="1:18" s="5" customFormat="1" ht="16.5" customHeight="1" x14ac:dyDescent="0.3">
      <c r="A29" s="26" t="s">
        <v>0</v>
      </c>
      <c r="B29" s="14">
        <v>0</v>
      </c>
      <c r="C29" s="14">
        <v>0</v>
      </c>
      <c r="D29" s="14">
        <v>0</v>
      </c>
      <c r="E29" s="14">
        <v>1</v>
      </c>
      <c r="F29" s="14">
        <v>0</v>
      </c>
      <c r="G29" s="14">
        <v>0</v>
      </c>
      <c r="H29" s="14">
        <v>0</v>
      </c>
      <c r="I29" s="14">
        <v>0</v>
      </c>
      <c r="J29" s="14">
        <v>0</v>
      </c>
      <c r="K29" s="14">
        <v>0</v>
      </c>
      <c r="L29" s="14">
        <v>0</v>
      </c>
      <c r="M29" s="14">
        <v>1</v>
      </c>
      <c r="N29" s="14">
        <v>0</v>
      </c>
      <c r="O29" s="14">
        <v>0</v>
      </c>
      <c r="P29" s="14">
        <v>2</v>
      </c>
      <c r="Q29" s="14">
        <v>1</v>
      </c>
      <c r="R29" s="14">
        <v>0</v>
      </c>
    </row>
    <row r="30" spans="1:18" s="5" customFormat="1" ht="16.5" customHeight="1" x14ac:dyDescent="0.3">
      <c r="A30" s="26" t="s">
        <v>1</v>
      </c>
      <c r="B30" s="14">
        <v>0</v>
      </c>
      <c r="C30" s="14">
        <v>0</v>
      </c>
      <c r="D30" s="14">
        <v>0</v>
      </c>
      <c r="E30" s="14">
        <v>0</v>
      </c>
      <c r="F30" s="14">
        <v>0</v>
      </c>
      <c r="G30" s="14">
        <v>0</v>
      </c>
      <c r="H30" s="14">
        <v>0</v>
      </c>
      <c r="I30" s="14">
        <v>3</v>
      </c>
      <c r="J30" s="14">
        <v>0</v>
      </c>
      <c r="K30" s="14">
        <v>1</v>
      </c>
      <c r="L30" s="14">
        <v>1</v>
      </c>
      <c r="M30" s="14">
        <v>1</v>
      </c>
      <c r="N30" s="14">
        <v>0</v>
      </c>
      <c r="O30" s="14">
        <v>2</v>
      </c>
      <c r="P30" s="14">
        <v>1</v>
      </c>
      <c r="Q30" s="14">
        <v>0</v>
      </c>
      <c r="R30" s="14">
        <v>0</v>
      </c>
    </row>
    <row r="31" spans="1:18" s="5" customFormat="1" ht="16.5" customHeight="1" x14ac:dyDescent="0.3">
      <c r="A31" s="26" t="s">
        <v>19</v>
      </c>
      <c r="B31" s="14">
        <v>0</v>
      </c>
      <c r="C31" s="14">
        <v>1</v>
      </c>
      <c r="D31" s="14">
        <v>0</v>
      </c>
      <c r="E31" s="14">
        <v>0</v>
      </c>
      <c r="F31" s="14">
        <v>0</v>
      </c>
      <c r="G31" s="14">
        <v>0</v>
      </c>
      <c r="H31" s="14">
        <v>0</v>
      </c>
      <c r="I31" s="14">
        <v>1</v>
      </c>
      <c r="J31" s="14">
        <v>1</v>
      </c>
      <c r="K31" s="14">
        <v>1</v>
      </c>
      <c r="L31" s="14">
        <v>0</v>
      </c>
      <c r="M31" s="14">
        <v>0</v>
      </c>
      <c r="N31" s="14">
        <v>0</v>
      </c>
      <c r="O31" s="14">
        <v>1</v>
      </c>
      <c r="P31" s="14">
        <v>1</v>
      </c>
      <c r="Q31" s="14">
        <v>0</v>
      </c>
      <c r="R31" s="14">
        <v>0</v>
      </c>
    </row>
    <row r="32" spans="1:18" s="5" customFormat="1" ht="16.5" customHeight="1" x14ac:dyDescent="0.3">
      <c r="A32" s="26" t="s">
        <v>20</v>
      </c>
      <c r="B32" s="14">
        <v>0</v>
      </c>
      <c r="C32" s="14">
        <v>0</v>
      </c>
      <c r="D32" s="14">
        <v>0</v>
      </c>
      <c r="E32" s="14">
        <v>2</v>
      </c>
      <c r="F32" s="14">
        <v>1</v>
      </c>
      <c r="G32" s="14">
        <v>0</v>
      </c>
      <c r="H32" s="14">
        <v>0</v>
      </c>
      <c r="I32" s="14">
        <v>0</v>
      </c>
      <c r="J32" s="14">
        <v>0</v>
      </c>
      <c r="K32" s="14">
        <v>0</v>
      </c>
      <c r="L32" s="14">
        <v>1</v>
      </c>
      <c r="M32" s="14">
        <v>0</v>
      </c>
      <c r="N32" s="14">
        <v>0</v>
      </c>
      <c r="O32" s="14">
        <v>0</v>
      </c>
      <c r="P32" s="14">
        <v>0</v>
      </c>
      <c r="Q32" s="14">
        <v>0</v>
      </c>
      <c r="R32" s="14">
        <v>0</v>
      </c>
    </row>
    <row r="33" spans="1:18" s="3" customFormat="1" ht="16.5" customHeight="1" x14ac:dyDescent="0.3">
      <c r="A33" s="25" t="s">
        <v>25</v>
      </c>
      <c r="B33" s="12">
        <v>6</v>
      </c>
      <c r="C33" s="12">
        <v>2</v>
      </c>
      <c r="D33" s="12">
        <v>4</v>
      </c>
      <c r="E33" s="12">
        <v>4</v>
      </c>
      <c r="F33" s="12">
        <v>4</v>
      </c>
      <c r="G33" s="12">
        <v>2</v>
      </c>
      <c r="H33" s="12">
        <v>6</v>
      </c>
      <c r="I33" s="12">
        <v>3</v>
      </c>
      <c r="J33" s="12">
        <v>7</v>
      </c>
      <c r="K33" s="12">
        <v>8</v>
      </c>
      <c r="L33" s="12">
        <v>2</v>
      </c>
      <c r="M33" s="12">
        <v>3</v>
      </c>
      <c r="N33" s="12">
        <v>3</v>
      </c>
      <c r="O33" s="12">
        <v>5</v>
      </c>
      <c r="P33" s="12">
        <v>12</v>
      </c>
      <c r="Q33" s="12">
        <v>5</v>
      </c>
      <c r="R33" s="12">
        <v>8</v>
      </c>
    </row>
    <row r="34" spans="1:18" s="5" customFormat="1" ht="16.5" customHeight="1" x14ac:dyDescent="0.3">
      <c r="A34" s="26" t="s">
        <v>18</v>
      </c>
      <c r="B34" s="11">
        <v>6</v>
      </c>
      <c r="C34" s="11">
        <v>2</v>
      </c>
      <c r="D34" s="14">
        <v>4</v>
      </c>
      <c r="E34" s="14">
        <v>2</v>
      </c>
      <c r="F34" s="14">
        <v>3</v>
      </c>
      <c r="G34" s="14">
        <v>2</v>
      </c>
      <c r="H34" s="14">
        <v>4</v>
      </c>
      <c r="I34" s="14">
        <v>2</v>
      </c>
      <c r="J34" s="14">
        <v>6</v>
      </c>
      <c r="K34" s="14">
        <v>7</v>
      </c>
      <c r="L34" s="14">
        <v>0</v>
      </c>
      <c r="M34" s="14">
        <v>3</v>
      </c>
      <c r="N34" s="14">
        <v>2</v>
      </c>
      <c r="O34" s="14">
        <v>3</v>
      </c>
      <c r="P34" s="14">
        <v>12</v>
      </c>
      <c r="Q34" s="14">
        <v>4</v>
      </c>
      <c r="R34" s="14">
        <v>2</v>
      </c>
    </row>
    <row r="35" spans="1:18" s="5" customFormat="1" ht="16.5" customHeight="1" x14ac:dyDescent="0.3">
      <c r="A35" s="26" t="s">
        <v>0</v>
      </c>
      <c r="B35" s="11">
        <v>0</v>
      </c>
      <c r="C35" s="11">
        <v>0</v>
      </c>
      <c r="D35" s="14">
        <v>0</v>
      </c>
      <c r="E35" s="14">
        <v>1</v>
      </c>
      <c r="F35" s="14">
        <v>0</v>
      </c>
      <c r="G35" s="14">
        <v>0</v>
      </c>
      <c r="H35" s="14">
        <v>0</v>
      </c>
      <c r="I35" s="14">
        <v>1</v>
      </c>
      <c r="J35" s="14">
        <v>0</v>
      </c>
      <c r="K35" s="14">
        <v>0</v>
      </c>
      <c r="L35" s="14">
        <v>0</v>
      </c>
      <c r="M35" s="14">
        <v>0</v>
      </c>
      <c r="N35" s="14">
        <v>0</v>
      </c>
      <c r="O35" s="14">
        <v>0</v>
      </c>
      <c r="P35" s="14">
        <v>0</v>
      </c>
      <c r="Q35" s="14">
        <v>0</v>
      </c>
      <c r="R35" s="14">
        <v>0</v>
      </c>
    </row>
    <row r="36" spans="1:18" s="5" customFormat="1" ht="16.5" customHeight="1" x14ac:dyDescent="0.3">
      <c r="A36" s="26" t="s">
        <v>1</v>
      </c>
      <c r="B36" s="11">
        <v>0</v>
      </c>
      <c r="C36" s="11">
        <v>0</v>
      </c>
      <c r="D36" s="14">
        <v>0</v>
      </c>
      <c r="E36" s="14">
        <v>0</v>
      </c>
      <c r="F36" s="14">
        <v>1</v>
      </c>
      <c r="G36" s="14">
        <v>0</v>
      </c>
      <c r="H36" s="14">
        <v>0</v>
      </c>
      <c r="I36" s="14">
        <v>0</v>
      </c>
      <c r="J36" s="14">
        <v>1</v>
      </c>
      <c r="K36" s="14">
        <v>1</v>
      </c>
      <c r="L36" s="14">
        <v>0</v>
      </c>
      <c r="M36" s="14">
        <v>0</v>
      </c>
      <c r="N36" s="14">
        <v>1</v>
      </c>
      <c r="O36" s="14">
        <v>1</v>
      </c>
      <c r="P36" s="14">
        <v>0</v>
      </c>
      <c r="Q36" s="14">
        <v>1</v>
      </c>
      <c r="R36" s="14">
        <v>1</v>
      </c>
    </row>
    <row r="37" spans="1:18" s="5" customFormat="1" ht="16.5" customHeight="1" x14ac:dyDescent="0.3">
      <c r="A37" s="26" t="s">
        <v>19</v>
      </c>
      <c r="B37" s="11">
        <v>0</v>
      </c>
      <c r="C37" s="11">
        <v>0</v>
      </c>
      <c r="D37" s="14">
        <v>0</v>
      </c>
      <c r="E37" s="14">
        <v>1</v>
      </c>
      <c r="F37" s="14">
        <v>0</v>
      </c>
      <c r="G37" s="14">
        <v>0</v>
      </c>
      <c r="H37" s="14">
        <v>2</v>
      </c>
      <c r="I37" s="14">
        <v>0</v>
      </c>
      <c r="J37" s="14">
        <v>0</v>
      </c>
      <c r="K37" s="14">
        <v>0</v>
      </c>
      <c r="L37" s="14">
        <v>2</v>
      </c>
      <c r="M37" s="14">
        <v>0</v>
      </c>
      <c r="N37" s="14">
        <v>0</v>
      </c>
      <c r="O37" s="14">
        <v>1</v>
      </c>
      <c r="P37" s="14">
        <v>0</v>
      </c>
      <c r="Q37" s="14">
        <v>0</v>
      </c>
      <c r="R37" s="14">
        <v>5</v>
      </c>
    </row>
    <row r="38" spans="1:18" s="5" customFormat="1" ht="16.5" customHeight="1" x14ac:dyDescent="0.3">
      <c r="A38" s="26" t="s">
        <v>20</v>
      </c>
      <c r="B38" s="11">
        <v>0</v>
      </c>
      <c r="C38" s="11">
        <v>0</v>
      </c>
      <c r="D38" s="14">
        <v>0</v>
      </c>
      <c r="E38" s="14">
        <v>0</v>
      </c>
      <c r="F38" s="14">
        <v>0</v>
      </c>
      <c r="G38" s="14">
        <v>0</v>
      </c>
      <c r="H38" s="14">
        <v>0</v>
      </c>
      <c r="I38" s="14">
        <v>0</v>
      </c>
      <c r="J38" s="14">
        <v>0</v>
      </c>
      <c r="K38" s="14">
        <v>0</v>
      </c>
      <c r="L38" s="14">
        <v>0</v>
      </c>
      <c r="M38" s="14">
        <v>0</v>
      </c>
      <c r="N38" s="14">
        <v>0</v>
      </c>
      <c r="O38" s="14">
        <v>0</v>
      </c>
      <c r="P38" s="14">
        <v>0</v>
      </c>
      <c r="Q38" s="14">
        <v>0</v>
      </c>
      <c r="R38" s="14">
        <v>0</v>
      </c>
    </row>
    <row r="39" spans="1:18" s="3" customFormat="1" ht="16.5" customHeight="1" x14ac:dyDescent="0.3">
      <c r="A39" s="25" t="s">
        <v>39</v>
      </c>
      <c r="B39" s="12">
        <v>11</v>
      </c>
      <c r="C39" s="12">
        <v>21</v>
      </c>
      <c r="D39" s="12">
        <v>50</v>
      </c>
      <c r="E39" s="12">
        <v>52</v>
      </c>
      <c r="F39" s="12">
        <v>37</v>
      </c>
      <c r="G39" s="12">
        <v>57</v>
      </c>
      <c r="H39" s="12">
        <v>49</v>
      </c>
      <c r="I39" s="12">
        <v>49</v>
      </c>
      <c r="J39" s="12">
        <v>54</v>
      </c>
      <c r="K39" s="12">
        <v>30</v>
      </c>
      <c r="L39" s="12">
        <v>39</v>
      </c>
      <c r="M39" s="12">
        <v>30</v>
      </c>
      <c r="N39" s="12">
        <v>20</v>
      </c>
      <c r="O39" s="12">
        <v>51</v>
      </c>
      <c r="P39" s="12">
        <v>31</v>
      </c>
      <c r="Q39" s="12">
        <v>46</v>
      </c>
      <c r="R39" s="12">
        <v>22</v>
      </c>
    </row>
    <row r="40" spans="1:18" s="5" customFormat="1" ht="16.5" customHeight="1" x14ac:dyDescent="0.3">
      <c r="A40" s="26" t="s">
        <v>18</v>
      </c>
      <c r="B40" s="11">
        <v>9</v>
      </c>
      <c r="C40" s="11">
        <v>5</v>
      </c>
      <c r="D40" s="14">
        <v>10</v>
      </c>
      <c r="E40" s="14">
        <v>12</v>
      </c>
      <c r="F40" s="14">
        <v>13</v>
      </c>
      <c r="G40" s="14">
        <v>22</v>
      </c>
      <c r="H40" s="14">
        <v>21</v>
      </c>
      <c r="I40" s="14">
        <v>21</v>
      </c>
      <c r="J40" s="14">
        <v>32</v>
      </c>
      <c r="K40" s="14">
        <v>11</v>
      </c>
      <c r="L40" s="14">
        <v>14</v>
      </c>
      <c r="M40" s="14">
        <v>9</v>
      </c>
      <c r="N40" s="14">
        <v>1</v>
      </c>
      <c r="O40" s="14">
        <v>12</v>
      </c>
      <c r="P40" s="14">
        <v>2</v>
      </c>
      <c r="Q40" s="14">
        <v>8</v>
      </c>
      <c r="R40" s="14">
        <v>9</v>
      </c>
    </row>
    <row r="41" spans="1:18" s="5" customFormat="1" ht="16.5" customHeight="1" x14ac:dyDescent="0.3">
      <c r="A41" s="26" t="s">
        <v>0</v>
      </c>
      <c r="B41" s="11">
        <v>0</v>
      </c>
      <c r="C41" s="11">
        <v>0</v>
      </c>
      <c r="D41" s="14">
        <v>0</v>
      </c>
      <c r="E41" s="14">
        <v>0</v>
      </c>
      <c r="F41" s="14">
        <v>0</v>
      </c>
      <c r="G41" s="14">
        <v>0</v>
      </c>
      <c r="H41" s="14">
        <v>0</v>
      </c>
      <c r="I41" s="14">
        <v>0</v>
      </c>
      <c r="J41" s="14">
        <v>0</v>
      </c>
      <c r="K41" s="14">
        <v>0</v>
      </c>
      <c r="L41" s="14">
        <v>0</v>
      </c>
      <c r="M41" s="14">
        <v>0</v>
      </c>
      <c r="N41" s="14">
        <v>1</v>
      </c>
      <c r="O41" s="14">
        <v>1</v>
      </c>
      <c r="P41" s="14">
        <v>0</v>
      </c>
      <c r="Q41" s="14">
        <v>0</v>
      </c>
      <c r="R41" s="14">
        <v>0</v>
      </c>
    </row>
    <row r="42" spans="1:18" s="5" customFormat="1" ht="16.5" customHeight="1" x14ac:dyDescent="0.3">
      <c r="A42" s="26" t="s">
        <v>1</v>
      </c>
      <c r="B42" s="11">
        <v>0</v>
      </c>
      <c r="C42" s="11">
        <v>0</v>
      </c>
      <c r="D42" s="14">
        <v>0</v>
      </c>
      <c r="E42" s="14">
        <v>0</v>
      </c>
      <c r="F42" s="14">
        <v>0</v>
      </c>
      <c r="G42" s="14">
        <v>0</v>
      </c>
      <c r="H42" s="14">
        <v>24</v>
      </c>
      <c r="I42" s="14">
        <v>22</v>
      </c>
      <c r="J42" s="14">
        <v>13</v>
      </c>
      <c r="K42" s="14">
        <v>10</v>
      </c>
      <c r="L42" s="14">
        <v>14</v>
      </c>
      <c r="M42" s="14">
        <v>10</v>
      </c>
      <c r="N42" s="14">
        <v>12</v>
      </c>
      <c r="O42" s="14">
        <v>21</v>
      </c>
      <c r="P42" s="14">
        <v>21</v>
      </c>
      <c r="Q42" s="14">
        <v>17</v>
      </c>
      <c r="R42" s="14">
        <v>6</v>
      </c>
    </row>
    <row r="43" spans="1:18" s="5" customFormat="1" ht="16.5" customHeight="1" x14ac:dyDescent="0.3">
      <c r="A43" s="26" t="s">
        <v>19</v>
      </c>
      <c r="B43" s="11">
        <v>2</v>
      </c>
      <c r="C43" s="11">
        <v>15</v>
      </c>
      <c r="D43" s="14">
        <v>36</v>
      </c>
      <c r="E43" s="14">
        <v>35</v>
      </c>
      <c r="F43" s="14">
        <v>16</v>
      </c>
      <c r="G43" s="14">
        <v>23</v>
      </c>
      <c r="H43" s="14">
        <v>3</v>
      </c>
      <c r="I43" s="14">
        <v>4</v>
      </c>
      <c r="J43" s="14">
        <v>6</v>
      </c>
      <c r="K43" s="14">
        <v>9</v>
      </c>
      <c r="L43" s="14">
        <v>9</v>
      </c>
      <c r="M43" s="14">
        <v>9</v>
      </c>
      <c r="N43" s="14">
        <v>6</v>
      </c>
      <c r="O43" s="14">
        <v>17</v>
      </c>
      <c r="P43" s="14">
        <v>8</v>
      </c>
      <c r="Q43" s="14">
        <v>20</v>
      </c>
      <c r="R43" s="14">
        <v>7</v>
      </c>
    </row>
    <row r="44" spans="1:18" s="5" customFormat="1" ht="16.5" customHeight="1" x14ac:dyDescent="0.3">
      <c r="A44" s="26" t="s">
        <v>20</v>
      </c>
      <c r="B44" s="11">
        <v>0</v>
      </c>
      <c r="C44" s="11">
        <v>1</v>
      </c>
      <c r="D44" s="14">
        <v>4</v>
      </c>
      <c r="E44" s="14">
        <v>5</v>
      </c>
      <c r="F44" s="14">
        <v>8</v>
      </c>
      <c r="G44" s="14">
        <v>12</v>
      </c>
      <c r="H44" s="14">
        <v>1</v>
      </c>
      <c r="I44" s="14">
        <v>2</v>
      </c>
      <c r="J44" s="14">
        <v>3</v>
      </c>
      <c r="K44" s="14">
        <v>0</v>
      </c>
      <c r="L44" s="14">
        <v>2</v>
      </c>
      <c r="M44" s="14">
        <v>2</v>
      </c>
      <c r="N44" s="14">
        <v>0</v>
      </c>
      <c r="O44" s="14">
        <v>0</v>
      </c>
      <c r="P44" s="14">
        <v>0</v>
      </c>
      <c r="Q44" s="14">
        <v>1</v>
      </c>
      <c r="R44" s="14">
        <v>0</v>
      </c>
    </row>
    <row r="45" spans="1:18" s="3" customFormat="1" ht="16.5" customHeight="1" x14ac:dyDescent="0.3">
      <c r="A45" s="25" t="s">
        <v>26</v>
      </c>
      <c r="B45" s="12">
        <v>5</v>
      </c>
      <c r="C45" s="12">
        <v>3</v>
      </c>
      <c r="D45" s="12">
        <v>6</v>
      </c>
      <c r="E45" s="12">
        <v>2</v>
      </c>
      <c r="F45" s="12">
        <v>23</v>
      </c>
      <c r="G45" s="12">
        <v>22</v>
      </c>
      <c r="H45" s="12">
        <v>28</v>
      </c>
      <c r="I45" s="12">
        <v>19</v>
      </c>
      <c r="J45" s="12">
        <v>28</v>
      </c>
      <c r="K45" s="12">
        <v>23</v>
      </c>
      <c r="L45" s="12">
        <v>19</v>
      </c>
      <c r="M45" s="12">
        <v>35</v>
      </c>
      <c r="N45" s="12">
        <v>44</v>
      </c>
      <c r="O45" s="12">
        <v>51</v>
      </c>
      <c r="P45" s="12">
        <v>59</v>
      </c>
      <c r="Q45" s="12">
        <v>49</v>
      </c>
      <c r="R45" s="12">
        <v>64</v>
      </c>
    </row>
    <row r="46" spans="1:18" s="5" customFormat="1" ht="16.5" customHeight="1" x14ac:dyDescent="0.3">
      <c r="A46" s="26" t="s">
        <v>18</v>
      </c>
      <c r="B46" s="11">
        <v>4</v>
      </c>
      <c r="C46" s="11">
        <v>2</v>
      </c>
      <c r="D46" s="14">
        <v>4</v>
      </c>
      <c r="E46" s="14">
        <v>1</v>
      </c>
      <c r="F46" s="14">
        <v>21</v>
      </c>
      <c r="G46" s="14">
        <v>20</v>
      </c>
      <c r="H46" s="14">
        <v>21</v>
      </c>
      <c r="I46" s="14">
        <v>18</v>
      </c>
      <c r="J46" s="14">
        <v>21</v>
      </c>
      <c r="K46" s="14">
        <v>13</v>
      </c>
      <c r="L46" s="14">
        <v>10</v>
      </c>
      <c r="M46" s="14">
        <v>16</v>
      </c>
      <c r="N46" s="14">
        <v>24</v>
      </c>
      <c r="O46" s="14">
        <v>30</v>
      </c>
      <c r="P46" s="14">
        <v>23</v>
      </c>
      <c r="Q46" s="14">
        <v>22</v>
      </c>
      <c r="R46" s="14">
        <v>15</v>
      </c>
    </row>
    <row r="47" spans="1:18" s="5" customFormat="1" ht="16.5" customHeight="1" x14ac:dyDescent="0.3">
      <c r="A47" s="26" t="s">
        <v>0</v>
      </c>
      <c r="B47" s="11">
        <v>0</v>
      </c>
      <c r="C47" s="11">
        <v>0</v>
      </c>
      <c r="D47" s="14">
        <v>0</v>
      </c>
      <c r="E47" s="14">
        <v>0</v>
      </c>
      <c r="F47" s="14">
        <v>0</v>
      </c>
      <c r="G47" s="14">
        <v>0</v>
      </c>
      <c r="H47" s="14">
        <v>0</v>
      </c>
      <c r="I47" s="14">
        <v>0</v>
      </c>
      <c r="J47" s="14">
        <v>0</v>
      </c>
      <c r="K47" s="14">
        <v>0</v>
      </c>
      <c r="L47" s="14">
        <v>1</v>
      </c>
      <c r="M47" s="14">
        <v>0</v>
      </c>
      <c r="N47" s="14">
        <v>4</v>
      </c>
      <c r="O47" s="14">
        <v>0</v>
      </c>
      <c r="P47" s="14">
        <v>0</v>
      </c>
      <c r="Q47" s="14">
        <v>3</v>
      </c>
      <c r="R47" s="14">
        <v>1</v>
      </c>
    </row>
    <row r="48" spans="1:18" s="5" customFormat="1" ht="16.5" customHeight="1" x14ac:dyDescent="0.3">
      <c r="A48" s="26" t="s">
        <v>1</v>
      </c>
      <c r="B48" s="11">
        <v>0</v>
      </c>
      <c r="C48" s="11">
        <v>1</v>
      </c>
      <c r="D48" s="14">
        <v>2</v>
      </c>
      <c r="E48" s="14">
        <v>0</v>
      </c>
      <c r="F48" s="14">
        <v>1</v>
      </c>
      <c r="G48" s="14">
        <v>2</v>
      </c>
      <c r="H48" s="14">
        <v>5</v>
      </c>
      <c r="I48" s="14">
        <v>1</v>
      </c>
      <c r="J48" s="14">
        <v>3</v>
      </c>
      <c r="K48" s="14">
        <v>6</v>
      </c>
      <c r="L48" s="14">
        <v>7</v>
      </c>
      <c r="M48" s="14">
        <v>14</v>
      </c>
      <c r="N48" s="14">
        <v>12</v>
      </c>
      <c r="O48" s="14">
        <v>13</v>
      </c>
      <c r="P48" s="14">
        <v>31</v>
      </c>
      <c r="Q48" s="14">
        <v>19</v>
      </c>
      <c r="R48" s="14">
        <v>13</v>
      </c>
    </row>
    <row r="49" spans="1:18" s="5" customFormat="1" ht="16.5" customHeight="1" x14ac:dyDescent="0.3">
      <c r="A49" s="26" t="s">
        <v>19</v>
      </c>
      <c r="B49" s="11">
        <v>1</v>
      </c>
      <c r="C49" s="11">
        <v>0</v>
      </c>
      <c r="D49" s="14">
        <v>0</v>
      </c>
      <c r="E49" s="14">
        <v>1</v>
      </c>
      <c r="F49" s="14">
        <v>1</v>
      </c>
      <c r="G49" s="14">
        <v>0</v>
      </c>
      <c r="H49" s="14">
        <v>2</v>
      </c>
      <c r="I49" s="14">
        <v>0</v>
      </c>
      <c r="J49" s="14">
        <v>3</v>
      </c>
      <c r="K49" s="14">
        <v>2</v>
      </c>
      <c r="L49" s="14">
        <v>1</v>
      </c>
      <c r="M49" s="14">
        <v>5</v>
      </c>
      <c r="N49" s="14">
        <v>3</v>
      </c>
      <c r="O49" s="14">
        <v>7</v>
      </c>
      <c r="P49" s="14">
        <v>4</v>
      </c>
      <c r="Q49" s="14">
        <v>4</v>
      </c>
      <c r="R49" s="14">
        <v>32</v>
      </c>
    </row>
    <row r="50" spans="1:18" s="5" customFormat="1" ht="16.5" customHeight="1" thickBot="1" x14ac:dyDescent="0.35">
      <c r="A50" s="26" t="s">
        <v>20</v>
      </c>
      <c r="B50" s="11">
        <v>0</v>
      </c>
      <c r="C50" s="11">
        <v>0</v>
      </c>
      <c r="D50" s="14">
        <v>0</v>
      </c>
      <c r="E50" s="14">
        <v>0</v>
      </c>
      <c r="F50" s="14">
        <v>0</v>
      </c>
      <c r="G50" s="14">
        <v>0</v>
      </c>
      <c r="H50" s="16">
        <v>0</v>
      </c>
      <c r="I50" s="16">
        <v>0</v>
      </c>
      <c r="J50" s="16">
        <v>1</v>
      </c>
      <c r="K50" s="16">
        <v>2</v>
      </c>
      <c r="L50" s="16">
        <v>0</v>
      </c>
      <c r="M50" s="16">
        <v>0</v>
      </c>
      <c r="N50" s="16">
        <v>1</v>
      </c>
      <c r="O50" s="16">
        <v>1</v>
      </c>
      <c r="P50" s="16">
        <v>1</v>
      </c>
      <c r="Q50" s="16">
        <v>1</v>
      </c>
      <c r="R50" s="16">
        <v>3</v>
      </c>
    </row>
    <row r="51" spans="1:18" s="24" customFormat="1" ht="12.75" customHeight="1" x14ac:dyDescent="0.25">
      <c r="A51" s="31" t="s">
        <v>65</v>
      </c>
      <c r="B51" s="31"/>
      <c r="C51" s="31"/>
      <c r="D51" s="31"/>
      <c r="E51" s="31"/>
      <c r="F51" s="31"/>
      <c r="G51" s="31"/>
      <c r="H51" s="31"/>
      <c r="I51" s="31"/>
      <c r="J51" s="31"/>
      <c r="K51" s="31"/>
      <c r="L51" s="31"/>
      <c r="M51" s="31"/>
      <c r="N51" s="31"/>
      <c r="O51" s="31"/>
      <c r="P51" s="27"/>
      <c r="Q51" s="27"/>
    </row>
    <row r="52" spans="1:18" s="24" customFormat="1" ht="12.75" customHeight="1" x14ac:dyDescent="0.25">
      <c r="A52" s="32"/>
      <c r="B52" s="32"/>
      <c r="C52" s="32"/>
      <c r="D52" s="32"/>
      <c r="E52" s="32"/>
      <c r="F52" s="32"/>
      <c r="G52" s="32"/>
      <c r="H52" s="32"/>
      <c r="I52" s="32"/>
      <c r="J52" s="32"/>
      <c r="K52" s="32"/>
      <c r="L52" s="32"/>
      <c r="M52" s="32"/>
      <c r="N52" s="32"/>
      <c r="O52" s="32"/>
      <c r="P52" s="28"/>
      <c r="Q52" s="28"/>
    </row>
    <row r="53" spans="1:18" s="24" customFormat="1" ht="25.5" customHeight="1" x14ac:dyDescent="0.25">
      <c r="A53" s="29" t="s">
        <v>72</v>
      </c>
      <c r="B53" s="29"/>
      <c r="C53" s="29"/>
      <c r="D53" s="29"/>
      <c r="E53" s="29"/>
      <c r="F53" s="29"/>
      <c r="G53" s="29"/>
      <c r="H53" s="29"/>
      <c r="I53" s="29"/>
      <c r="J53" s="29"/>
      <c r="K53" s="29"/>
      <c r="L53" s="29"/>
      <c r="M53" s="29"/>
      <c r="N53" s="29"/>
      <c r="O53" s="29"/>
      <c r="P53" s="29"/>
      <c r="Q53" s="29"/>
      <c r="R53" s="29"/>
    </row>
    <row r="54" spans="1:18" s="24" customFormat="1" ht="12.75" customHeight="1" x14ac:dyDescent="0.25">
      <c r="A54" s="29" t="s">
        <v>10</v>
      </c>
      <c r="B54" s="29"/>
      <c r="C54" s="29"/>
      <c r="D54" s="29"/>
      <c r="E54" s="29"/>
      <c r="F54" s="29"/>
      <c r="G54" s="29"/>
      <c r="H54" s="29"/>
      <c r="I54" s="29"/>
      <c r="J54" s="29"/>
      <c r="K54" s="29"/>
      <c r="L54" s="29"/>
      <c r="M54" s="29"/>
      <c r="N54" s="29"/>
      <c r="O54" s="29"/>
      <c r="P54" s="29"/>
      <c r="Q54" s="29"/>
      <c r="R54" s="29"/>
    </row>
    <row r="55" spans="1:18" s="24" customFormat="1" ht="12.75" customHeight="1" x14ac:dyDescent="0.25">
      <c r="A55" s="29" t="s">
        <v>66</v>
      </c>
      <c r="B55" s="29"/>
      <c r="C55" s="29"/>
      <c r="D55" s="29"/>
      <c r="E55" s="29"/>
      <c r="F55" s="29"/>
      <c r="G55" s="29"/>
      <c r="H55" s="29"/>
      <c r="I55" s="29"/>
      <c r="J55" s="29"/>
      <c r="K55" s="29"/>
      <c r="L55" s="29"/>
      <c r="M55" s="29"/>
      <c r="N55" s="29"/>
      <c r="O55" s="29"/>
      <c r="P55" s="29"/>
      <c r="Q55" s="29"/>
      <c r="R55" s="29"/>
    </row>
    <row r="56" spans="1:18" s="24" customFormat="1" ht="12.75" customHeight="1" x14ac:dyDescent="0.25">
      <c r="A56" s="29" t="s">
        <v>57</v>
      </c>
      <c r="B56" s="29"/>
      <c r="C56" s="29"/>
      <c r="D56" s="29"/>
      <c r="E56" s="29"/>
      <c r="F56" s="29"/>
      <c r="G56" s="29"/>
      <c r="H56" s="29"/>
      <c r="I56" s="29"/>
      <c r="J56" s="29"/>
      <c r="K56" s="29"/>
      <c r="L56" s="29"/>
      <c r="M56" s="29"/>
      <c r="N56" s="29"/>
      <c r="O56" s="29"/>
      <c r="P56" s="29"/>
      <c r="Q56" s="29"/>
      <c r="R56" s="29"/>
    </row>
    <row r="57" spans="1:18" s="24" customFormat="1" ht="25.5" customHeight="1" x14ac:dyDescent="0.25">
      <c r="A57" s="30" t="s">
        <v>73</v>
      </c>
      <c r="B57" s="30"/>
      <c r="C57" s="30"/>
      <c r="D57" s="30"/>
      <c r="E57" s="30"/>
      <c r="F57" s="30"/>
      <c r="G57" s="30"/>
      <c r="H57" s="30"/>
      <c r="I57" s="30"/>
      <c r="J57" s="30"/>
      <c r="K57" s="30"/>
      <c r="L57" s="30"/>
      <c r="M57" s="30"/>
      <c r="N57" s="30"/>
      <c r="O57" s="30"/>
      <c r="P57" s="30"/>
      <c r="Q57" s="30"/>
      <c r="R57" s="30"/>
    </row>
    <row r="58" spans="1:18" s="24" customFormat="1" ht="25.5" customHeight="1" x14ac:dyDescent="0.25">
      <c r="A58" s="30" t="s">
        <v>52</v>
      </c>
      <c r="B58" s="30"/>
      <c r="C58" s="30"/>
      <c r="D58" s="30"/>
      <c r="E58" s="30"/>
      <c r="F58" s="30"/>
      <c r="G58" s="30"/>
      <c r="H58" s="30"/>
      <c r="I58" s="30"/>
      <c r="J58" s="30"/>
      <c r="K58" s="30"/>
      <c r="L58" s="30"/>
      <c r="M58" s="30"/>
      <c r="N58" s="30"/>
      <c r="O58" s="30"/>
      <c r="P58" s="30"/>
      <c r="Q58" s="30"/>
      <c r="R58" s="30"/>
    </row>
    <row r="59" spans="1:18" s="24" customFormat="1" ht="12.75" customHeight="1" x14ac:dyDescent="0.25">
      <c r="A59" s="29" t="s">
        <v>38</v>
      </c>
      <c r="B59" s="29"/>
      <c r="C59" s="29"/>
      <c r="D59" s="29"/>
      <c r="E59" s="29"/>
      <c r="F59" s="29"/>
      <c r="G59" s="29"/>
      <c r="H59" s="29"/>
      <c r="I59" s="29"/>
      <c r="J59" s="29"/>
      <c r="K59" s="29"/>
      <c r="L59" s="29"/>
      <c r="M59" s="29"/>
      <c r="N59" s="29"/>
      <c r="O59" s="29"/>
      <c r="P59" s="29"/>
      <c r="Q59" s="29"/>
      <c r="R59" s="29"/>
    </row>
    <row r="60" spans="1:18" s="24" customFormat="1" ht="25.5" customHeight="1" x14ac:dyDescent="0.25">
      <c r="A60" s="29" t="s">
        <v>27</v>
      </c>
      <c r="B60" s="29"/>
      <c r="C60" s="29"/>
      <c r="D60" s="29"/>
      <c r="E60" s="29"/>
      <c r="F60" s="29"/>
      <c r="G60" s="29"/>
      <c r="H60" s="29"/>
      <c r="I60" s="29"/>
      <c r="J60" s="29"/>
      <c r="K60" s="29"/>
      <c r="L60" s="29"/>
      <c r="M60" s="29"/>
      <c r="N60" s="29"/>
      <c r="O60" s="29"/>
      <c r="P60" s="29"/>
      <c r="Q60" s="29"/>
      <c r="R60" s="29"/>
    </row>
    <row r="61" spans="1:18" s="24" customFormat="1" ht="25.5" customHeight="1" x14ac:dyDescent="0.25">
      <c r="A61" s="29" t="s">
        <v>58</v>
      </c>
      <c r="B61" s="29"/>
      <c r="C61" s="29"/>
      <c r="D61" s="29"/>
      <c r="E61" s="29"/>
      <c r="F61" s="29"/>
      <c r="G61" s="29"/>
      <c r="H61" s="29"/>
      <c r="I61" s="29"/>
      <c r="J61" s="29"/>
      <c r="K61" s="29"/>
      <c r="L61" s="29"/>
      <c r="M61" s="29"/>
      <c r="N61" s="29"/>
      <c r="O61" s="29"/>
      <c r="P61" s="29"/>
      <c r="Q61" s="29"/>
      <c r="R61" s="29"/>
    </row>
    <row r="62" spans="1:18" s="24" customFormat="1" ht="12.75" customHeight="1" x14ac:dyDescent="0.25">
      <c r="A62" s="29" t="s">
        <v>59</v>
      </c>
      <c r="B62" s="29"/>
      <c r="C62" s="29"/>
      <c r="D62" s="29"/>
      <c r="E62" s="29"/>
      <c r="F62" s="29"/>
      <c r="G62" s="29"/>
      <c r="H62" s="29"/>
      <c r="I62" s="29"/>
      <c r="J62" s="29"/>
      <c r="K62" s="29"/>
      <c r="L62" s="29"/>
      <c r="M62" s="29"/>
      <c r="N62" s="29"/>
      <c r="O62" s="29"/>
      <c r="P62" s="29"/>
      <c r="Q62" s="29"/>
      <c r="R62" s="29"/>
    </row>
    <row r="63" spans="1:18" s="24" customFormat="1" ht="12.75" customHeight="1" x14ac:dyDescent="0.25">
      <c r="A63" s="29" t="s">
        <v>51</v>
      </c>
      <c r="B63" s="29"/>
      <c r="C63" s="29"/>
      <c r="D63" s="29"/>
      <c r="E63" s="29"/>
      <c r="F63" s="29"/>
      <c r="G63" s="29"/>
      <c r="H63" s="29"/>
      <c r="I63" s="29"/>
      <c r="J63" s="29"/>
      <c r="K63" s="29"/>
      <c r="L63" s="29"/>
      <c r="M63" s="29"/>
      <c r="N63" s="29"/>
      <c r="O63" s="29"/>
      <c r="P63" s="29"/>
      <c r="Q63" s="29"/>
      <c r="R63" s="29"/>
    </row>
    <row r="64" spans="1:18" s="24" customFormat="1" ht="12.75" customHeight="1" x14ac:dyDescent="0.25">
      <c r="A64" s="30" t="s">
        <v>74</v>
      </c>
      <c r="B64" s="30"/>
      <c r="C64" s="30"/>
      <c r="D64" s="30"/>
      <c r="E64" s="30"/>
      <c r="F64" s="30"/>
      <c r="G64" s="30"/>
      <c r="H64" s="30"/>
      <c r="I64" s="30"/>
      <c r="J64" s="30"/>
      <c r="K64" s="30"/>
      <c r="L64" s="30"/>
      <c r="M64" s="30"/>
      <c r="N64" s="30"/>
      <c r="O64" s="30"/>
      <c r="P64" s="30"/>
      <c r="Q64" s="30"/>
      <c r="R64" s="30"/>
    </row>
    <row r="65" spans="1:18" s="24" customFormat="1" ht="12.75" customHeight="1" x14ac:dyDescent="0.25">
      <c r="A65" s="30"/>
      <c r="B65" s="30"/>
      <c r="C65" s="30"/>
      <c r="D65" s="30"/>
      <c r="E65" s="30"/>
      <c r="F65" s="30"/>
      <c r="G65" s="30"/>
      <c r="H65" s="30"/>
      <c r="I65" s="30"/>
      <c r="J65" s="30"/>
      <c r="K65" s="30"/>
      <c r="L65" s="30"/>
      <c r="M65" s="30"/>
      <c r="N65" s="30"/>
      <c r="O65" s="30"/>
      <c r="P65" s="30"/>
      <c r="Q65" s="30"/>
      <c r="R65" s="30"/>
    </row>
    <row r="66" spans="1:18" s="24" customFormat="1" ht="12.75" customHeight="1" x14ac:dyDescent="0.25">
      <c r="A66" s="35" t="s">
        <v>2</v>
      </c>
      <c r="B66" s="35"/>
      <c r="C66" s="35"/>
      <c r="D66" s="35"/>
      <c r="E66" s="35"/>
      <c r="F66" s="35"/>
      <c r="G66" s="35"/>
      <c r="H66" s="35"/>
      <c r="I66" s="35"/>
      <c r="J66" s="35"/>
      <c r="K66" s="35"/>
      <c r="L66" s="35"/>
      <c r="M66" s="35"/>
      <c r="N66" s="35"/>
      <c r="O66" s="35"/>
      <c r="P66" s="35"/>
      <c r="Q66" s="35"/>
      <c r="R66" s="35"/>
    </row>
    <row r="67" spans="1:18" s="24" customFormat="1" ht="12.75" customHeight="1" x14ac:dyDescent="0.25">
      <c r="A67" s="34" t="s">
        <v>53</v>
      </c>
      <c r="B67" s="34"/>
      <c r="C67" s="34"/>
      <c r="D67" s="34"/>
      <c r="E67" s="34"/>
      <c r="F67" s="34"/>
      <c r="G67" s="34"/>
      <c r="H67" s="34"/>
      <c r="I67" s="34"/>
      <c r="J67" s="34"/>
      <c r="K67" s="34"/>
      <c r="L67" s="34"/>
      <c r="M67" s="34"/>
      <c r="N67" s="34"/>
      <c r="O67" s="34"/>
      <c r="P67" s="34"/>
      <c r="Q67" s="34"/>
      <c r="R67" s="34"/>
    </row>
    <row r="68" spans="1:18" s="24" customFormat="1" ht="25.5" customHeight="1" x14ac:dyDescent="0.25">
      <c r="A68" s="38" t="s">
        <v>34</v>
      </c>
      <c r="B68" s="38"/>
      <c r="C68" s="38"/>
      <c r="D68" s="38"/>
      <c r="E68" s="38"/>
      <c r="F68" s="38"/>
      <c r="G68" s="38"/>
      <c r="H68" s="38"/>
      <c r="I68" s="38"/>
      <c r="J68" s="38"/>
      <c r="K68" s="38"/>
      <c r="L68" s="38"/>
      <c r="M68" s="38"/>
      <c r="N68" s="38"/>
      <c r="O68" s="38"/>
      <c r="P68" s="38"/>
      <c r="Q68" s="38"/>
      <c r="R68" s="38"/>
    </row>
    <row r="69" spans="1:18" s="24" customFormat="1" ht="12.75" customHeight="1" x14ac:dyDescent="0.25">
      <c r="A69" s="46" t="s">
        <v>50</v>
      </c>
      <c r="B69" s="46"/>
      <c r="C69" s="46"/>
      <c r="D69" s="46"/>
      <c r="E69" s="46"/>
      <c r="F69" s="46"/>
      <c r="G69" s="46"/>
      <c r="H69" s="46"/>
      <c r="I69" s="46"/>
      <c r="J69" s="46"/>
      <c r="K69" s="46"/>
      <c r="L69" s="46"/>
      <c r="M69" s="46"/>
      <c r="N69" s="46"/>
      <c r="O69" s="46"/>
      <c r="P69" s="46"/>
      <c r="Q69" s="46"/>
      <c r="R69" s="46"/>
    </row>
    <row r="70" spans="1:18" s="24" customFormat="1" ht="12.75" customHeight="1" x14ac:dyDescent="0.25">
      <c r="A70" s="46" t="s">
        <v>69</v>
      </c>
      <c r="B70" s="46"/>
      <c r="C70" s="46"/>
      <c r="D70" s="46"/>
      <c r="E70" s="46"/>
      <c r="F70" s="46"/>
      <c r="G70" s="46"/>
      <c r="H70" s="46"/>
      <c r="I70" s="46"/>
      <c r="J70" s="46"/>
      <c r="K70" s="46"/>
      <c r="L70" s="46"/>
      <c r="M70" s="46"/>
      <c r="N70" s="46"/>
      <c r="O70" s="46"/>
      <c r="P70" s="46"/>
      <c r="Q70" s="46"/>
      <c r="R70" s="46"/>
    </row>
    <row r="71" spans="1:18" s="24" customFormat="1" ht="25.5" customHeight="1" x14ac:dyDescent="0.25">
      <c r="A71" s="46" t="s">
        <v>75</v>
      </c>
      <c r="B71" s="46"/>
      <c r="C71" s="46"/>
      <c r="D71" s="46"/>
      <c r="E71" s="46"/>
      <c r="F71" s="46"/>
      <c r="G71" s="46"/>
      <c r="H71" s="46"/>
      <c r="I71" s="46"/>
      <c r="J71" s="46"/>
      <c r="K71" s="46"/>
      <c r="L71" s="46"/>
      <c r="M71" s="46"/>
      <c r="N71" s="46"/>
      <c r="O71" s="46"/>
      <c r="P71" s="46"/>
      <c r="Q71" s="46"/>
      <c r="R71" s="46"/>
    </row>
    <row r="72" spans="1:18" s="24" customFormat="1" ht="12.75" customHeight="1" x14ac:dyDescent="0.25">
      <c r="A72" s="34"/>
      <c r="B72" s="34"/>
      <c r="C72" s="34"/>
      <c r="D72" s="34"/>
      <c r="E72" s="34"/>
      <c r="F72" s="34"/>
      <c r="G72" s="34"/>
      <c r="H72" s="34"/>
      <c r="I72" s="34"/>
      <c r="J72" s="34"/>
      <c r="K72" s="34"/>
      <c r="L72" s="34"/>
      <c r="M72" s="34"/>
      <c r="N72" s="34"/>
      <c r="O72" s="34"/>
      <c r="P72" s="34"/>
      <c r="Q72" s="34"/>
      <c r="R72" s="34"/>
    </row>
    <row r="73" spans="1:18" s="24" customFormat="1" ht="12.75" customHeight="1" x14ac:dyDescent="0.25">
      <c r="A73" s="35" t="s">
        <v>76</v>
      </c>
      <c r="B73" s="35"/>
      <c r="C73" s="35"/>
      <c r="D73" s="35"/>
      <c r="E73" s="35"/>
      <c r="F73" s="35"/>
      <c r="G73" s="35"/>
      <c r="H73" s="35"/>
      <c r="I73" s="35"/>
      <c r="J73" s="35"/>
      <c r="K73" s="35"/>
      <c r="L73" s="35"/>
      <c r="M73" s="35"/>
      <c r="N73" s="35"/>
      <c r="O73" s="35"/>
      <c r="P73" s="35"/>
      <c r="Q73" s="35"/>
      <c r="R73" s="35"/>
    </row>
    <row r="74" spans="1:18" s="24" customFormat="1" ht="12.75" customHeight="1" x14ac:dyDescent="0.25">
      <c r="A74" s="36" t="s">
        <v>67</v>
      </c>
      <c r="B74" s="36"/>
      <c r="C74" s="36"/>
      <c r="D74" s="36"/>
      <c r="E74" s="36"/>
      <c r="F74" s="36"/>
      <c r="G74" s="36"/>
      <c r="H74" s="36"/>
      <c r="I74" s="36"/>
      <c r="J74" s="36"/>
      <c r="K74" s="36"/>
      <c r="L74" s="36"/>
      <c r="M74" s="36"/>
      <c r="N74" s="36"/>
      <c r="O74" s="36"/>
      <c r="P74" s="36"/>
      <c r="Q74" s="36"/>
      <c r="R74" s="36"/>
    </row>
    <row r="75" spans="1:18" ht="12.75" customHeight="1" x14ac:dyDescent="0.3">
      <c r="A75" s="37" t="s">
        <v>68</v>
      </c>
      <c r="B75" s="37"/>
      <c r="C75" s="37"/>
      <c r="D75" s="37"/>
      <c r="E75" s="37"/>
      <c r="F75" s="37"/>
      <c r="G75" s="37"/>
      <c r="H75" s="37"/>
      <c r="I75" s="37"/>
      <c r="J75" s="37"/>
      <c r="K75" s="37"/>
      <c r="L75" s="37"/>
      <c r="M75" s="37"/>
      <c r="N75" s="37"/>
      <c r="O75" s="37"/>
      <c r="P75" s="37"/>
      <c r="Q75" s="37"/>
      <c r="R75" s="37"/>
    </row>
    <row r="76" spans="1:18" ht="12.75" customHeight="1" x14ac:dyDescent="0.25"/>
    <row r="84" ht="12.75" customHeight="1" x14ac:dyDescent="0.25"/>
  </sheetData>
  <mergeCells count="26">
    <mergeCell ref="A72:R72"/>
    <mergeCell ref="A73:R73"/>
    <mergeCell ref="A74:R74"/>
    <mergeCell ref="A75:R75"/>
    <mergeCell ref="A66:R66"/>
    <mergeCell ref="A67:R67"/>
    <mergeCell ref="A68:R68"/>
    <mergeCell ref="A69:R69"/>
    <mergeCell ref="A70:R70"/>
    <mergeCell ref="A71:R71"/>
    <mergeCell ref="A61:R61"/>
    <mergeCell ref="A62:R62"/>
    <mergeCell ref="A63:R63"/>
    <mergeCell ref="A64:R64"/>
    <mergeCell ref="A65:R65"/>
    <mergeCell ref="A51:O51"/>
    <mergeCell ref="A52:O52"/>
    <mergeCell ref="A1:R1"/>
    <mergeCell ref="A53:R53"/>
    <mergeCell ref="A54:R54"/>
    <mergeCell ref="A60:R60"/>
    <mergeCell ref="A55:R55"/>
    <mergeCell ref="A56:R56"/>
    <mergeCell ref="A57:R57"/>
    <mergeCell ref="A58:R58"/>
    <mergeCell ref="A59:R59"/>
  </mergeCells>
  <phoneticPr fontId="0" type="noConversion"/>
  <printOptions horizontalCentered="1"/>
  <pageMargins left="0.5" right="0.5" top="0.34" bottom="0.32" header="0.25" footer="0.25"/>
  <pageSetup scale="61" orientation="portrait" r:id="rId1"/>
  <headerFooter alignWithMargins="0"/>
  <rowBreaks count="1" manualBreakCount="1">
    <brk id="5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0"/>
  <sheetViews>
    <sheetView workbookViewId="0">
      <selection activeCell="A3" sqref="A3"/>
    </sheetView>
  </sheetViews>
  <sheetFormatPr defaultColWidth="9.1796875" defaultRowHeight="12.5" x14ac:dyDescent="0.25"/>
  <cols>
    <col min="1" max="1" width="32" style="1" customWidth="1"/>
    <col min="2" max="13" width="8.7265625" style="1" customWidth="1"/>
    <col min="14" max="16384" width="9.1796875" style="1"/>
  </cols>
  <sheetData>
    <row r="1" spans="1:13" ht="16.5" customHeight="1" thickBot="1" x14ac:dyDescent="0.4">
      <c r="A1" s="33" t="s">
        <v>49</v>
      </c>
      <c r="B1" s="33"/>
      <c r="C1" s="33"/>
      <c r="D1" s="33"/>
      <c r="E1" s="33"/>
      <c r="F1" s="33"/>
      <c r="G1" s="33"/>
      <c r="H1" s="33"/>
      <c r="I1" s="33"/>
      <c r="J1" s="33"/>
      <c r="K1" s="33"/>
      <c r="L1" s="33"/>
      <c r="M1" s="33"/>
    </row>
    <row r="2" spans="1:13" s="4" customFormat="1" ht="16.5" customHeight="1" x14ac:dyDescent="0.3">
      <c r="A2" s="7"/>
      <c r="B2" s="10">
        <v>2008</v>
      </c>
      <c r="C2" s="10">
        <v>2009</v>
      </c>
      <c r="D2" s="10">
        <v>2010</v>
      </c>
      <c r="E2" s="10">
        <v>2011</v>
      </c>
      <c r="F2" s="10">
        <v>2012</v>
      </c>
      <c r="G2" s="8">
        <v>2013</v>
      </c>
      <c r="H2" s="8">
        <v>2014</v>
      </c>
      <c r="I2" s="8">
        <v>2015</v>
      </c>
      <c r="J2" s="8">
        <v>2016</v>
      </c>
      <c r="K2" s="8">
        <v>2017</v>
      </c>
      <c r="L2" s="23" t="s">
        <v>45</v>
      </c>
      <c r="M2" s="9">
        <v>2019</v>
      </c>
    </row>
    <row r="3" spans="1:13" s="4" customFormat="1" ht="16.5" customHeight="1" x14ac:dyDescent="0.3">
      <c r="A3" s="2" t="s">
        <v>41</v>
      </c>
      <c r="B3" s="12">
        <v>370</v>
      </c>
      <c r="C3" s="12">
        <v>393</v>
      </c>
      <c r="D3" s="12">
        <v>600</v>
      </c>
      <c r="E3" s="12">
        <v>929</v>
      </c>
      <c r="F3" s="12">
        <v>1135</v>
      </c>
      <c r="G3" s="12">
        <v>1008</v>
      </c>
      <c r="H3" s="12">
        <v>1046</v>
      </c>
      <c r="I3" s="12">
        <v>1113</v>
      </c>
      <c r="J3" s="12">
        <v>1144</v>
      </c>
      <c r="K3" s="12">
        <v>1239</v>
      </c>
      <c r="L3" s="13">
        <v>1449</v>
      </c>
      <c r="M3" s="13">
        <v>1791</v>
      </c>
    </row>
    <row r="4" spans="1:13" s="5" customFormat="1" ht="16.5" customHeight="1" x14ac:dyDescent="0.3">
      <c r="A4" s="20" t="s">
        <v>11</v>
      </c>
      <c r="B4" s="14">
        <v>7</v>
      </c>
      <c r="C4" s="14">
        <v>11</v>
      </c>
      <c r="D4" s="14">
        <v>14</v>
      </c>
      <c r="E4" s="14">
        <v>10</v>
      </c>
      <c r="F4" s="14">
        <v>14</v>
      </c>
      <c r="G4" s="14">
        <v>16</v>
      </c>
      <c r="H4" s="14">
        <v>16</v>
      </c>
      <c r="I4" s="14">
        <v>7</v>
      </c>
      <c r="J4" s="14">
        <v>22</v>
      </c>
      <c r="K4" s="14">
        <v>18</v>
      </c>
      <c r="L4" s="15">
        <v>10</v>
      </c>
      <c r="M4" s="15">
        <v>17</v>
      </c>
    </row>
    <row r="5" spans="1:13" s="5" customFormat="1" ht="16.5" customHeight="1" x14ac:dyDescent="0.3">
      <c r="A5" s="20" t="s">
        <v>12</v>
      </c>
      <c r="B5" s="11">
        <v>4</v>
      </c>
      <c r="C5" s="11">
        <v>3</v>
      </c>
      <c r="D5" s="11">
        <v>6</v>
      </c>
      <c r="E5" s="14">
        <v>4</v>
      </c>
      <c r="F5" s="14">
        <v>12</v>
      </c>
      <c r="G5" s="14">
        <v>4</v>
      </c>
      <c r="H5" s="14">
        <v>10</v>
      </c>
      <c r="I5" s="14">
        <v>7</v>
      </c>
      <c r="J5" s="14">
        <v>9</v>
      </c>
      <c r="K5" s="14">
        <v>10</v>
      </c>
      <c r="L5" s="15">
        <v>12</v>
      </c>
      <c r="M5" s="15">
        <v>16</v>
      </c>
    </row>
    <row r="6" spans="1:13" s="3" customFormat="1" ht="16.5" customHeight="1" x14ac:dyDescent="0.3">
      <c r="A6" s="21" t="s">
        <v>13</v>
      </c>
      <c r="B6" s="14">
        <v>11</v>
      </c>
      <c r="C6" s="14">
        <v>32</v>
      </c>
      <c r="D6" s="14">
        <v>61</v>
      </c>
      <c r="E6" s="14">
        <v>93</v>
      </c>
      <c r="F6" s="14">
        <v>113</v>
      </c>
      <c r="G6" s="14">
        <v>117</v>
      </c>
      <c r="H6" s="14">
        <v>105</v>
      </c>
      <c r="I6" s="14">
        <v>109</v>
      </c>
      <c r="J6" s="14">
        <v>120</v>
      </c>
      <c r="K6" s="14">
        <v>129</v>
      </c>
      <c r="L6" s="15">
        <v>153</v>
      </c>
      <c r="M6" s="15">
        <v>209</v>
      </c>
    </row>
    <row r="7" spans="1:13" s="3" customFormat="1" ht="16.5" customHeight="1" x14ac:dyDescent="0.3">
      <c r="A7" s="21" t="s">
        <v>14</v>
      </c>
      <c r="B7" s="14">
        <v>325</v>
      </c>
      <c r="C7" s="14">
        <v>319</v>
      </c>
      <c r="D7" s="14">
        <v>459</v>
      </c>
      <c r="E7" s="14">
        <v>761</v>
      </c>
      <c r="F7" s="14">
        <v>930</v>
      </c>
      <c r="G7" s="14">
        <v>789</v>
      </c>
      <c r="H7" s="14">
        <v>835</v>
      </c>
      <c r="I7" s="14">
        <v>911</v>
      </c>
      <c r="J7" s="14">
        <v>907</v>
      </c>
      <c r="K7" s="14">
        <v>1014</v>
      </c>
      <c r="L7" s="15">
        <v>1219</v>
      </c>
      <c r="M7" s="15">
        <v>1539</v>
      </c>
    </row>
    <row r="8" spans="1:13" s="3" customFormat="1" ht="16.5" customHeight="1" x14ac:dyDescent="0.3">
      <c r="A8" s="21" t="s">
        <v>15</v>
      </c>
      <c r="B8" s="14">
        <v>1</v>
      </c>
      <c r="C8" s="14">
        <v>2</v>
      </c>
      <c r="D8" s="14">
        <v>0</v>
      </c>
      <c r="E8" s="14">
        <v>3</v>
      </c>
      <c r="F8" s="14">
        <v>2</v>
      </c>
      <c r="G8" s="14">
        <v>1</v>
      </c>
      <c r="H8" s="14">
        <v>0</v>
      </c>
      <c r="I8" s="14">
        <v>6</v>
      </c>
      <c r="J8" s="14">
        <v>4</v>
      </c>
      <c r="K8" s="14">
        <v>6</v>
      </c>
      <c r="L8" s="15">
        <v>2</v>
      </c>
      <c r="M8" s="15">
        <v>7</v>
      </c>
    </row>
    <row r="9" spans="1:13" s="3" customFormat="1" ht="16.5" customHeight="1" x14ac:dyDescent="0.3">
      <c r="A9" s="21" t="s">
        <v>16</v>
      </c>
      <c r="B9" s="14">
        <v>6</v>
      </c>
      <c r="C9" s="14">
        <v>2</v>
      </c>
      <c r="D9" s="14">
        <v>4</v>
      </c>
      <c r="E9" s="14">
        <v>4</v>
      </c>
      <c r="F9" s="14">
        <v>4</v>
      </c>
      <c r="G9" s="14">
        <v>2</v>
      </c>
      <c r="H9" s="14">
        <v>6</v>
      </c>
      <c r="I9" s="14">
        <v>3</v>
      </c>
      <c r="J9" s="14">
        <v>7</v>
      </c>
      <c r="K9" s="14">
        <v>8</v>
      </c>
      <c r="L9" s="15">
        <v>2</v>
      </c>
      <c r="M9" s="15">
        <v>3</v>
      </c>
    </row>
    <row r="10" spans="1:13" s="3" customFormat="1" ht="16.5" customHeight="1" x14ac:dyDescent="0.3">
      <c r="A10" s="21" t="s">
        <v>40</v>
      </c>
      <c r="B10" s="14">
        <v>11</v>
      </c>
      <c r="C10" s="14">
        <v>21</v>
      </c>
      <c r="D10" s="14">
        <v>50</v>
      </c>
      <c r="E10" s="14">
        <v>52</v>
      </c>
      <c r="F10" s="14">
        <v>37</v>
      </c>
      <c r="G10" s="14">
        <v>57</v>
      </c>
      <c r="H10" s="14">
        <v>48</v>
      </c>
      <c r="I10" s="14">
        <v>49</v>
      </c>
      <c r="J10" s="14">
        <v>49</v>
      </c>
      <c r="K10" s="14">
        <v>29</v>
      </c>
      <c r="L10" s="15">
        <v>34</v>
      </c>
      <c r="M10" s="15" t="s">
        <v>46</v>
      </c>
    </row>
    <row r="11" spans="1:13" s="3" customFormat="1" ht="16.5" customHeight="1" thickBot="1" x14ac:dyDescent="0.35">
      <c r="A11" s="21" t="s">
        <v>17</v>
      </c>
      <c r="B11" s="14">
        <v>5</v>
      </c>
      <c r="C11" s="14">
        <v>3</v>
      </c>
      <c r="D11" s="14">
        <v>6</v>
      </c>
      <c r="E11" s="14">
        <v>2</v>
      </c>
      <c r="F11" s="14">
        <v>23</v>
      </c>
      <c r="G11" s="14">
        <v>22</v>
      </c>
      <c r="H11" s="14">
        <v>26</v>
      </c>
      <c r="I11" s="14">
        <v>21</v>
      </c>
      <c r="J11" s="14">
        <v>26</v>
      </c>
      <c r="K11" s="14">
        <v>25</v>
      </c>
      <c r="L11" s="15">
        <v>17</v>
      </c>
      <c r="M11" s="17" t="s">
        <v>46</v>
      </c>
    </row>
    <row r="12" spans="1:13" s="24" customFormat="1" ht="12.75" customHeight="1" x14ac:dyDescent="0.25">
      <c r="A12" s="31" t="s">
        <v>55</v>
      </c>
      <c r="B12" s="31"/>
      <c r="C12" s="31"/>
      <c r="D12" s="31"/>
      <c r="E12" s="31"/>
      <c r="F12" s="31"/>
      <c r="G12" s="31"/>
      <c r="H12" s="31"/>
      <c r="I12" s="31"/>
      <c r="J12" s="31"/>
      <c r="K12" s="31"/>
      <c r="L12" s="31"/>
      <c r="M12" s="31"/>
    </row>
    <row r="13" spans="1:13" s="24" customFormat="1" ht="12.75" customHeight="1" x14ac:dyDescent="0.25">
      <c r="A13" s="32"/>
      <c r="B13" s="32"/>
      <c r="C13" s="32"/>
      <c r="D13" s="32"/>
      <c r="E13" s="32"/>
      <c r="F13" s="32"/>
      <c r="G13" s="32"/>
      <c r="H13" s="32"/>
      <c r="I13" s="32"/>
      <c r="J13" s="32"/>
      <c r="K13" s="32"/>
      <c r="L13" s="32"/>
      <c r="M13" s="32"/>
    </row>
    <row r="14" spans="1:13" s="24" customFormat="1" ht="84" customHeight="1" x14ac:dyDescent="0.25">
      <c r="A14" s="29" t="s">
        <v>42</v>
      </c>
      <c r="B14" s="29"/>
      <c r="C14" s="29"/>
      <c r="D14" s="29"/>
      <c r="E14" s="29"/>
      <c r="F14" s="29"/>
      <c r="G14" s="29"/>
      <c r="H14" s="29"/>
      <c r="I14" s="29"/>
      <c r="J14" s="29"/>
      <c r="K14" s="29"/>
      <c r="L14" s="29"/>
      <c r="M14" s="29"/>
    </row>
    <row r="15" spans="1:13" s="24" customFormat="1" ht="12.75" customHeight="1" x14ac:dyDescent="0.25">
      <c r="A15" s="29" t="s">
        <v>10</v>
      </c>
      <c r="B15" s="29"/>
      <c r="C15" s="29"/>
      <c r="D15" s="29"/>
      <c r="E15" s="29"/>
      <c r="F15" s="29"/>
      <c r="G15" s="29"/>
      <c r="H15" s="29"/>
      <c r="I15" s="29"/>
      <c r="J15" s="29"/>
      <c r="K15" s="29"/>
      <c r="L15" s="29"/>
      <c r="M15" s="29"/>
    </row>
    <row r="16" spans="1:13" s="24" customFormat="1" ht="25.5" customHeight="1" x14ac:dyDescent="0.25">
      <c r="A16" s="30" t="s">
        <v>54</v>
      </c>
      <c r="B16" s="30"/>
      <c r="C16" s="30"/>
      <c r="D16" s="30"/>
      <c r="E16" s="30"/>
      <c r="F16" s="30"/>
      <c r="G16" s="30"/>
      <c r="H16" s="30"/>
      <c r="I16" s="30"/>
      <c r="J16" s="30"/>
      <c r="K16" s="30"/>
      <c r="L16" s="30"/>
      <c r="M16" s="30"/>
    </row>
    <row r="17" spans="1:13" s="24" customFormat="1" ht="25.5" customHeight="1" x14ac:dyDescent="0.25">
      <c r="A17" s="29" t="s">
        <v>64</v>
      </c>
      <c r="B17" s="29"/>
      <c r="C17" s="29"/>
      <c r="D17" s="29"/>
      <c r="E17" s="29"/>
      <c r="F17" s="29"/>
      <c r="G17" s="29"/>
      <c r="H17" s="29"/>
      <c r="I17" s="29"/>
      <c r="J17" s="29"/>
      <c r="K17" s="29"/>
      <c r="L17" s="29"/>
      <c r="M17" s="29"/>
    </row>
    <row r="18" spans="1:13" s="24" customFormat="1" ht="25.5" customHeight="1" x14ac:dyDescent="0.25">
      <c r="A18" s="29" t="s">
        <v>7</v>
      </c>
      <c r="B18" s="29"/>
      <c r="C18" s="29"/>
      <c r="D18" s="29"/>
      <c r="E18" s="29"/>
      <c r="F18" s="29"/>
      <c r="G18" s="29"/>
      <c r="H18" s="29"/>
      <c r="I18" s="29"/>
      <c r="J18" s="29"/>
      <c r="K18" s="29"/>
      <c r="L18" s="29"/>
      <c r="M18" s="29"/>
    </row>
    <row r="19" spans="1:13" s="24" customFormat="1" ht="38.25" customHeight="1" x14ac:dyDescent="0.25">
      <c r="A19" s="29" t="s">
        <v>62</v>
      </c>
      <c r="B19" s="29"/>
      <c r="C19" s="29"/>
      <c r="D19" s="29"/>
      <c r="E19" s="29"/>
      <c r="F19" s="29"/>
      <c r="G19" s="29"/>
      <c r="H19" s="29"/>
      <c r="I19" s="29"/>
      <c r="J19" s="29"/>
      <c r="K19" s="29"/>
      <c r="L19" s="29"/>
      <c r="M19" s="29"/>
    </row>
    <row r="20" spans="1:13" s="24" customFormat="1" ht="12.75" customHeight="1" x14ac:dyDescent="0.25">
      <c r="A20" s="29" t="s">
        <v>61</v>
      </c>
      <c r="B20" s="29"/>
      <c r="C20" s="29"/>
      <c r="D20" s="29"/>
      <c r="E20" s="29"/>
      <c r="F20" s="29"/>
      <c r="G20" s="29"/>
      <c r="H20" s="29"/>
      <c r="I20" s="29"/>
      <c r="J20" s="29"/>
      <c r="K20" s="29"/>
      <c r="L20" s="29"/>
      <c r="M20" s="29"/>
    </row>
    <row r="21" spans="1:13" s="24" customFormat="1" ht="12.75" customHeight="1" x14ac:dyDescent="0.25">
      <c r="A21" s="29" t="s">
        <v>63</v>
      </c>
      <c r="B21" s="29"/>
      <c r="C21" s="29"/>
      <c r="D21" s="29"/>
      <c r="E21" s="29"/>
      <c r="F21" s="29"/>
      <c r="G21" s="29"/>
      <c r="H21" s="29"/>
      <c r="I21" s="29"/>
      <c r="J21" s="29"/>
      <c r="K21" s="29"/>
      <c r="L21" s="29"/>
      <c r="M21" s="29"/>
    </row>
    <row r="22" spans="1:13" s="24" customFormat="1" ht="12.75" customHeight="1" x14ac:dyDescent="0.25">
      <c r="A22" s="30" t="s">
        <v>60</v>
      </c>
      <c r="B22" s="30"/>
      <c r="C22" s="30"/>
      <c r="D22" s="30"/>
      <c r="E22" s="30"/>
      <c r="F22" s="30"/>
      <c r="G22" s="30"/>
      <c r="H22" s="30"/>
      <c r="I22" s="30"/>
      <c r="J22" s="30"/>
      <c r="K22" s="30"/>
      <c r="L22" s="30"/>
      <c r="M22" s="30"/>
    </row>
    <row r="23" spans="1:13" s="24" customFormat="1" ht="12.75" customHeight="1" x14ac:dyDescent="0.25">
      <c r="A23" s="30"/>
      <c r="B23" s="30"/>
      <c r="C23" s="30"/>
      <c r="D23" s="30"/>
      <c r="E23" s="30"/>
      <c r="F23" s="30"/>
      <c r="G23" s="30"/>
      <c r="H23" s="30"/>
      <c r="I23" s="30"/>
      <c r="J23" s="30"/>
      <c r="K23" s="30"/>
      <c r="L23" s="30"/>
      <c r="M23" s="30"/>
    </row>
    <row r="24" spans="1:13" s="24" customFormat="1" ht="12.75" customHeight="1" x14ac:dyDescent="0.25">
      <c r="A24" s="35" t="s">
        <v>2</v>
      </c>
      <c r="B24" s="35"/>
      <c r="C24" s="35"/>
      <c r="D24" s="35"/>
      <c r="E24" s="35"/>
      <c r="F24" s="35"/>
      <c r="G24" s="35"/>
      <c r="H24" s="35"/>
      <c r="I24" s="35"/>
      <c r="J24" s="35"/>
      <c r="K24" s="35"/>
      <c r="L24" s="35"/>
      <c r="M24" s="35"/>
    </row>
    <row r="25" spans="1:13" s="24" customFormat="1" ht="25.5" customHeight="1" x14ac:dyDescent="0.25">
      <c r="A25" s="34" t="s">
        <v>33</v>
      </c>
      <c r="B25" s="34"/>
      <c r="C25" s="34"/>
      <c r="D25" s="34"/>
      <c r="E25" s="34"/>
      <c r="F25" s="34"/>
      <c r="G25" s="34"/>
      <c r="H25" s="34"/>
      <c r="I25" s="34"/>
      <c r="J25" s="34"/>
      <c r="K25" s="34"/>
      <c r="L25" s="34"/>
      <c r="M25" s="34"/>
    </row>
    <row r="26" spans="1:13" s="24" customFormat="1" ht="38.25" customHeight="1" x14ac:dyDescent="0.25">
      <c r="A26" s="38" t="s">
        <v>34</v>
      </c>
      <c r="B26" s="38"/>
      <c r="C26" s="38"/>
      <c r="D26" s="38"/>
      <c r="E26" s="38"/>
      <c r="F26" s="38"/>
      <c r="G26" s="38"/>
      <c r="H26" s="38"/>
      <c r="I26" s="38"/>
      <c r="J26" s="38"/>
      <c r="K26" s="38"/>
      <c r="L26" s="38"/>
      <c r="M26" s="38"/>
    </row>
    <row r="27" spans="1:13" s="24" customFormat="1" ht="12.75" customHeight="1" x14ac:dyDescent="0.25">
      <c r="A27" s="39" t="s">
        <v>50</v>
      </c>
      <c r="B27" s="39"/>
      <c r="C27" s="39"/>
      <c r="D27" s="39"/>
      <c r="E27" s="39"/>
      <c r="F27" s="39"/>
      <c r="G27" s="39"/>
      <c r="H27" s="39"/>
      <c r="I27" s="39"/>
      <c r="J27" s="39"/>
      <c r="K27" s="39"/>
      <c r="L27" s="39"/>
      <c r="M27" s="39"/>
    </row>
    <row r="28" spans="1:13" s="24" customFormat="1" ht="25.5" customHeight="1" x14ac:dyDescent="0.25">
      <c r="A28" s="39" t="s">
        <v>47</v>
      </c>
      <c r="B28" s="39"/>
      <c r="C28" s="39"/>
      <c r="D28" s="39"/>
      <c r="E28" s="39"/>
      <c r="F28" s="39"/>
      <c r="G28" s="39"/>
      <c r="H28" s="39"/>
      <c r="I28" s="39"/>
      <c r="J28" s="39"/>
      <c r="K28" s="39"/>
      <c r="L28" s="39"/>
      <c r="M28" s="39"/>
    </row>
    <row r="29" spans="1:13" s="24" customFormat="1" ht="12.75" customHeight="1" x14ac:dyDescent="0.25">
      <c r="A29" s="39"/>
      <c r="B29" s="39"/>
      <c r="C29" s="39"/>
      <c r="D29" s="39"/>
      <c r="E29" s="39"/>
      <c r="F29" s="39"/>
      <c r="G29" s="39"/>
      <c r="H29" s="39"/>
      <c r="I29" s="39"/>
      <c r="J29" s="39"/>
      <c r="K29" s="39"/>
      <c r="L29" s="39"/>
      <c r="M29" s="39"/>
    </row>
    <row r="30" spans="1:13" s="24" customFormat="1" ht="12.75" customHeight="1" x14ac:dyDescent="0.25">
      <c r="A30" s="35" t="s">
        <v>4</v>
      </c>
      <c r="B30" s="35"/>
      <c r="C30" s="35"/>
      <c r="D30" s="35"/>
      <c r="E30" s="35"/>
      <c r="F30" s="35"/>
      <c r="G30" s="35"/>
      <c r="H30" s="35"/>
      <c r="I30" s="35"/>
      <c r="J30" s="35"/>
      <c r="K30" s="35"/>
      <c r="L30" s="35"/>
      <c r="M30" s="35"/>
    </row>
    <row r="31" spans="1:13" s="24" customFormat="1" ht="12.75" customHeight="1" x14ac:dyDescent="0.25">
      <c r="A31" s="36" t="s">
        <v>56</v>
      </c>
      <c r="B31" s="36"/>
      <c r="C31" s="36"/>
      <c r="D31" s="36"/>
      <c r="E31" s="36"/>
      <c r="F31" s="36"/>
      <c r="G31" s="36"/>
      <c r="H31" s="36"/>
      <c r="I31" s="36"/>
      <c r="J31" s="36"/>
      <c r="K31" s="36"/>
      <c r="L31" s="36"/>
      <c r="M31" s="36"/>
    </row>
    <row r="32" spans="1:13" ht="12.75" customHeight="1" x14ac:dyDescent="0.25"/>
    <row r="40" ht="12.75" customHeight="1" x14ac:dyDescent="0.25"/>
  </sheetData>
  <mergeCells count="21">
    <mergeCell ref="A27:M27"/>
    <mergeCell ref="A28:M28"/>
    <mergeCell ref="A29:M29"/>
    <mergeCell ref="A30:M30"/>
    <mergeCell ref="A31:M31"/>
    <mergeCell ref="A22:M22"/>
    <mergeCell ref="A23:M23"/>
    <mergeCell ref="A24:M24"/>
    <mergeCell ref="A25:M25"/>
    <mergeCell ref="A26:M26"/>
    <mergeCell ref="A17:M17"/>
    <mergeCell ref="A18:M18"/>
    <mergeCell ref="A19:M19"/>
    <mergeCell ref="A20:M20"/>
    <mergeCell ref="A21:M21"/>
    <mergeCell ref="A16:M16"/>
    <mergeCell ref="A1:M1"/>
    <mergeCell ref="A12:M12"/>
    <mergeCell ref="A13:M13"/>
    <mergeCell ref="A14:M14"/>
    <mergeCell ref="A15:M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1"/>
  <sheetViews>
    <sheetView workbookViewId="0">
      <selection activeCell="A15" sqref="A15:L15"/>
    </sheetView>
  </sheetViews>
  <sheetFormatPr defaultColWidth="9.1796875" defaultRowHeight="12.5" x14ac:dyDescent="0.25"/>
  <cols>
    <col min="1" max="1" width="30.54296875" style="1" customWidth="1"/>
    <col min="2" max="12" width="9.7265625" style="1" customWidth="1"/>
    <col min="13" max="16384" width="9.1796875" style="1"/>
  </cols>
  <sheetData>
    <row r="1" spans="1:13" ht="16.5" customHeight="1" thickBot="1" x14ac:dyDescent="0.4">
      <c r="A1" s="33" t="s">
        <v>28</v>
      </c>
      <c r="B1" s="33"/>
      <c r="C1" s="33"/>
      <c r="D1" s="33"/>
      <c r="E1" s="33"/>
      <c r="F1" s="33"/>
      <c r="G1" s="33"/>
      <c r="H1" s="33"/>
      <c r="I1" s="33"/>
      <c r="J1" s="33"/>
      <c r="K1" s="33"/>
      <c r="L1" s="33"/>
    </row>
    <row r="2" spans="1:13" s="4" customFormat="1" ht="16.5" customHeight="1" x14ac:dyDescent="0.3">
      <c r="A2" s="7"/>
      <c r="B2" s="10">
        <v>2008</v>
      </c>
      <c r="C2" s="10">
        <v>2009</v>
      </c>
      <c r="D2" s="10">
        <v>2010</v>
      </c>
      <c r="E2" s="10">
        <v>2011</v>
      </c>
      <c r="F2" s="10">
        <v>2012</v>
      </c>
      <c r="G2" s="8">
        <v>2013</v>
      </c>
      <c r="H2" s="8">
        <v>2014</v>
      </c>
      <c r="I2" s="8">
        <v>2015</v>
      </c>
      <c r="J2" s="8">
        <v>2016</v>
      </c>
      <c r="K2" s="8">
        <v>2017</v>
      </c>
      <c r="L2" s="19">
        <v>2018</v>
      </c>
    </row>
    <row r="3" spans="1:13" s="4" customFormat="1" ht="16.5" customHeight="1" x14ac:dyDescent="0.3">
      <c r="A3" s="2" t="s">
        <v>41</v>
      </c>
      <c r="B3" s="12">
        <f t="shared" ref="B3:L3" si="0">SUM(B4:B12)</f>
        <v>370</v>
      </c>
      <c r="C3" s="12">
        <f t="shared" si="0"/>
        <v>393</v>
      </c>
      <c r="D3" s="12">
        <f t="shared" si="0"/>
        <v>600</v>
      </c>
      <c r="E3" s="12">
        <f t="shared" si="0"/>
        <v>929</v>
      </c>
      <c r="F3" s="12">
        <f t="shared" si="0"/>
        <v>1135</v>
      </c>
      <c r="G3" s="12">
        <f t="shared" si="0"/>
        <v>1008</v>
      </c>
      <c r="H3" s="12">
        <f t="shared" si="0"/>
        <v>1046</v>
      </c>
      <c r="I3" s="12">
        <f t="shared" si="0"/>
        <v>1113</v>
      </c>
      <c r="J3" s="12">
        <f t="shared" si="0"/>
        <v>1144</v>
      </c>
      <c r="K3" s="12">
        <f t="shared" si="0"/>
        <v>1239</v>
      </c>
      <c r="L3" s="12">
        <f t="shared" si="0"/>
        <v>1305</v>
      </c>
    </row>
    <row r="4" spans="1:13" s="5" customFormat="1" ht="16.5" customHeight="1" x14ac:dyDescent="0.3">
      <c r="A4" s="20" t="s">
        <v>11</v>
      </c>
      <c r="B4" s="14">
        <v>7</v>
      </c>
      <c r="C4" s="14">
        <v>11</v>
      </c>
      <c r="D4" s="14">
        <v>14</v>
      </c>
      <c r="E4" s="14">
        <v>10</v>
      </c>
      <c r="F4" s="14">
        <v>14</v>
      </c>
      <c r="G4" s="14">
        <v>16</v>
      </c>
      <c r="H4" s="14">
        <v>16</v>
      </c>
      <c r="I4" s="14">
        <v>7</v>
      </c>
      <c r="J4" s="14">
        <v>22</v>
      </c>
      <c r="K4" s="14">
        <v>18</v>
      </c>
      <c r="L4" s="14">
        <v>7</v>
      </c>
      <c r="M4" s="6"/>
    </row>
    <row r="5" spans="1:13" s="5" customFormat="1" ht="16.5" customHeight="1" x14ac:dyDescent="0.3">
      <c r="A5" s="20" t="s">
        <v>12</v>
      </c>
      <c r="B5" s="11">
        <v>4</v>
      </c>
      <c r="C5" s="11">
        <v>3</v>
      </c>
      <c r="D5" s="11">
        <v>6</v>
      </c>
      <c r="E5" s="14">
        <v>4</v>
      </c>
      <c r="F5" s="14">
        <v>12</v>
      </c>
      <c r="G5" s="14">
        <v>4</v>
      </c>
      <c r="H5" s="14">
        <v>10</v>
      </c>
      <c r="I5" s="14">
        <v>7</v>
      </c>
      <c r="J5" s="14">
        <v>9</v>
      </c>
      <c r="K5" s="14">
        <v>10</v>
      </c>
      <c r="L5" s="14">
        <v>12</v>
      </c>
    </row>
    <row r="6" spans="1:13" s="3" customFormat="1" ht="16.5" customHeight="1" x14ac:dyDescent="0.3">
      <c r="A6" s="21" t="s">
        <v>13</v>
      </c>
      <c r="B6" s="14">
        <v>11</v>
      </c>
      <c r="C6" s="14">
        <v>32</v>
      </c>
      <c r="D6" s="14">
        <v>61</v>
      </c>
      <c r="E6" s="14">
        <v>93</v>
      </c>
      <c r="F6" s="14">
        <v>113</v>
      </c>
      <c r="G6" s="14">
        <v>117</v>
      </c>
      <c r="H6" s="14">
        <v>105</v>
      </c>
      <c r="I6" s="14">
        <v>109</v>
      </c>
      <c r="J6" s="14">
        <v>120</v>
      </c>
      <c r="K6" s="14">
        <v>129</v>
      </c>
      <c r="L6" s="14">
        <v>146</v>
      </c>
    </row>
    <row r="7" spans="1:13" s="3" customFormat="1" ht="16.5" customHeight="1" x14ac:dyDescent="0.3">
      <c r="A7" s="21" t="s">
        <v>14</v>
      </c>
      <c r="B7" s="14">
        <v>325</v>
      </c>
      <c r="C7" s="14">
        <v>319</v>
      </c>
      <c r="D7" s="14">
        <v>459</v>
      </c>
      <c r="E7" s="14">
        <v>761</v>
      </c>
      <c r="F7" s="14">
        <v>930</v>
      </c>
      <c r="G7" s="14">
        <v>789</v>
      </c>
      <c r="H7" s="14">
        <v>835</v>
      </c>
      <c r="I7" s="14">
        <v>911</v>
      </c>
      <c r="J7" s="14">
        <v>907</v>
      </c>
      <c r="K7" s="14">
        <v>1014</v>
      </c>
      <c r="L7" s="14">
        <v>1084</v>
      </c>
    </row>
    <row r="8" spans="1:13" s="3" customFormat="1" ht="16.5" customHeight="1" x14ac:dyDescent="0.3">
      <c r="A8" s="21" t="s">
        <v>15</v>
      </c>
      <c r="B8" s="14">
        <v>1</v>
      </c>
      <c r="C8" s="14">
        <v>2</v>
      </c>
      <c r="D8" s="14">
        <v>0</v>
      </c>
      <c r="E8" s="14">
        <v>3</v>
      </c>
      <c r="F8" s="14">
        <v>2</v>
      </c>
      <c r="G8" s="14">
        <v>1</v>
      </c>
      <c r="H8" s="14">
        <v>0</v>
      </c>
      <c r="I8" s="14">
        <v>6</v>
      </c>
      <c r="J8" s="14">
        <v>4</v>
      </c>
      <c r="K8" s="14">
        <v>6</v>
      </c>
      <c r="L8" s="14">
        <v>2</v>
      </c>
    </row>
    <row r="9" spans="1:13" s="3" customFormat="1" ht="16.5" customHeight="1" x14ac:dyDescent="0.3">
      <c r="A9" s="21" t="s">
        <v>16</v>
      </c>
      <c r="B9" s="14">
        <v>6</v>
      </c>
      <c r="C9" s="14">
        <v>2</v>
      </c>
      <c r="D9" s="14">
        <v>4</v>
      </c>
      <c r="E9" s="14">
        <v>4</v>
      </c>
      <c r="F9" s="14">
        <v>4</v>
      </c>
      <c r="G9" s="14">
        <v>2</v>
      </c>
      <c r="H9" s="14">
        <v>6</v>
      </c>
      <c r="I9" s="14">
        <v>3</v>
      </c>
      <c r="J9" s="14">
        <v>7</v>
      </c>
      <c r="K9" s="14">
        <v>8</v>
      </c>
      <c r="L9" s="14">
        <v>3</v>
      </c>
    </row>
    <row r="10" spans="1:13" s="3" customFormat="1" ht="16.5" customHeight="1" x14ac:dyDescent="0.3">
      <c r="A10" s="21" t="s">
        <v>3</v>
      </c>
      <c r="B10" s="14">
        <v>0</v>
      </c>
      <c r="C10" s="14">
        <v>0</v>
      </c>
      <c r="D10" s="14">
        <v>0</v>
      </c>
      <c r="E10" s="14">
        <v>30</v>
      </c>
      <c r="F10" s="14">
        <v>18</v>
      </c>
      <c r="G10" s="14">
        <v>36</v>
      </c>
      <c r="H10" s="14">
        <v>23</v>
      </c>
      <c r="I10" s="14">
        <v>33</v>
      </c>
      <c r="J10" s="14">
        <v>36</v>
      </c>
      <c r="K10" s="14">
        <v>16</v>
      </c>
      <c r="L10" s="14">
        <v>19</v>
      </c>
    </row>
    <row r="11" spans="1:13" s="3" customFormat="1" ht="16.5" customHeight="1" x14ac:dyDescent="0.3">
      <c r="A11" s="21" t="s">
        <v>6</v>
      </c>
      <c r="B11" s="14">
        <v>11</v>
      </c>
      <c r="C11" s="14">
        <v>21</v>
      </c>
      <c r="D11" s="14">
        <v>50</v>
      </c>
      <c r="E11" s="14">
        <v>22</v>
      </c>
      <c r="F11" s="14">
        <v>19</v>
      </c>
      <c r="G11" s="14">
        <v>21</v>
      </c>
      <c r="H11" s="14">
        <v>25</v>
      </c>
      <c r="I11" s="14">
        <v>16</v>
      </c>
      <c r="J11" s="14">
        <v>13</v>
      </c>
      <c r="K11" s="14">
        <v>13</v>
      </c>
      <c r="L11" s="14">
        <v>15</v>
      </c>
    </row>
    <row r="12" spans="1:13" s="3" customFormat="1" ht="16.5" customHeight="1" thickBot="1" x14ac:dyDescent="0.35">
      <c r="A12" s="21" t="s">
        <v>44</v>
      </c>
      <c r="B12" s="14">
        <v>5</v>
      </c>
      <c r="C12" s="14">
        <v>3</v>
      </c>
      <c r="D12" s="14">
        <v>6</v>
      </c>
      <c r="E12" s="14">
        <v>2</v>
      </c>
      <c r="F12" s="14">
        <v>23</v>
      </c>
      <c r="G12" s="14">
        <v>22</v>
      </c>
      <c r="H12" s="14">
        <v>26</v>
      </c>
      <c r="I12" s="14">
        <v>21</v>
      </c>
      <c r="J12" s="14">
        <v>26</v>
      </c>
      <c r="K12" s="14">
        <v>25</v>
      </c>
      <c r="L12" s="14">
        <v>17</v>
      </c>
    </row>
    <row r="13" spans="1:13" s="22" customFormat="1" ht="11.5" x14ac:dyDescent="0.25">
      <c r="A13" s="31" t="s">
        <v>9</v>
      </c>
      <c r="B13" s="31"/>
      <c r="C13" s="31"/>
      <c r="D13" s="31"/>
      <c r="E13" s="31"/>
      <c r="F13" s="31"/>
      <c r="G13" s="31"/>
      <c r="H13" s="31"/>
      <c r="I13" s="31"/>
      <c r="J13" s="31"/>
      <c r="K13" s="31"/>
      <c r="L13" s="31"/>
    </row>
    <row r="14" spans="1:13" s="22" customFormat="1" ht="11.5" x14ac:dyDescent="0.25">
      <c r="A14" s="32"/>
      <c r="B14" s="32"/>
      <c r="C14" s="32"/>
      <c r="D14" s="32"/>
      <c r="E14" s="32"/>
      <c r="F14" s="32"/>
      <c r="G14" s="32"/>
      <c r="H14" s="32"/>
      <c r="I14" s="32"/>
      <c r="J14" s="32"/>
      <c r="K14" s="32"/>
      <c r="L14" s="32"/>
    </row>
    <row r="15" spans="1:13" s="22" customFormat="1" ht="87" customHeight="1" x14ac:dyDescent="0.25">
      <c r="A15" s="43" t="s">
        <v>29</v>
      </c>
      <c r="B15" s="43"/>
      <c r="C15" s="43"/>
      <c r="D15" s="43"/>
      <c r="E15" s="43"/>
      <c r="F15" s="43"/>
      <c r="G15" s="43"/>
      <c r="H15" s="43"/>
      <c r="I15" s="43"/>
      <c r="J15" s="43"/>
      <c r="K15" s="43"/>
      <c r="L15" s="43"/>
    </row>
    <row r="16" spans="1:13" s="22" customFormat="1" ht="13.5" x14ac:dyDescent="0.25">
      <c r="A16" s="29" t="s">
        <v>10</v>
      </c>
      <c r="B16" s="29"/>
      <c r="C16" s="29"/>
      <c r="D16" s="29"/>
      <c r="E16" s="29"/>
      <c r="F16" s="29"/>
      <c r="G16" s="29"/>
      <c r="H16" s="29"/>
      <c r="I16" s="29"/>
      <c r="J16" s="29"/>
      <c r="K16" s="29"/>
      <c r="L16" s="29"/>
    </row>
    <row r="17" spans="1:12" s="22" customFormat="1" ht="13.5" x14ac:dyDescent="0.25">
      <c r="A17" s="30" t="s">
        <v>30</v>
      </c>
      <c r="B17" s="30"/>
      <c r="C17" s="30"/>
      <c r="D17" s="30"/>
      <c r="E17" s="30"/>
      <c r="F17" s="30"/>
      <c r="G17" s="30"/>
      <c r="H17" s="30"/>
      <c r="I17" s="30"/>
      <c r="J17" s="30"/>
      <c r="K17" s="30"/>
      <c r="L17" s="30"/>
    </row>
    <row r="18" spans="1:12" s="22" customFormat="1" ht="25.5" customHeight="1" x14ac:dyDescent="0.25">
      <c r="A18" s="29" t="s">
        <v>31</v>
      </c>
      <c r="B18" s="29"/>
      <c r="C18" s="29"/>
      <c r="D18" s="29"/>
      <c r="E18" s="29"/>
      <c r="F18" s="29"/>
      <c r="G18" s="29"/>
      <c r="H18" s="29"/>
      <c r="I18" s="29"/>
      <c r="J18" s="29"/>
      <c r="K18" s="29"/>
      <c r="L18" s="29"/>
    </row>
    <row r="19" spans="1:12" s="22" customFormat="1" ht="25.5" customHeight="1" x14ac:dyDescent="0.25">
      <c r="A19" s="29" t="s">
        <v>7</v>
      </c>
      <c r="B19" s="29"/>
      <c r="C19" s="29"/>
      <c r="D19" s="29"/>
      <c r="E19" s="29"/>
      <c r="F19" s="29"/>
      <c r="G19" s="29"/>
      <c r="H19" s="29"/>
      <c r="I19" s="29"/>
      <c r="J19" s="29"/>
      <c r="K19" s="29"/>
      <c r="L19" s="29"/>
    </row>
    <row r="20" spans="1:12" s="22" customFormat="1" ht="36" customHeight="1" x14ac:dyDescent="0.25">
      <c r="A20" s="29" t="s">
        <v>5</v>
      </c>
      <c r="B20" s="29"/>
      <c r="C20" s="29"/>
      <c r="D20" s="29"/>
      <c r="E20" s="29"/>
      <c r="F20" s="29"/>
      <c r="G20" s="29"/>
      <c r="H20" s="29"/>
      <c r="I20" s="29"/>
      <c r="J20" s="29"/>
      <c r="K20" s="29"/>
      <c r="L20" s="29"/>
    </row>
    <row r="21" spans="1:12" s="22" customFormat="1" ht="13.5" x14ac:dyDescent="0.25">
      <c r="A21" s="29" t="s">
        <v>32</v>
      </c>
      <c r="B21" s="29"/>
      <c r="C21" s="29"/>
      <c r="D21" s="29"/>
      <c r="E21" s="29"/>
      <c r="F21" s="29"/>
      <c r="G21" s="29"/>
      <c r="H21" s="29"/>
      <c r="I21" s="29"/>
      <c r="J21" s="29"/>
      <c r="K21" s="29"/>
      <c r="L21" s="29"/>
    </row>
    <row r="22" spans="1:12" ht="12.75" customHeight="1" x14ac:dyDescent="0.25">
      <c r="A22" s="30" t="s">
        <v>43</v>
      </c>
      <c r="B22" s="30"/>
      <c r="C22" s="30"/>
      <c r="D22" s="30"/>
      <c r="E22" s="30"/>
      <c r="F22" s="30"/>
      <c r="G22" s="30"/>
      <c r="H22" s="30"/>
      <c r="I22" s="30"/>
      <c r="J22" s="30"/>
      <c r="K22" s="30"/>
      <c r="L22" s="30"/>
    </row>
    <row r="23" spans="1:12" s="22" customFormat="1" ht="13.5" x14ac:dyDescent="0.25">
      <c r="A23" s="30"/>
      <c r="B23" s="30"/>
      <c r="C23" s="30"/>
      <c r="D23" s="30"/>
      <c r="E23" s="30"/>
      <c r="F23" s="30"/>
      <c r="G23" s="30"/>
      <c r="H23" s="30"/>
      <c r="I23" s="30"/>
      <c r="J23" s="30"/>
      <c r="K23" s="30"/>
      <c r="L23" s="30"/>
    </row>
    <row r="24" spans="1:12" s="22" customFormat="1" ht="11.5" x14ac:dyDescent="0.25">
      <c r="A24" s="35" t="s">
        <v>2</v>
      </c>
      <c r="B24" s="35"/>
      <c r="C24" s="35"/>
      <c r="D24" s="35"/>
      <c r="E24" s="35"/>
      <c r="F24" s="35"/>
      <c r="G24" s="35"/>
      <c r="H24" s="35"/>
      <c r="I24" s="35"/>
      <c r="J24" s="35"/>
      <c r="K24" s="35"/>
      <c r="L24" s="35"/>
    </row>
    <row r="25" spans="1:12" s="22" customFormat="1" ht="11.5" x14ac:dyDescent="0.25">
      <c r="A25" s="40" t="s">
        <v>33</v>
      </c>
      <c r="B25" s="40"/>
      <c r="C25" s="40"/>
      <c r="D25" s="40"/>
      <c r="E25" s="40"/>
      <c r="F25" s="40"/>
      <c r="G25" s="40"/>
      <c r="H25" s="40"/>
      <c r="I25" s="40"/>
      <c r="J25" s="40"/>
      <c r="K25" s="40"/>
      <c r="L25" s="40"/>
    </row>
    <row r="26" spans="1:12" s="22" customFormat="1" ht="39.75" customHeight="1" x14ac:dyDescent="0.25">
      <c r="A26" s="41" t="s">
        <v>34</v>
      </c>
      <c r="B26" s="41"/>
      <c r="C26" s="41"/>
      <c r="D26" s="41"/>
      <c r="E26" s="41"/>
      <c r="F26" s="41"/>
      <c r="G26" s="41"/>
      <c r="H26" s="41"/>
      <c r="I26" s="41"/>
      <c r="J26" s="41"/>
      <c r="K26" s="41"/>
      <c r="L26" s="41"/>
    </row>
    <row r="27" spans="1:12" s="22" customFormat="1" ht="11.5" x14ac:dyDescent="0.25">
      <c r="A27" s="42" t="s">
        <v>35</v>
      </c>
      <c r="B27" s="42"/>
      <c r="C27" s="42"/>
      <c r="D27" s="42"/>
      <c r="E27" s="42"/>
      <c r="F27" s="42"/>
      <c r="G27" s="42"/>
      <c r="H27" s="42"/>
      <c r="I27" s="42"/>
      <c r="J27" s="42"/>
      <c r="K27" s="42"/>
      <c r="L27" s="42"/>
    </row>
    <row r="28" spans="1:12" s="22" customFormat="1" ht="24" customHeight="1" x14ac:dyDescent="0.25">
      <c r="A28" s="42" t="s">
        <v>36</v>
      </c>
      <c r="B28" s="42"/>
      <c r="C28" s="42"/>
      <c r="D28" s="42"/>
      <c r="E28" s="42"/>
      <c r="F28" s="42"/>
      <c r="G28" s="42"/>
      <c r="H28" s="42"/>
      <c r="I28" s="42"/>
      <c r="J28" s="42"/>
      <c r="K28" s="42"/>
      <c r="L28" s="42"/>
    </row>
    <row r="29" spans="1:12" s="22" customFormat="1" ht="11.5" x14ac:dyDescent="0.25">
      <c r="A29" s="42"/>
      <c r="B29" s="42"/>
      <c r="C29" s="42"/>
      <c r="D29" s="42"/>
      <c r="E29" s="42"/>
      <c r="F29" s="42"/>
      <c r="G29" s="42"/>
      <c r="H29" s="42"/>
      <c r="I29" s="42"/>
      <c r="J29" s="42"/>
      <c r="K29" s="42"/>
      <c r="L29" s="42"/>
    </row>
    <row r="30" spans="1:12" s="22" customFormat="1" ht="11.5" x14ac:dyDescent="0.25">
      <c r="A30" s="35" t="s">
        <v>4</v>
      </c>
      <c r="B30" s="35"/>
      <c r="C30" s="35"/>
      <c r="D30" s="35"/>
      <c r="E30" s="35"/>
      <c r="F30" s="35"/>
      <c r="G30" s="35"/>
      <c r="H30" s="35"/>
      <c r="I30" s="35"/>
      <c r="J30" s="35"/>
      <c r="K30" s="35"/>
      <c r="L30" s="35"/>
    </row>
    <row r="31" spans="1:12" s="22" customFormat="1" ht="12" customHeight="1" x14ac:dyDescent="0.25">
      <c r="A31" s="36" t="s">
        <v>37</v>
      </c>
      <c r="B31" s="36"/>
      <c r="C31" s="36"/>
      <c r="D31" s="36"/>
      <c r="E31" s="36"/>
      <c r="F31" s="36"/>
      <c r="G31" s="36"/>
      <c r="H31" s="36"/>
      <c r="I31" s="36"/>
      <c r="J31" s="36"/>
      <c r="K31" s="36"/>
      <c r="L31" s="36"/>
    </row>
    <row r="32" spans="1:12" ht="12.75" customHeight="1" x14ac:dyDescent="0.25"/>
    <row r="33" ht="12.75" customHeight="1" x14ac:dyDescent="0.25"/>
    <row r="41" ht="12.75" customHeight="1" x14ac:dyDescent="0.25"/>
  </sheetData>
  <mergeCells count="20">
    <mergeCell ref="A17:L17"/>
    <mergeCell ref="A1:L1"/>
    <mergeCell ref="A13:L13"/>
    <mergeCell ref="A14:L14"/>
    <mergeCell ref="A15:L15"/>
    <mergeCell ref="A16:L16"/>
    <mergeCell ref="A18:L18"/>
    <mergeCell ref="A19:L19"/>
    <mergeCell ref="A20:L20"/>
    <mergeCell ref="A21:L21"/>
    <mergeCell ref="A23:L23"/>
    <mergeCell ref="A31:L31"/>
    <mergeCell ref="A22:L22"/>
    <mergeCell ref="A25:L25"/>
    <mergeCell ref="A26:L26"/>
    <mergeCell ref="A27:L27"/>
    <mergeCell ref="A28:L28"/>
    <mergeCell ref="A29:L29"/>
    <mergeCell ref="A30:L30"/>
    <mergeCell ref="A24:L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Graph</vt:lpstr>
      <vt:lpstr>2-38</vt:lpstr>
      <vt:lpstr>2-38_2</vt:lpstr>
      <vt:lpstr>2-38_3</vt:lpstr>
      <vt:lpstr>'2-38'!Print_Area</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Lepofsky</dc:creator>
  <cp:lastModifiedBy>Thai, Hoa CTR (OST)</cp:lastModifiedBy>
  <cp:lastPrinted>2019-04-05T15:57:38Z</cp:lastPrinted>
  <dcterms:created xsi:type="dcterms:W3CDTF">2000-04-19T15:33:00Z</dcterms:created>
  <dcterms:modified xsi:type="dcterms:W3CDTF">2025-04-24T13:39:05Z</dcterms:modified>
</cp:coreProperties>
</file>