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13_ncr:1_{D35510F1-8141-48AD-9656-BC444DC56D65}" xr6:coauthVersionLast="47" xr6:coauthVersionMax="47" xr10:uidLastSave="{00000000-0000-0000-0000-000000000000}"/>
  <bookViews>
    <workbookView xWindow="-110" yWindow="-110" windowWidth="19420" windowHeight="11500" tabRatio="601" xr2:uid="{00000000-000D-0000-FFFF-FFFF00000000}"/>
  </bookViews>
  <sheets>
    <sheet name="Current Graph" sheetId="24" r:id="rId1"/>
    <sheet name="Chained Graph" sheetId="26" r:id="rId2"/>
    <sheet name="3-31"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<sst xmlns="http://schemas.openxmlformats.org/spreadsheetml/2006/main" count="30" uniqueCount="25">
  <si>
    <t>Federal revenues</t>
  </si>
  <si>
    <t xml:space="preserve">Current </t>
  </si>
  <si>
    <t>Chained</t>
  </si>
  <si>
    <t>Current</t>
  </si>
  <si>
    <t>Federal user coverage (percent)</t>
  </si>
  <si>
    <t>State and local revenues</t>
  </si>
  <si>
    <t>State and local expenditures</t>
  </si>
  <si>
    <t>State and local user coverage (percent)</t>
  </si>
  <si>
    <t>Federal expenditures</t>
  </si>
  <si>
    <t>NOTES</t>
  </si>
  <si>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</si>
  <si>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t>Data deflated using separate price indexes for federal transportation (NIPA Table 3.15.4 Line 19) and state &amp; local transportation (NIPA Table 3.15.4 Line 31).</t>
  </si>
  <si>
    <t>All chained-dollar measures are calculated based on the Fisher Ideal quantity index formula.</t>
  </si>
  <si>
    <r>
      <rPr>
        <i/>
        <sz val="9"/>
        <rFont val="Arial"/>
        <family val="2"/>
      </rPr>
      <t>Goverment revenues</t>
    </r>
    <r>
      <rPr>
        <sz val="9"/>
        <rFont val="Arial"/>
        <family val="2"/>
      </rPr>
      <t xml:space="preserve"> are for own source revenue only.</t>
    </r>
  </si>
  <si>
    <t>User coverage ratio is a measure of the extent to which federal outlays on transportation programs are covered by receipt from transportation- related taxes and charges that are earmarked for transportation programs. The coverage ratios are based on the current dollar amounts.</t>
  </si>
  <si>
    <t>State and local expenditure includes outlays from all sources of funds excluding federal transfers.</t>
  </si>
  <si>
    <t>Federal expenditure includes direct federal spending and transfers to state and local governments.</t>
  </si>
  <si>
    <t>Chained 2012 dollars estimates for earlier years can be found in the 2022 edition of NTS.</t>
  </si>
  <si>
    <t>Table is not compatible with versions earlier than 2025 due to change in source data.</t>
  </si>
  <si>
    <r>
      <t>SOURCE</t>
    </r>
    <r>
      <rPr>
        <sz val="9"/>
        <rFont val="Arial"/>
        <family val="2"/>
      </rPr>
      <t xml:space="preserve"> </t>
    </r>
  </si>
  <si>
    <t>Table 3-31:  Summary of Transportation Revenues and Expenditures from Own Funds and User Coverage, Fiscal Year (millions of current and chained 2017 dollars)</t>
  </si>
  <si>
    <t>(P) 2023</t>
  </si>
  <si>
    <r>
      <t xml:space="preserve">KEY: </t>
    </r>
    <r>
      <rPr>
        <sz val="9"/>
        <rFont val="Arial"/>
        <family val="2"/>
      </rPr>
      <t>P = preliminary.</t>
    </r>
  </si>
  <si>
    <r>
      <t>2007-09: U.S. Department of Transportation, Bureau of Transportation Statistics,</t>
    </r>
    <r>
      <rPr>
        <i/>
        <sz val="9"/>
        <rFont val="Arial"/>
        <family val="2"/>
      </rPr>
      <t xml:space="preserve"> Government Transportation Financial Statistics, </t>
    </r>
    <r>
      <rPr>
        <sz val="9"/>
        <rFont val="Arial"/>
        <family val="2"/>
      </rPr>
      <t>available at https://catalog.data.gov/dataset/government-transportation-financial-statistics-gtfs-data as of Jun. 11, 2025.</t>
    </r>
  </si>
  <si>
    <r>
      <t>2010-23: U.S. Department of Transportation, Bureau of Transportation Statistics,</t>
    </r>
    <r>
      <rPr>
        <i/>
        <sz val="9"/>
        <rFont val="Arial"/>
        <family val="2"/>
      </rPr>
      <t xml:space="preserve"> Transportation Public Finance Statistics, </t>
    </r>
    <r>
      <rPr>
        <sz val="9"/>
        <rFont val="Arial"/>
        <family val="2"/>
      </rPr>
      <t>available at https://www.bts.gov/tpfs as of Jun. 26,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</si>
</sst>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
  </numFmts>
  <fonts count="14" x14ac:knownFonts="1">
    <font>
      <sz val="10"/>
      <name val="Arial"/>
    </font>
    <font>
      <sz val="10"/>
      <name val="Arial"/>
      <family val="2"/>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sz val="8"/>
      <name val="Arial"/>
      <family val="2"/>
    </font>
    <font>
      <b/>
      <sz val="9"/>
      <name val="Arial"/>
      <family val="2"/>
    </font>
    <font>
      <i/>
      <sz val="9"/>
      <name val="Arial"/>
      <family val="2"/>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9">
    <xf numFmtId="0" fontId="0" fillId="0" borderId="0"/>
    <xf numFmtId="164" fontId="2" fillId="0" borderId="1" applyNumberFormat="0">
      <alignment horizontal="right"/>
    </xf>
    <xf numFmtId="0" fontId="3" fillId="0" borderId="1">
      <alignment horizontal="left"/>
    </xf>
    <xf numFmtId="0" fontId="3" fillId="2" borderId="0">
      <alignment horizontal="centerContinuous" wrapText="1"/>
    </xf>
    <xf numFmtId="9" fontId="1" fillId="0" borderId="0" applyFont="0" applyFill="0" applyBorder="0" applyAlignment="0" applyProtection="0"/>
    <xf numFmtId="0" fontId="4" fillId="0" borderId="0">
      <alignment horizontal="right"/>
    </xf>
    <xf numFmtId="0" fontId="5" fillId="0" borderId="0">
      <alignment horizontal="left" vertical="top"/>
    </xf>
    <xf numFmtId="0" fontId="6" fillId="0" borderId="0">
      <alignment horizontal="left"/>
    </xf>
    <xf numFmtId="0" fontId="1" fillId="0" borderId="0"/>
  </cellStyleXfs>
  <cellXfs count="24">
    <xf numFmtId="0" fontId="0" fillId="0" borderId="0" xfId="0"/>
    <xf numFmtId="0" fontId="8" fillId="0" borderId="2" xfId="0" applyFont="1" applyFill="1" applyBorder="1" applyAlignment="1">
      <alignment horizontal="center"/>
    </xf>
    <xf numFmtId="0" fontId="9" fillId="0" borderId="0" xfId="0" applyFont="1" applyFill="1" applyBorder="1" applyAlignment="1"/>
    <xf numFmtId="0" fontId="9" fillId="0" borderId="3" xfId="0" applyFont="1" applyFill="1" applyBorder="1" applyAlignment="1"/>
    <xf numFmtId="0" fontId="8" fillId="0" borderId="0" xfId="0" applyFont="1" applyFill="1"/>
    <xf numFmtId="3" fontId="8" fillId="0" borderId="0" xfId="0" applyNumberFormat="1" applyFont="1" applyFill="1" applyAlignment="1">
      <alignment horizontal="right"/>
    </xf>
    <xf numFmtId="0" fontId="9" fillId="0" borderId="2" xfId="0" applyNumberFormat="1" applyFont="1" applyFill="1" applyBorder="1" applyAlignment="1">
      <alignment horizontal="center"/>
    </xf>
    <xf numFmtId="1" fontId="9" fillId="0" borderId="0" xfId="4" applyNumberFormat="1" applyFont="1" applyFill="1" applyBorder="1" applyAlignment="1">
      <alignment horizontal="right"/>
    </xf>
    <xf numFmtId="0" fontId="10" fillId="0" borderId="0" xfId="0" applyFont="1" applyFill="1"/>
    <xf numFmtId="0" fontId="1" fillId="0" borderId="0" xfId="0" applyFont="1" applyFill="1"/>
    <xf numFmtId="3" fontId="8" fillId="0" borderId="0" xfId="0" applyNumberFormat="1" applyFont="1" applyFill="1" applyBorder="1" applyAlignment="1">
      <alignment horizontal="right"/>
    </xf>
    <xf numFmtId="0" fontId="8" fillId="0" borderId="0" xfId="0" applyFont="1" applyFill="1" applyBorder="1" applyAlignment="1">
      <alignment horizontal="left" indent="1"/>
    </xf>
    <xf numFmtId="165" fontId="9" fillId="0" borderId="0" xfId="4" applyNumberFormat="1" applyFont="1" applyFill="1" applyBorder="1" applyAlignment="1">
      <alignment horizontal="right"/>
    </xf>
    <xf numFmtId="165" fontId="9" fillId="0" borderId="3" xfId="4" applyNumberFormat="1" applyFont="1" applyFill="1" applyBorder="1" applyAlignment="1">
      <alignment horizontal="right"/>
    </xf>
    <xf numFmtId="0" fontId="10" fillId="0" borderId="0" xfId="7" applyFont="1" applyFill="1" applyBorder="1" applyAlignment="1">
      <alignment horizontal="left" vertical="center"/>
    </xf>
    <xf numFmtId="0" fontId="10" fillId="0" borderId="0" xfId="0" applyFont="1" applyFill="1" applyBorder="1" applyAlignment="1">
      <alignment wrapText="1"/>
    </xf>
    <xf numFmtId="0" fontId="10" fillId="0" borderId="0" xfId="0" applyFont="1" applyFill="1" applyAlignment="1">
      <alignment horizontal="left" wrapText="1"/>
    </xf>
    <xf numFmtId="0" fontId="12" fillId="0" borderId="0" xfId="0" applyFont="1" applyFill="1" applyBorder="1" applyAlignment="1"/>
    <xf numFmtId="0" fontId="12" fillId="0" borderId="0" xfId="0" applyFont="1" applyFill="1" applyBorder="1" applyAlignment="1">
      <alignment horizontal="left" wrapText="1"/>
    </xf>
    <xf numFmtId="0" fontId="7" fillId="0" borderId="3" xfId="0" applyFont="1" applyFill="1" applyBorder="1" applyAlignment="1">
      <alignment horizontal="left" wrapText="1"/>
    </xf>
    <xf numFmtId="0" fontId="12" fillId="0" borderId="4" xfId="7" applyFont="1" applyFill="1" applyBorder="1" applyAlignment="1">
      <alignment horizontal="left" vertical="top"/>
    </xf>
    <xf numFmtId="0" fontId="10" fillId="0" borderId="0" xfId="7" applyFont="1" applyFill="1" applyAlignment="1">
      <alignment horizontal="left" vertical="center"/>
    </xf>
    <xf numFmtId="0" fontId="1" fillId="0" borderId="0" xfId="0" applyFont="1" applyFill="1"/>
    <xf numFmtId="0" fontId="12" fillId="0" borderId="0" xfId="0" applyFont="1" applyFill="1" applyAlignment="1">
      <alignment wrapText="1"/>
    </xf>
  </cellXfs>
  <cellStyles count="9">
    <cellStyle name="Data" xfId="1" xr:uid="{00000000-0005-0000-0000-000000000000}"/>
    <cellStyle name="Hed Side" xfId="2" xr:uid="{00000000-0005-0000-0000-000001000000}"/>
    <cellStyle name="Hed Top" xfId="3" xr:uid="{00000000-0005-0000-0000-000002000000}"/>
    <cellStyle name="Normal" xfId="0" builtinId="0"/>
    <cellStyle name="Normal 2" xfId="8" xr:uid="{00000000-0005-0000-0000-000004000000}"/>
    <cellStyle name="Percent" xfId="4" builtinId="5"/>
    <cellStyle name="Source Hed" xfId="5" xr:uid="{00000000-0005-0000-0000-000006000000}"/>
    <cellStyle name="Title-1" xfId="6" xr:uid="{00000000-0005-0000-0000-000007000000}"/>
    <cellStyle name="Title-2"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Revenues and Expenditures from Own Funds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Federal revenues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'3-31'!$B$4:$R$4</c:f>
              <c:numCache>
                <c:formatCode>#,##0</c:formatCode>
                <c:ptCount val="17"/>
                <c:pt idx="0">
                  <c:v>53966.700606830003</c:v>
                </c:pt>
                <c:pt idx="1">
                  <c:v>52102.089766639998</c:v>
                </c:pt>
                <c:pt idx="2">
                  <c:v>47287.180444859994</c:v>
                </c:pt>
                <c:pt idx="3">
                  <c:v>47234.900938230006</c:v>
                </c:pt>
                <c:pt idx="4">
                  <c:v>50389.13838769</c:v>
                </c:pt>
                <c:pt idx="5">
                  <c:v>54684.867501180001</c:v>
                </c:pt>
                <c:pt idx="6">
                  <c:v>51402.316320770005</c:v>
                </c:pt>
                <c:pt idx="7">
                  <c:v>54570.165405949891</c:v>
                </c:pt>
                <c:pt idx="8">
                  <c:v>57063.592028169995</c:v>
                </c:pt>
                <c:pt idx="9">
                  <c:v>57739.398605709997</c:v>
                </c:pt>
                <c:pt idx="10">
                  <c:v>58374.490446299998</c:v>
                </c:pt>
                <c:pt idx="11">
                  <c:v>61165.438732919996</c:v>
                </c:pt>
                <c:pt idx="12">
                  <c:v>62671.788131199995</c:v>
                </c:pt>
                <c:pt idx="13">
                  <c:v>54004.982525949898</c:v>
                </c:pt>
                <c:pt idx="14">
                  <c:v>53726.068920209997</c:v>
                </c:pt>
                <c:pt idx="15">
                  <c:v>61133.442674819991</c:v>
                </c:pt>
                <c:pt idx="16">
                  <c:v>71509.291270310001</c:v>
                </c:pt>
              </c:numCache>
            </c:numRef>
          </c:val>
          <c:extLst>
            <c:ext xmlns:c16="http://schemas.microsoft.com/office/drawing/2014/chart" uri="{C3380CC4-5D6E-409C-BE32-E72D297353CC}">
              <c16:uniqueId val="{00000001-9503-42ED-A379-9289AF31D977}"/>
            </c:ext>
          </c:extLst>
        </c:ser>
        <c:ser>
          <c:idx val="4"/>
          <c:order val="4"/>
          <c:tx>
            <c:v>Federal expenditures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'3-31'!$B$7:$R$7</c:f>
              <c:numCache>
                <c:formatCode>#,##0</c:formatCode>
                <c:ptCount val="17"/>
                <c:pt idx="0">
                  <c:v>73049.2</c:v>
                </c:pt>
                <c:pt idx="1">
                  <c:v>78678.7</c:v>
                </c:pt>
                <c:pt idx="2">
                  <c:v>83725.279999999999</c:v>
                </c:pt>
                <c:pt idx="3">
                  <c:v>98432.912763440007</c:v>
                </c:pt>
                <c:pt idx="4">
                  <c:v>100849.53117290998</c:v>
                </c:pt>
                <c:pt idx="5">
                  <c:v>100747.24005378989</c:v>
                </c:pt>
                <c:pt idx="6">
                  <c:v>98420.759813819895</c:v>
                </c:pt>
                <c:pt idx="7">
                  <c:v>98644.65078281</c:v>
                </c:pt>
                <c:pt idx="8">
                  <c:v>96704.800516839983</c:v>
                </c:pt>
                <c:pt idx="9">
                  <c:v>103680.75403329999</c:v>
                </c:pt>
                <c:pt idx="10">
                  <c:v>100907.87458366</c:v>
                </c:pt>
                <c:pt idx="11">
                  <c:v>101526.90020241</c:v>
                </c:pt>
                <c:pt idx="12">
                  <c:v>106743.24081271999</c:v>
                </c:pt>
                <c:pt idx="13">
                  <c:v>128679.44735552999</c:v>
                </c:pt>
                <c:pt idx="14">
                  <c:v>133365.81474050001</c:v>
                </c:pt>
                <c:pt idx="15">
                  <c:v>141900.31947722999</c:v>
                </c:pt>
                <c:pt idx="16">
                  <c:v>136950.16769064992</c:v>
                </c:pt>
              </c:numCache>
            </c:numRef>
          </c:val>
          <c:extLst>
            <c:ext xmlns:c16="http://schemas.microsoft.com/office/drawing/2014/chart" uri="{C3380CC4-5D6E-409C-BE32-E72D297353CC}">
              <c16:uniqueId val="{00000004-9503-42ED-A379-9289AF31D977}"/>
            </c:ext>
          </c:extLst>
        </c:ser>
        <c:ser>
          <c:idx val="8"/>
          <c:order val="8"/>
          <c:tx>
            <c:v>State and local revenues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'3-31'!$B$11:$R$11</c:f>
              <c:numCache>
                <c:formatCode>#,##0</c:formatCode>
                <c:ptCount val="17"/>
                <c:pt idx="0">
                  <c:v>109916.83292900001</c:v>
                </c:pt>
                <c:pt idx="1">
                  <c:v>111120.35630600002</c:v>
                </c:pt>
                <c:pt idx="2">
                  <c:v>110396.61237999999</c:v>
                </c:pt>
                <c:pt idx="3">
                  <c:v>128949.299484</c:v>
                </c:pt>
                <c:pt idx="4">
                  <c:v>138090.67001599999</c:v>
                </c:pt>
                <c:pt idx="5">
                  <c:v>142941.52849200001</c:v>
                </c:pt>
                <c:pt idx="6">
                  <c:v>143512.24167700001</c:v>
                </c:pt>
                <c:pt idx="7">
                  <c:v>149352.524183</c:v>
                </c:pt>
                <c:pt idx="8">
                  <c:v>162528.338514</c:v>
                </c:pt>
                <c:pt idx="9">
                  <c:v>163989.93336</c:v>
                </c:pt>
                <c:pt idx="10">
                  <c:v>172583.334218</c:v>
                </c:pt>
                <c:pt idx="11">
                  <c:v>173680.10630799999</c:v>
                </c:pt>
                <c:pt idx="12">
                  <c:v>187222.31572099999</c:v>
                </c:pt>
                <c:pt idx="13">
                  <c:v>166610.737761</c:v>
                </c:pt>
                <c:pt idx="14">
                  <c:v>161314.57901399999</c:v>
                </c:pt>
                <c:pt idx="15">
                  <c:v>182659.20808899999</c:v>
                </c:pt>
                <c:pt idx="16">
                  <c:v>198655.02343263623</c:v>
                </c:pt>
              </c:numCache>
            </c:numRef>
          </c:val>
          <c:extLst>
            <c:ext xmlns:c16="http://schemas.microsoft.com/office/drawing/2014/chart" uri="{C3380CC4-5D6E-409C-BE32-E72D297353CC}">
              <c16:uniqueId val="{00000008-9503-42ED-A379-9289AF31D977}"/>
            </c:ext>
          </c:extLst>
        </c:ser>
        <c:ser>
          <c:idx val="11"/>
          <c:order val="11"/>
          <c:tx>
            <c:v>State and local expenditures</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'3-31'!$B$14:$R$14</c:f>
              <c:numCache>
                <c:formatCode>#,##0</c:formatCode>
                <c:ptCount val="17"/>
                <c:pt idx="0">
                  <c:v>195793.617</c:v>
                </c:pt>
                <c:pt idx="1">
                  <c:v>205664.049</c:v>
                </c:pt>
                <c:pt idx="2">
                  <c:v>216541.891</c:v>
                </c:pt>
                <c:pt idx="3">
                  <c:v>206484.24215256001</c:v>
                </c:pt>
                <c:pt idx="4">
                  <c:v>212167.92463909002</c:v>
                </c:pt>
                <c:pt idx="5">
                  <c:v>222536.45007721009</c:v>
                </c:pt>
                <c:pt idx="6">
                  <c:v>223113.82672218009</c:v>
                </c:pt>
                <c:pt idx="7">
                  <c:v>234863.87843618999</c:v>
                </c:pt>
                <c:pt idx="8">
                  <c:v>251716.04974816</c:v>
                </c:pt>
                <c:pt idx="9">
                  <c:v>247987.58175069999</c:v>
                </c:pt>
                <c:pt idx="10">
                  <c:v>260801.71316933999</c:v>
                </c:pt>
                <c:pt idx="11">
                  <c:v>276028.84607859002</c:v>
                </c:pt>
                <c:pt idx="12">
                  <c:v>287734.63309128</c:v>
                </c:pt>
                <c:pt idx="13">
                  <c:v>277837.33247847005</c:v>
                </c:pt>
                <c:pt idx="14">
                  <c:v>272890.86391449999</c:v>
                </c:pt>
                <c:pt idx="15">
                  <c:v>271798.33159377001</c:v>
                </c:pt>
                <c:pt idx="16">
                  <c:v>313976.42792289495</c:v>
                </c:pt>
              </c:numCache>
            </c:numRef>
          </c:val>
          <c:extLst>
            <c:ext xmlns:c16="http://schemas.microsoft.com/office/drawing/2014/chart" uri="{C3380CC4-5D6E-409C-BE32-E72D297353CC}">
              <c16:uniqueId val="{0000000B-9503-42ED-A379-9289AF31D977}"/>
            </c:ext>
          </c:extLst>
        </c:ser>
        <c:dLbls>
          <c:showLegendKey val="0"/>
          <c:showVal val="0"/>
          <c:showCatName val="0"/>
          <c:showSerName val="0"/>
          <c:showPercent val="0"/>
          <c:showBubbleSize val="0"/>
        </c:dLbls>
        <c:gapWidth val="219"/>
        <c:axId val="628215480"/>
        <c:axId val="628213840"/>
        <c:extLst>
          <c:ext xmlns:c15="http://schemas.microsoft.com/office/drawing/2012/chart" uri="{02D57815-91ED-43cb-92C2-25804820EDAC}">
            <c15:filteredBarSeries>
              <c15:ser>
                <c:idx val="0"/>
                <c:order val="0"/>
                <c:tx>
                  <c:strRef>
                    <c:extLst>
                      <c:ext uri="{02D57815-91ED-43cb-92C2-25804820EDAC}">
                        <c15:formulaRef>
                          <c15:sqref>'3-31'!$A$3</c15:sqref>
                        </c15:formulaRef>
                      </c:ext>
                    </c:extLst>
                    <c:strCache>
                      <c:ptCount val="1"/>
                      <c:pt idx="0">
                        <c:v>Federal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c:ext uri="{02D57815-91ED-43cb-92C2-25804820EDAC}">
                        <c15:formulaRef>
                          <c15:sqref>'3-31'!$B$3:$P$3</c15:sqref>
                        </c15:formulaRef>
                      </c:ext>
                    </c:extLst>
                    <c:numCache>
                      <c:formatCode>General</c:formatCode>
                      <c:ptCount val="15"/>
                    </c:numCache>
                  </c:numRef>
                </c:val>
                <c:extLst>
                  <c:ext xmlns:c16="http://schemas.microsoft.com/office/drawing/2014/chart" uri="{C3380CC4-5D6E-409C-BE32-E72D297353CC}">
                    <c16:uniqueId val="{00000000-9503-42ED-A379-9289AF31D97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'3-31'!$A$5</c15:sqref>
                        </c15:formulaRef>
                      </c:ext>
                    </c:extLst>
                    <c:strCache>
                      <c:ptCount val="1"/>
                      <c:pt idx="0">
                        <c:v>Chained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'3-31'!$B$5:$P$5</c15:sqref>
                        </c15:formulaRef>
                      </c:ext>
                    </c:extLst>
                    <c:numCache>
                      <c:formatCode>#,##0</c:formatCode>
                      <c:ptCount val="15"/>
                      <c:pt idx="0">
                        <c:v>64039.468627202725</c:v>
                      </c:pt>
                      <c:pt idx="1">
                        <c:v>60235.022505306471</c:v>
                      </c:pt>
                      <c:pt idx="2">
                        <c:v>53991.893819346442</c:v>
                      </c:pt>
                      <c:pt idx="3">
                        <c:v>52625.897921286523</c:v>
                      </c:pt>
                      <c:pt idx="4">
                        <c:v>54657.329227028473</c:v>
                      </c:pt>
                      <c:pt idx="5">
                        <c:v>58836.361143462687</c:v>
                      </c:pt>
                      <c:pt idx="6">
                        <c:v>54478.152829524879</c:v>
                      </c:pt>
                      <c:pt idx="7">
                        <c:v>56727.512714481643</c:v>
                      </c:pt>
                      <c:pt idx="8">
                        <c:v>58804.8022219622</c:v>
                      </c:pt>
                      <c:pt idx="9">
                        <c:v>58920.158583727782</c:v>
                      </c:pt>
                      <c:pt idx="10">
                        <c:v>58374.490446299998</c:v>
                      </c:pt>
                      <c:pt idx="11">
                        <c:v>59404.106961511068</c:v>
                      </c:pt>
                      <c:pt idx="12">
                        <c:v>59861.300091885809</c:v>
                      </c:pt>
                      <c:pt idx="13">
                        <c:v>51398.072298947278</c:v>
                      </c:pt>
                      <c:pt idx="14">
                        <c:v>49605.810315411829</c:v>
                      </c:pt>
                    </c:numCache>
                  </c:numRef>
                </c:val>
                <c:extLst xmlns:c15="http://schemas.microsoft.com/office/drawing/2012/chart">
                  <c:ext xmlns:c16="http://schemas.microsoft.com/office/drawing/2014/chart" uri="{C3380CC4-5D6E-409C-BE32-E72D297353CC}">
                    <c16:uniqueId val="{00000002-9503-42ED-A379-9289AF31D97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'3-31'!$A$6</c15:sqref>
                        </c15:formulaRef>
                      </c:ext>
                    </c:extLst>
                    <c:strCache>
                      <c:ptCount val="1"/>
                      <c:pt idx="0">
                        <c:v>Federal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'3-31'!$B$6:$P$6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3-9503-42ED-A379-9289AF31D97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'3-31'!$A$8</c15:sqref>
                        </c15:formulaRef>
                      </c:ext>
                    </c:extLst>
                    <c:strCache>
                      <c:ptCount val="1"/>
                      <c:pt idx="0">
                        <c:v>Chained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'3-31'!$B$8:$P$8</c15:sqref>
                        </c15:formulaRef>
                      </c:ext>
                    </c:extLst>
                    <c:numCache>
                      <c:formatCode>#,##0</c:formatCode>
                      <c:ptCount val="15"/>
                      <c:pt idx="0">
                        <c:v>86683.675285685473</c:v>
                      </c:pt>
                      <c:pt idx="1">
                        <c:v>90960.137806654486</c:v>
                      </c:pt>
                      <c:pt idx="2">
                        <c:v>95596.446758466365</c:v>
                      </c:pt>
                      <c:pt idx="3">
                        <c:v>109667.22309755327</c:v>
                      </c:pt>
                      <c:pt idx="4">
                        <c:v>109391.94842545355</c:v>
                      </c:pt>
                      <c:pt idx="5">
                        <c:v>108395.63613981521</c:v>
                      </c:pt>
                      <c:pt idx="6">
                        <c:v>104310.10854210722</c:v>
                      </c:pt>
                      <c:pt idx="7">
                        <c:v>102544.41488072381</c:v>
                      </c:pt>
                      <c:pt idx="8">
                        <c:v>99655.602919279743</c:v>
                      </c:pt>
                      <c:pt idx="9">
                        <c:v>105801.00619749777</c:v>
                      </c:pt>
                      <c:pt idx="10">
                        <c:v>100907.87458366</c:v>
                      </c:pt>
                      <c:pt idx="11">
                        <c:v>98603.312001563521</c:v>
                      </c:pt>
                      <c:pt idx="12">
                        <c:v>101956.38837835594</c:v>
                      </c:pt>
                      <c:pt idx="13">
                        <c:v>122467.87665175283</c:v>
                      </c:pt>
                      <c:pt idx="14">
                        <c:v>123137.9745725074</c:v>
                      </c:pt>
                    </c:numCache>
                  </c:numRef>
                </c:val>
                <c:extLst xmlns:c15="http://schemas.microsoft.com/office/drawing/2012/chart">
                  <c:ext xmlns:c16="http://schemas.microsoft.com/office/drawing/2014/chart" uri="{C3380CC4-5D6E-409C-BE32-E72D297353CC}">
                    <c16:uniqueId val="{00000005-9503-42ED-A379-9289AF31D97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'3-31'!$A$10</c15:sqref>
                        </c15:formulaRef>
                      </c:ext>
                    </c:extLst>
                    <c:strCache>
                      <c:ptCount val="1"/>
                      <c:pt idx="0">
                        <c:v>State and local revenues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'3-31'!$B$10:$P$10</c15:sqref>
                        </c15:formulaRef>
                      </c:ext>
                    </c:extLst>
                    <c:numCache>
                      <c:formatCode>0</c:formatCode>
                      <c:ptCount val="15"/>
                    </c:numCache>
                  </c:numRef>
                </c:val>
                <c:extLst xmlns:c15="http://schemas.microsoft.com/office/drawing/2012/chart">
                  <c:ext xmlns:c16="http://schemas.microsoft.com/office/drawing/2014/chart" uri="{C3380CC4-5D6E-409C-BE32-E72D297353CC}">
                    <c16:uniqueId val="{00000007-9503-42ED-A379-9289AF31D97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'3-31'!$A$12</c15:sqref>
                        </c15:formulaRef>
                      </c:ext>
                    </c:extLst>
                    <c:strCache>
                      <c:ptCount val="1"/>
                      <c:pt idx="0">
                        <c:v>Chained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'3-31'!$B$12:$P$12</c15:sqref>
                        </c15:formulaRef>
                      </c:ext>
                    </c:extLst>
                    <c:numCache>
                      <c:formatCode>#,##0</c:formatCode>
                      <c:ptCount val="15"/>
                      <c:pt idx="0">
                        <c:v>138948.79393345639</c:v>
                      </c:pt>
                      <c:pt idx="1">
                        <c:v>130294.49405046669</c:v>
                      </c:pt>
                      <c:pt idx="2">
                        <c:v>129664.80194972984</c:v>
                      </c:pt>
                      <c:pt idx="3">
                        <c:v>148494.09185379642</c:v>
                      </c:pt>
                      <c:pt idx="4">
                        <c:v>151737.98432630784</c:v>
                      </c:pt>
                      <c:pt idx="5">
                        <c:v>150561.44312874548</c:v>
                      </c:pt>
                      <c:pt idx="6">
                        <c:v>147559.80718817122</c:v>
                      </c:pt>
                      <c:pt idx="7">
                        <c:v>151733.21837937192</c:v>
                      </c:pt>
                      <c:pt idx="8">
                        <c:v>167058.97799728607</c:v>
                      </c:pt>
                      <c:pt idx="9">
                        <c:v>168913.7697481584</c:v>
                      </c:pt>
                      <c:pt idx="10">
                        <c:v>172583.334218</c:v>
                      </c:pt>
                      <c:pt idx="11">
                        <c:v>165794.90082477342</c:v>
                      </c:pt>
                      <c:pt idx="12">
                        <c:v>175970.74620843251</c:v>
                      </c:pt>
                      <c:pt idx="13">
                        <c:v>155907.67581621654</c:v>
                      </c:pt>
                      <c:pt idx="14">
                        <c:v>137688.59329116819</c:v>
                      </c:pt>
                    </c:numCache>
                  </c:numRef>
                </c:val>
                <c:extLst xmlns:c15="http://schemas.microsoft.com/office/drawing/2012/chart">
                  <c:ext xmlns:c16="http://schemas.microsoft.com/office/drawing/2014/chart" uri="{C3380CC4-5D6E-409C-BE32-E72D297353CC}">
                    <c16:uniqueId val="{00000009-9503-42ED-A379-9289AF31D97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'3-31'!$A$13</c15:sqref>
                        </c15:formulaRef>
                      </c:ext>
                    </c:extLst>
                    <c:strCache>
                      <c:ptCount val="1"/>
                      <c:pt idx="0">
                        <c:v>State and local expenditures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'3-31'!$B$13:$P$13</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A-9503-42ED-A379-9289AF31D97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'3-31'!$A$15</c15:sqref>
                        </c15:formulaRef>
                      </c:ext>
                    </c:extLst>
                    <c:strCache>
                      <c:ptCount val="1"/>
                      <c:pt idx="0">
                        <c:v>Chained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'3-31'!$B$15:$P$15</c15:sqref>
                        </c15:formulaRef>
                      </c:ext>
                    </c:extLst>
                    <c:numCache>
                      <c:formatCode>#,##0</c:formatCode>
                      <c:ptCount val="15"/>
                      <c:pt idx="0">
                        <c:v>251194.3159753794</c:v>
                      </c:pt>
                      <c:pt idx="1">
                        <c:v>241988.59369167211</c:v>
                      </c:pt>
                      <c:pt idx="2">
                        <c:v>256102.62454994558</c:v>
                      </c:pt>
                      <c:pt idx="3">
                        <c:v>240193.14015430614</c:v>
                      </c:pt>
                      <c:pt idx="4">
                        <c:v>233996.34499462805</c:v>
                      </c:pt>
                      <c:pt idx="5">
                        <c:v>232996.59345343476</c:v>
                      </c:pt>
                      <c:pt idx="6">
                        <c:v>227486.98896471856</c:v>
                      </c:pt>
                      <c:pt idx="7">
                        <c:v>237171.83918086338</c:v>
                      </c:pt>
                      <c:pt idx="8">
                        <c:v>258576.46108582852</c:v>
                      </c:pt>
                      <c:pt idx="9">
                        <c:v>256023.37899596785</c:v>
                      </c:pt>
                      <c:pt idx="10">
                        <c:v>260801.71316933999</c:v>
                      </c:pt>
                      <c:pt idx="11">
                        <c:v>262407.15124361095</c:v>
                      </c:pt>
                      <c:pt idx="12">
                        <c:v>269394.03838410834</c:v>
                      </c:pt>
                      <c:pt idx="13">
                        <c:v>258577.12804666063</c:v>
                      </c:pt>
                      <c:pt idx="14">
                        <c:v>226519.16212121351</c:v>
                      </c:pt>
                    </c:numCache>
                  </c:numRef>
                </c:val>
                <c:extLst xmlns:c15="http://schemas.microsoft.com/office/drawing/2012/chart">
                  <c:ext xmlns:c16="http://schemas.microsoft.com/office/drawing/2014/chart" uri="{C3380CC4-5D6E-409C-BE32-E72D297353CC}">
                    <c16:uniqueId val="{0000000C-9503-42ED-A379-9289AF31D977}"/>
                  </c:ext>
                </c:extLst>
              </c15:ser>
            </c15:filteredBarSeries>
          </c:ext>
        </c:extLst>
      </c:barChart>
      <c:lineChart>
        <c:grouping val="standard"/>
        <c:varyColors val="0"/>
        <c:ser>
          <c:idx val="6"/>
          <c:order val="6"/>
          <c:tx>
            <c:v>Federal user coverage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'3-31'!$B$9:$R$9</c:f>
              <c:numCache>
                <c:formatCode>0.0</c:formatCode>
                <c:ptCount val="17"/>
                <c:pt idx="0">
                  <c:v>73.877195926622065</c:v>
                </c:pt>
                <c:pt idx="1">
                  <c:v>66.221340422045614</c:v>
                </c:pt>
                <c:pt idx="2">
                  <c:v>56.478975579251568</c:v>
                </c:pt>
                <c:pt idx="3">
                  <c:v>47.986897483921673</c:v>
                </c:pt>
                <c:pt idx="4">
                  <c:v>49.964672915827535</c:v>
                </c:pt>
                <c:pt idx="5">
                  <c:v>54.279271047011548</c:v>
                </c:pt>
                <c:pt idx="6">
                  <c:v>52.22710779515063</c:v>
                </c:pt>
                <c:pt idx="7">
                  <c:v>55.319943831621721</c:v>
                </c:pt>
                <c:pt idx="8">
                  <c:v>59.008024134472059</c:v>
                </c:pt>
                <c:pt idx="9">
                  <c:v>55.689601357611039</c:v>
                </c:pt>
                <c:pt idx="10">
                  <c:v>57.849291432556413</c:v>
                </c:pt>
                <c:pt idx="11">
                  <c:v>60.24554931843381</c:v>
                </c:pt>
                <c:pt idx="12">
                  <c:v>58.71265258018262</c:v>
                </c:pt>
                <c:pt idx="13">
                  <c:v>41.968615529361799</c:v>
                </c:pt>
                <c:pt idx="14">
                  <c:v>40.284737902849308</c:v>
                </c:pt>
                <c:pt idx="15">
                  <c:v>43.081962676362942</c:v>
                </c:pt>
                <c:pt idx="16">
                  <c:v>52.215555830379756</c:v>
                </c:pt>
              </c:numCache>
            </c:numRef>
          </c:val>
          <c:smooth val="0"/>
          <c:extLst>
            <c:ext xmlns:c16="http://schemas.microsoft.com/office/drawing/2014/chart" uri="{C3380CC4-5D6E-409C-BE32-E72D297353CC}">
              <c16:uniqueId val="{00000006-9503-42ED-A379-9289AF31D977}"/>
            </c:ext>
          </c:extLst>
        </c:ser>
        <c:ser>
          <c:idx val="13"/>
          <c:order val="13"/>
          <c:tx>
            <c:v>State and local user coverage</c:v>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'3-31'!$B$16:$R$16</c:f>
              <c:numCache>
                <c:formatCode>0.0</c:formatCode>
                <c:ptCount val="17"/>
                <c:pt idx="0">
                  <c:v>56.13912987214492</c:v>
                </c:pt>
                <c:pt idx="1">
                  <c:v>54.030034343046516</c:v>
                </c:pt>
                <c:pt idx="2">
                  <c:v>50.981642337278743</c:v>
                </c:pt>
                <c:pt idx="3">
                  <c:v>62.449946852954696</c:v>
                </c:pt>
                <c:pt idx="4">
                  <c:v>65.085554402674319</c:v>
                </c:pt>
                <c:pt idx="5">
                  <c:v>64.232860927909002</c:v>
                </c:pt>
                <c:pt idx="6">
                  <c:v>64.322432986504481</c:v>
                </c:pt>
                <c:pt idx="7">
                  <c:v>63.591100162972694</c:v>
                </c:pt>
                <c:pt idx="8">
                  <c:v>64.568126933744736</c:v>
                </c:pt>
                <c:pt idx="9">
                  <c:v>66.1282844093612</c:v>
                </c:pt>
                <c:pt idx="10">
                  <c:v>66.174156649784237</c:v>
                </c:pt>
                <c:pt idx="11">
                  <c:v>62.920998575109202</c:v>
                </c:pt>
                <c:pt idx="12">
                  <c:v>65.067702733444037</c:v>
                </c:pt>
                <c:pt idx="13">
                  <c:v>59.967008851811109</c:v>
                </c:pt>
                <c:pt idx="14">
                  <c:v>59.113220831219103</c:v>
                </c:pt>
                <c:pt idx="15">
                  <c:v>67.203947506934142</c:v>
                </c:pt>
                <c:pt idx="16">
                  <c:v>63.270680779074638</c:v>
                </c:pt>
              </c:numCache>
            </c:numRef>
          </c:val>
          <c:smooth val="0"/>
          <c:extLst>
            <c:ext xmlns:c16="http://schemas.microsoft.com/office/drawing/2014/chart" uri="{C3380CC4-5D6E-409C-BE32-E72D297353CC}">
              <c16:uniqueId val="{0000000D-9503-42ED-A379-9289AF31D977}"/>
            </c:ext>
          </c:extLst>
        </c:ser>
        <c:dLbls>
          <c:showLegendKey val="0"/>
          <c:showVal val="0"/>
          <c:showCatName val="0"/>
          <c:showSerName val="0"/>
          <c:showPercent val="0"/>
          <c:showBubbleSize val="0"/>
        </c:dLbls>
        <c:marker val="1"/>
        <c:smooth val="0"/>
        <c:axId val="957550584"/>
        <c:axId val="957549928"/>
      </c:lineChart>
      <c:catAx>
        <c:axId val="6282154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840"/>
        <c:crosses val="autoZero"/>
        <c:auto val="1"/>
        <c:lblAlgn val="ctr"/>
        <c:lblOffset val="100"/>
        <c:noMultiLvlLbl val="0"/>
      </c:catAx>
      <c:valAx>
        <c:axId val="6282138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5480"/>
        <c:crosses val="autoZero"/>
        <c:crossBetween val="between"/>
      </c:valAx>
      <c:valAx>
        <c:axId val="95754992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percentage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7550584"/>
        <c:crosses val="max"/>
        <c:crossBetween val="between"/>
      </c:valAx>
      <c:catAx>
        <c:axId val="957550584"/>
        <c:scaling>
          <c:orientation val="minMax"/>
        </c:scaling>
        <c:delete val="1"/>
        <c:axPos val="b"/>
        <c:numFmt formatCode="General" sourceLinked="1"/>
        <c:majorTickMark val="out"/>
        <c:minorTickMark val="none"/>
        <c:tickLblPos val="nextTo"/>
        <c:crossAx val="957549928"/>
        <c:crosses val="autoZero"/>
        <c:auto val="1"/>
        <c:lblAlgn val="ctr"/>
        <c:lblOffset val="100"/>
        <c:noMultiLvlLbl val="0"/>
      </c:catAx>
      <c:spPr>
        <a:noFill/>
        <a:ln>
          <a:noFill/>
        </a:ln>
        <a:effectLst/>
      </c:spPr>
    </c:plotArea>
    <c:legend>
      <c:legendPos val="t"/>
      <c:layout>
        <c:manualLayout>
          <c:xMode val="edge"/>
          <c:yMode val="edge"/>
          <c:x val="9.6716836176727911E-2"/>
          <c:y val="7.181587606067652E-2"/>
          <c:w val="0.8499689687226595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Revenues and Expenditures from Own Funds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Federal revenues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'3-31'!$B$5:$R$5</c:f>
              <c:numCache>
                <c:formatCode>#,##0</c:formatCode>
                <c:ptCount val="17"/>
                <c:pt idx="0">
                  <c:v>64039.468627202725</c:v>
                </c:pt>
                <c:pt idx="1">
                  <c:v>60235.022505306471</c:v>
                </c:pt>
                <c:pt idx="2">
                  <c:v>53991.893819346442</c:v>
                </c:pt>
                <c:pt idx="3">
                  <c:v>52625.897921286523</c:v>
                </c:pt>
                <c:pt idx="4">
                  <c:v>54657.329227028473</c:v>
                </c:pt>
                <c:pt idx="5">
                  <c:v>58836.361143462687</c:v>
                </c:pt>
                <c:pt idx="6">
                  <c:v>54478.152829524879</c:v>
                </c:pt>
                <c:pt idx="7">
                  <c:v>56727.512714481643</c:v>
                </c:pt>
                <c:pt idx="8">
                  <c:v>58804.8022219622</c:v>
                </c:pt>
                <c:pt idx="9">
                  <c:v>58920.158583727782</c:v>
                </c:pt>
                <c:pt idx="10">
                  <c:v>58374.490446299998</c:v>
                </c:pt>
                <c:pt idx="11">
                  <c:v>59404.106961511068</c:v>
                </c:pt>
                <c:pt idx="12">
                  <c:v>59861.300091885809</c:v>
                </c:pt>
                <c:pt idx="13">
                  <c:v>51398.072298947278</c:v>
                </c:pt>
                <c:pt idx="14">
                  <c:v>49605.810315411829</c:v>
                </c:pt>
                <c:pt idx="15">
                  <c:v>53679.035074082123</c:v>
                </c:pt>
                <c:pt idx="16">
                  <c:v>60342.847365351503</c:v>
                </c:pt>
              </c:numCache>
            </c:numRef>
          </c:val>
          <c:extLst>
            <c:ext xmlns:c16="http://schemas.microsoft.com/office/drawing/2014/chart" uri="{C3380CC4-5D6E-409C-BE32-E72D297353CC}">
              <c16:uniqueId val="{00000005-6168-4CF2-8EDA-D5285483B6EC}"/>
            </c:ext>
          </c:extLst>
        </c:ser>
        <c:ser>
          <c:idx val="5"/>
          <c:order val="6"/>
          <c:tx>
            <c:v>Federal expenditures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'3-31'!$B$8:$R$8</c:f>
              <c:numCache>
                <c:formatCode>#,##0</c:formatCode>
                <c:ptCount val="17"/>
                <c:pt idx="0">
                  <c:v>86683.675285685473</c:v>
                </c:pt>
                <c:pt idx="1">
                  <c:v>90960.137806654486</c:v>
                </c:pt>
                <c:pt idx="2">
                  <c:v>95596.446758466365</c:v>
                </c:pt>
                <c:pt idx="3">
                  <c:v>109667.22309755327</c:v>
                </c:pt>
                <c:pt idx="4">
                  <c:v>109391.94842545355</c:v>
                </c:pt>
                <c:pt idx="5">
                  <c:v>108395.63613981521</c:v>
                </c:pt>
                <c:pt idx="6">
                  <c:v>104310.10854210722</c:v>
                </c:pt>
                <c:pt idx="7">
                  <c:v>102544.41488072381</c:v>
                </c:pt>
                <c:pt idx="8">
                  <c:v>99655.602919279743</c:v>
                </c:pt>
                <c:pt idx="9">
                  <c:v>105801.00619749777</c:v>
                </c:pt>
                <c:pt idx="10">
                  <c:v>100907.87458366</c:v>
                </c:pt>
                <c:pt idx="11">
                  <c:v>98603.312001563521</c:v>
                </c:pt>
                <c:pt idx="12">
                  <c:v>101956.38837835594</c:v>
                </c:pt>
                <c:pt idx="13">
                  <c:v>122467.87665175283</c:v>
                </c:pt>
                <c:pt idx="14">
                  <c:v>123137.9745725074</c:v>
                </c:pt>
                <c:pt idx="15">
                  <c:v>124597.46896241864</c:v>
                </c:pt>
                <c:pt idx="16">
                  <c:v>115564.88560875054</c:v>
                </c:pt>
              </c:numCache>
            </c:numRef>
          </c:val>
          <c:extLst>
            <c:ext xmlns:c16="http://schemas.microsoft.com/office/drawing/2014/chart" uri="{C3380CC4-5D6E-409C-BE32-E72D297353CC}">
              <c16:uniqueId val="{00000007-6168-4CF2-8EDA-D5285483B6EC}"/>
            </c:ext>
          </c:extLst>
        </c:ser>
        <c:ser>
          <c:idx val="9"/>
          <c:order val="9"/>
          <c:tx>
            <c:v>State and local revenues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'3-31'!$B$12:$R$12</c:f>
              <c:numCache>
                <c:formatCode>#,##0</c:formatCode>
                <c:ptCount val="17"/>
                <c:pt idx="0">
                  <c:v>138948.79393345639</c:v>
                </c:pt>
                <c:pt idx="1">
                  <c:v>130294.49405046669</c:v>
                </c:pt>
                <c:pt idx="2">
                  <c:v>129664.80194972984</c:v>
                </c:pt>
                <c:pt idx="3">
                  <c:v>148494.09185379642</c:v>
                </c:pt>
                <c:pt idx="4">
                  <c:v>151737.98432630784</c:v>
                </c:pt>
                <c:pt idx="5">
                  <c:v>150561.44312874548</c:v>
                </c:pt>
                <c:pt idx="6">
                  <c:v>147559.80718817122</c:v>
                </c:pt>
                <c:pt idx="7">
                  <c:v>151733.21837937192</c:v>
                </c:pt>
                <c:pt idx="8">
                  <c:v>167058.97799728607</c:v>
                </c:pt>
                <c:pt idx="9">
                  <c:v>168913.7697481584</c:v>
                </c:pt>
                <c:pt idx="10">
                  <c:v>172583.334218</c:v>
                </c:pt>
                <c:pt idx="11">
                  <c:v>165794.90082477342</c:v>
                </c:pt>
                <c:pt idx="12">
                  <c:v>175970.74620843251</c:v>
                </c:pt>
                <c:pt idx="13">
                  <c:v>155907.67581621654</c:v>
                </c:pt>
                <c:pt idx="14">
                  <c:v>137688.59329116819</c:v>
                </c:pt>
                <c:pt idx="15">
                  <c:v>141134.58924216876</c:v>
                </c:pt>
                <c:pt idx="16">
                  <c:v>151713.38498456249</c:v>
                </c:pt>
              </c:numCache>
            </c:numRef>
          </c:val>
          <c:extLst>
            <c:ext xmlns:c16="http://schemas.microsoft.com/office/drawing/2014/chart" uri="{C3380CC4-5D6E-409C-BE32-E72D297353CC}">
              <c16:uniqueId val="{0000000A-6168-4CF2-8EDA-D5285483B6EC}"/>
            </c:ext>
          </c:extLst>
        </c:ser>
        <c:ser>
          <c:idx val="12"/>
          <c:order val="12"/>
          <c:tx>
            <c:v>State and local expenditures</c:v>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'3-31'!$B$15:$R$15</c:f>
              <c:numCache>
                <c:formatCode>#,##0</c:formatCode>
                <c:ptCount val="17"/>
                <c:pt idx="0">
                  <c:v>251194.3159753794</c:v>
                </c:pt>
                <c:pt idx="1">
                  <c:v>241988.59369167211</c:v>
                </c:pt>
                <c:pt idx="2">
                  <c:v>256102.62454994558</c:v>
                </c:pt>
                <c:pt idx="3">
                  <c:v>240193.14015430614</c:v>
                </c:pt>
                <c:pt idx="4">
                  <c:v>233996.34499462805</c:v>
                </c:pt>
                <c:pt idx="5">
                  <c:v>232996.59345343476</c:v>
                </c:pt>
                <c:pt idx="6">
                  <c:v>227486.98896471856</c:v>
                </c:pt>
                <c:pt idx="7">
                  <c:v>237171.83918086338</c:v>
                </c:pt>
                <c:pt idx="8">
                  <c:v>258576.46108582852</c:v>
                </c:pt>
                <c:pt idx="9">
                  <c:v>256023.37899596785</c:v>
                </c:pt>
                <c:pt idx="10">
                  <c:v>260801.71316933999</c:v>
                </c:pt>
                <c:pt idx="11">
                  <c:v>262407.15124361095</c:v>
                </c:pt>
                <c:pt idx="12">
                  <c:v>269394.03838410834</c:v>
                </c:pt>
                <c:pt idx="13">
                  <c:v>258577.12804666063</c:v>
                </c:pt>
                <c:pt idx="14">
                  <c:v>226519.16212121351</c:v>
                </c:pt>
                <c:pt idx="15">
                  <c:v>199426.81185318436</c:v>
                </c:pt>
                <c:pt idx="16">
                  <c:v>232281.75892434543</c:v>
                </c:pt>
              </c:numCache>
            </c:numRef>
          </c:val>
          <c:extLst>
            <c:ext xmlns:c16="http://schemas.microsoft.com/office/drawing/2014/chart" uri="{C3380CC4-5D6E-409C-BE32-E72D297353CC}">
              <c16:uniqueId val="{0000000C-6168-4CF2-8EDA-D5285483B6EC}"/>
            </c:ext>
          </c:extLst>
        </c:ser>
        <c:dLbls>
          <c:showLegendKey val="0"/>
          <c:showVal val="0"/>
          <c:showCatName val="0"/>
          <c:showSerName val="0"/>
          <c:showPercent val="0"/>
          <c:showBubbleSize val="0"/>
        </c:dLbls>
        <c:gapWidth val="219"/>
        <c:axId val="628215480"/>
        <c:axId val="628213840"/>
        <c:extLst>
          <c:ext xmlns:c15="http://schemas.microsoft.com/office/drawing/2012/chart" uri="{02D57815-91ED-43cb-92C2-25804820EDAC}">
            <c15:filteredBarSeries>
              <c15:ser>
                <c:idx val="0"/>
                <c:order val="0"/>
                <c:tx>
                  <c:strRef>
                    <c:extLst>
                      <c:ext uri="{02D57815-91ED-43cb-92C2-25804820EDAC}">
                        <c15:formulaRef>
                          <c15:sqref>'3-31'!$A$3</c15:sqref>
                        </c15:formulaRef>
                      </c:ext>
                    </c:extLst>
                    <c:strCache>
                      <c:ptCount val="1"/>
                      <c:pt idx="0">
                        <c:v>Federal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c:ext uri="{02D57815-91ED-43cb-92C2-25804820EDAC}">
                        <c15:formulaRef>
                          <c15:sqref>'3-31'!$B$3:$P$3</c15:sqref>
                        </c15:formulaRef>
                      </c:ext>
                    </c:extLst>
                    <c:numCache>
                      <c:formatCode>General</c:formatCode>
                      <c:ptCount val="15"/>
                    </c:numCache>
                  </c:numRef>
                </c:val>
                <c:extLst>
                  <c:ext xmlns:c16="http://schemas.microsoft.com/office/drawing/2014/chart" uri="{C3380CC4-5D6E-409C-BE32-E72D297353CC}">
                    <c16:uniqueId val="{00000004-6168-4CF2-8EDA-D5285483B6EC}"/>
                  </c:ext>
                </c:extLst>
              </c15:ser>
            </c15:filteredBarSeries>
            <c15:filteredBarSeries>
              <c15:ser>
                <c:idx val="1"/>
                <c:order val="1"/>
                <c:tx>
                  <c:v>Federal revenues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'3-31'!$B$4:$P$4</c15:sqref>
                        </c15:formulaRef>
                      </c:ext>
                    </c:extLst>
                    <c:numCache>
                      <c:formatCode>#,##0</c:formatCode>
                      <c:ptCount val="15"/>
                      <c:pt idx="0">
                        <c:v>53966.700606830003</c:v>
                      </c:pt>
                      <c:pt idx="1">
                        <c:v>52102.089766639998</c:v>
                      </c:pt>
                      <c:pt idx="2">
                        <c:v>47287.180444859994</c:v>
                      </c:pt>
                      <c:pt idx="3">
                        <c:v>47234.900938230006</c:v>
                      </c:pt>
                      <c:pt idx="4">
                        <c:v>50389.13838769</c:v>
                      </c:pt>
                      <c:pt idx="5">
                        <c:v>54684.867501180001</c:v>
                      </c:pt>
                      <c:pt idx="6">
                        <c:v>51402.316320770005</c:v>
                      </c:pt>
                      <c:pt idx="7">
                        <c:v>54570.165405949891</c:v>
                      </c:pt>
                      <c:pt idx="8">
                        <c:v>57063.592028169995</c:v>
                      </c:pt>
                      <c:pt idx="9">
                        <c:v>57739.398605709997</c:v>
                      </c:pt>
                      <c:pt idx="10">
                        <c:v>58374.490446299998</c:v>
                      </c:pt>
                      <c:pt idx="11">
                        <c:v>61165.438732919996</c:v>
                      </c:pt>
                      <c:pt idx="12">
                        <c:v>62671.788131199995</c:v>
                      </c:pt>
                      <c:pt idx="13">
                        <c:v>54004.982525949898</c:v>
                      </c:pt>
                      <c:pt idx="14">
                        <c:v>53726.068920209997</c:v>
                      </c:pt>
                    </c:numCache>
                  </c:numRef>
                </c:val>
                <c:extLst xmlns:c15="http://schemas.microsoft.com/office/drawing/2012/chart">
                  <c:ext xmlns:c16="http://schemas.microsoft.com/office/drawing/2014/chart" uri="{C3380CC4-5D6E-409C-BE32-E72D297353CC}">
                    <c16:uniqueId val="{00000000-6168-4CF2-8EDA-D5285483B6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'3-31'!$A$6</c15:sqref>
                        </c15:formulaRef>
                      </c:ext>
                    </c:extLst>
                    <c:strCache>
                      <c:ptCount val="1"/>
                      <c:pt idx="0">
                        <c:v>Federal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'3-31'!$B$6:$P$6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6-6168-4CF2-8EDA-D5285483B6EC}"/>
                  </c:ext>
                </c:extLst>
              </c15:ser>
            </c15:filteredBarSeries>
            <c15:filteredBarSeries>
              <c15:ser>
                <c:idx val="8"/>
                <c:order val="4"/>
                <c:tx>
                  <c:v>State and local revenues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'3-31'!$B$11:$P$11</c15:sqref>
                        </c15:formulaRef>
                      </c:ext>
                    </c:extLst>
                    <c:numCache>
                      <c:formatCode>#,##0</c:formatCode>
                      <c:ptCount val="15"/>
                      <c:pt idx="0">
                        <c:v>109916.83292900001</c:v>
                      </c:pt>
                      <c:pt idx="1">
                        <c:v>111120.35630600002</c:v>
                      </c:pt>
                      <c:pt idx="2">
                        <c:v>110396.61237999999</c:v>
                      </c:pt>
                      <c:pt idx="3">
                        <c:v>128949.299484</c:v>
                      </c:pt>
                      <c:pt idx="4">
                        <c:v>138090.67001599999</c:v>
                      </c:pt>
                      <c:pt idx="5">
                        <c:v>142941.52849200001</c:v>
                      </c:pt>
                      <c:pt idx="6">
                        <c:v>143512.24167700001</c:v>
                      </c:pt>
                      <c:pt idx="7">
                        <c:v>149352.524183</c:v>
                      </c:pt>
                      <c:pt idx="8">
                        <c:v>162528.338514</c:v>
                      </c:pt>
                      <c:pt idx="9">
                        <c:v>163989.93336</c:v>
                      </c:pt>
                      <c:pt idx="10">
                        <c:v>172583.334218</c:v>
                      </c:pt>
                      <c:pt idx="11">
                        <c:v>173680.10630799999</c:v>
                      </c:pt>
                      <c:pt idx="12">
                        <c:v>187222.31572099999</c:v>
                      </c:pt>
                      <c:pt idx="13">
                        <c:v>166610.737761</c:v>
                      </c:pt>
                      <c:pt idx="14">
                        <c:v>161314.57901399999</c:v>
                      </c:pt>
                    </c:numCache>
                  </c:numRef>
                </c:val>
                <c:extLst xmlns:c15="http://schemas.microsoft.com/office/drawing/2012/chart">
                  <c:ext xmlns:c16="http://schemas.microsoft.com/office/drawing/2014/chart" uri="{C3380CC4-5D6E-409C-BE32-E72D297353CC}">
                    <c16:uniqueId val="{00000001-6168-4CF2-8EDA-D5285483B6EC}"/>
                  </c:ext>
                </c:extLst>
              </c15:ser>
            </c15:filteredBarSeries>
            <c15:filteredBarSeries>
              <c15:ser>
                <c:idx val="4"/>
                <c:order val="5"/>
                <c:tx>
                  <c:v>Federal expenditures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'3-31'!$B$7:$P$7</c15:sqref>
                        </c15:formulaRef>
                      </c:ext>
                    </c:extLst>
                    <c:numCache>
                      <c:formatCode>#,##0</c:formatCode>
                      <c:ptCount val="15"/>
                      <c:pt idx="0">
                        <c:v>73049.2</c:v>
                      </c:pt>
                      <c:pt idx="1">
                        <c:v>78678.7</c:v>
                      </c:pt>
                      <c:pt idx="2">
                        <c:v>83725.279999999999</c:v>
                      </c:pt>
                      <c:pt idx="3">
                        <c:v>98432.912763440007</c:v>
                      </c:pt>
                      <c:pt idx="4">
                        <c:v>100849.53117290998</c:v>
                      </c:pt>
                      <c:pt idx="5">
                        <c:v>100747.24005378989</c:v>
                      </c:pt>
                      <c:pt idx="6">
                        <c:v>98420.759813819895</c:v>
                      </c:pt>
                      <c:pt idx="7">
                        <c:v>98644.65078281</c:v>
                      </c:pt>
                      <c:pt idx="8">
                        <c:v>96704.800516839983</c:v>
                      </c:pt>
                      <c:pt idx="9">
                        <c:v>103680.75403329999</c:v>
                      </c:pt>
                      <c:pt idx="10">
                        <c:v>100907.87458366</c:v>
                      </c:pt>
                      <c:pt idx="11">
                        <c:v>101526.90020241</c:v>
                      </c:pt>
                      <c:pt idx="12">
                        <c:v>106743.24081271999</c:v>
                      </c:pt>
                      <c:pt idx="13">
                        <c:v>128679.44735552999</c:v>
                      </c:pt>
                      <c:pt idx="14">
                        <c:v>133365.81474050001</c:v>
                      </c:pt>
                    </c:numCache>
                  </c:numRef>
                </c:val>
                <c:extLst xmlns:c15="http://schemas.microsoft.com/office/drawing/2012/chart">
                  <c:ext xmlns:c16="http://schemas.microsoft.com/office/drawing/2014/chart" uri="{C3380CC4-5D6E-409C-BE32-E72D297353CC}">
                    <c16:uniqueId val="{00000002-6168-4CF2-8EDA-D5285483B6EC}"/>
                  </c:ext>
                </c:extLst>
              </c15:ser>
            </c15:filteredBarSeries>
            <c15:filteredBarSeries>
              <c15:ser>
                <c:idx val="7"/>
                <c:order val="8"/>
                <c:tx>
                  <c:strRef>
                    <c:extLst xmlns:c15="http://schemas.microsoft.com/office/drawing/2012/chart">
                      <c:ext xmlns:c15="http://schemas.microsoft.com/office/drawing/2012/chart" uri="{02D57815-91ED-43cb-92C2-25804820EDAC}">
                        <c15:formulaRef>
                          <c15:sqref>'3-31'!$A$10</c15:sqref>
                        </c15:formulaRef>
                      </c:ext>
                    </c:extLst>
                    <c:strCache>
                      <c:ptCount val="1"/>
                      <c:pt idx="0">
                        <c:v>State and local revenues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'3-31'!$B$10:$P$10</c15:sqref>
                        </c15:formulaRef>
                      </c:ext>
                    </c:extLst>
                    <c:numCache>
                      <c:formatCode>0</c:formatCode>
                      <c:ptCount val="15"/>
                    </c:numCache>
                  </c:numRef>
                </c:val>
                <c:extLst xmlns:c15="http://schemas.microsoft.com/office/drawing/2012/chart">
                  <c:ext xmlns:c16="http://schemas.microsoft.com/office/drawing/2014/chart" uri="{C3380CC4-5D6E-409C-BE32-E72D297353CC}">
                    <c16:uniqueId val="{00000009-6168-4CF2-8EDA-D5285483B6E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'3-31'!$A$13</c15:sqref>
                        </c15:formulaRef>
                      </c:ext>
                    </c:extLst>
                    <c:strCache>
                      <c:ptCount val="1"/>
                      <c:pt idx="0">
                        <c:v>State and local expenditures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'3-31'!$B$13:$P$13</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B-6168-4CF2-8EDA-D5285483B6EC}"/>
                  </c:ext>
                </c:extLst>
              </c15:ser>
            </c15:filteredBarSeries>
            <c15:filteredBarSeries>
              <c15:ser>
                <c:idx val="11"/>
                <c:order val="11"/>
                <c:tx>
                  <c:v>State and local expenditures</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ormulaRef>
                          <c15:sqref>'3-31'!$B$2:$R$2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'3-31'!$B$14:$P$14</c15:sqref>
                        </c15:formulaRef>
                      </c:ext>
                    </c:extLst>
                    <c:numCache>
                      <c:formatCode>#,##0</c:formatCode>
                      <c:ptCount val="15"/>
                      <c:pt idx="0">
                        <c:v>195793.617</c:v>
                      </c:pt>
                      <c:pt idx="1">
                        <c:v>205664.049</c:v>
                      </c:pt>
                      <c:pt idx="2">
                        <c:v>216541.891</c:v>
                      </c:pt>
                      <c:pt idx="3">
                        <c:v>206484.24215256001</c:v>
                      </c:pt>
                      <c:pt idx="4">
                        <c:v>212167.92463909002</c:v>
                      </c:pt>
                      <c:pt idx="5">
                        <c:v>222536.45007721009</c:v>
                      </c:pt>
                      <c:pt idx="6">
                        <c:v>223113.82672218009</c:v>
                      </c:pt>
                      <c:pt idx="7">
                        <c:v>234863.87843618999</c:v>
                      </c:pt>
                      <c:pt idx="8">
                        <c:v>251716.04974816</c:v>
                      </c:pt>
                      <c:pt idx="9">
                        <c:v>247987.58175069999</c:v>
                      </c:pt>
                      <c:pt idx="10">
                        <c:v>260801.71316933999</c:v>
                      </c:pt>
                      <c:pt idx="11">
                        <c:v>276028.84607859002</c:v>
                      </c:pt>
                      <c:pt idx="12">
                        <c:v>287734.63309128</c:v>
                      </c:pt>
                      <c:pt idx="13">
                        <c:v>277837.33247847005</c:v>
                      </c:pt>
                      <c:pt idx="14">
                        <c:v>272890.86391449999</c:v>
                      </c:pt>
                    </c:numCache>
                  </c:numRef>
                </c:val>
                <c:extLst xmlns:c15="http://schemas.microsoft.com/office/drawing/2012/chart">
                  <c:ext xmlns:c16="http://schemas.microsoft.com/office/drawing/2014/chart" uri="{C3380CC4-5D6E-409C-BE32-E72D297353CC}">
                    <c16:uniqueId val="{00000003-6168-4CF2-8EDA-D5285483B6EC}"/>
                  </c:ext>
                </c:extLst>
              </c15:ser>
            </c15:filteredBarSeries>
          </c:ext>
        </c:extLst>
      </c:barChart>
      <c:lineChart>
        <c:grouping val="standard"/>
        <c:varyColors val="0"/>
        <c:ser>
          <c:idx val="6"/>
          <c:order val="7"/>
          <c:tx>
            <c:v>Federal user coverage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'3-31'!$B$9:$R$9</c:f>
              <c:numCache>
                <c:formatCode>0.0</c:formatCode>
                <c:ptCount val="17"/>
                <c:pt idx="0">
                  <c:v>73.877195926622065</c:v>
                </c:pt>
                <c:pt idx="1">
                  <c:v>66.221340422045614</c:v>
                </c:pt>
                <c:pt idx="2">
                  <c:v>56.478975579251568</c:v>
                </c:pt>
                <c:pt idx="3">
                  <c:v>47.986897483921673</c:v>
                </c:pt>
                <c:pt idx="4">
                  <c:v>49.964672915827535</c:v>
                </c:pt>
                <c:pt idx="5">
                  <c:v>54.279271047011548</c:v>
                </c:pt>
                <c:pt idx="6">
                  <c:v>52.22710779515063</c:v>
                </c:pt>
                <c:pt idx="7">
                  <c:v>55.319943831621721</c:v>
                </c:pt>
                <c:pt idx="8">
                  <c:v>59.008024134472059</c:v>
                </c:pt>
                <c:pt idx="9">
                  <c:v>55.689601357611039</c:v>
                </c:pt>
                <c:pt idx="10">
                  <c:v>57.849291432556413</c:v>
                </c:pt>
                <c:pt idx="11">
                  <c:v>60.24554931843381</c:v>
                </c:pt>
                <c:pt idx="12">
                  <c:v>58.71265258018262</c:v>
                </c:pt>
                <c:pt idx="13">
                  <c:v>41.968615529361799</c:v>
                </c:pt>
                <c:pt idx="14">
                  <c:v>40.284737902849308</c:v>
                </c:pt>
                <c:pt idx="15">
                  <c:v>43.081962676362942</c:v>
                </c:pt>
                <c:pt idx="16">
                  <c:v>52.215555830379756</c:v>
                </c:pt>
              </c:numCache>
            </c:numRef>
          </c:val>
          <c:smooth val="0"/>
          <c:extLst>
            <c:ext xmlns:c16="http://schemas.microsoft.com/office/drawing/2014/chart" uri="{C3380CC4-5D6E-409C-BE32-E72D297353CC}">
              <c16:uniqueId val="{00000008-6168-4CF2-8EDA-D5285483B6EC}"/>
            </c:ext>
          </c:extLst>
        </c:ser>
        <c:ser>
          <c:idx val="13"/>
          <c:order val="13"/>
          <c:tx>
            <c:v>State and local user coverage</c:v>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f>'3-31'!$B$2:$R$2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'3-31'!$B$16:$R$16</c:f>
              <c:numCache>
                <c:formatCode>0.0</c:formatCode>
                <c:ptCount val="17"/>
                <c:pt idx="0">
                  <c:v>56.13912987214492</c:v>
                </c:pt>
                <c:pt idx="1">
                  <c:v>54.030034343046516</c:v>
                </c:pt>
                <c:pt idx="2">
                  <c:v>50.981642337278743</c:v>
                </c:pt>
                <c:pt idx="3">
                  <c:v>62.449946852954696</c:v>
                </c:pt>
                <c:pt idx="4">
                  <c:v>65.085554402674319</c:v>
                </c:pt>
                <c:pt idx="5">
                  <c:v>64.232860927909002</c:v>
                </c:pt>
                <c:pt idx="6">
                  <c:v>64.322432986504481</c:v>
                </c:pt>
                <c:pt idx="7">
                  <c:v>63.591100162972694</c:v>
                </c:pt>
                <c:pt idx="8">
                  <c:v>64.568126933744736</c:v>
                </c:pt>
                <c:pt idx="9">
                  <c:v>66.1282844093612</c:v>
                </c:pt>
                <c:pt idx="10">
                  <c:v>66.174156649784237</c:v>
                </c:pt>
                <c:pt idx="11">
                  <c:v>62.920998575109202</c:v>
                </c:pt>
                <c:pt idx="12">
                  <c:v>65.067702733444037</c:v>
                </c:pt>
                <c:pt idx="13">
                  <c:v>59.967008851811109</c:v>
                </c:pt>
                <c:pt idx="14">
                  <c:v>59.113220831219103</c:v>
                </c:pt>
                <c:pt idx="15">
                  <c:v>67.203947506934142</c:v>
                </c:pt>
                <c:pt idx="16">
                  <c:v>63.270680779074638</c:v>
                </c:pt>
              </c:numCache>
            </c:numRef>
          </c:val>
          <c:smooth val="0"/>
          <c:extLst>
            <c:ext xmlns:c16="http://schemas.microsoft.com/office/drawing/2014/chart" uri="{C3380CC4-5D6E-409C-BE32-E72D297353CC}">
              <c16:uniqueId val="{0000000D-6168-4CF2-8EDA-D5285483B6EC}"/>
            </c:ext>
          </c:extLst>
        </c:ser>
        <c:dLbls>
          <c:showLegendKey val="0"/>
          <c:showVal val="0"/>
          <c:showCatName val="0"/>
          <c:showSerName val="0"/>
          <c:showPercent val="0"/>
          <c:showBubbleSize val="0"/>
        </c:dLbls>
        <c:marker val="1"/>
        <c:smooth val="0"/>
        <c:axId val="957550584"/>
        <c:axId val="957549928"/>
        <c:extLst/>
      </c:lineChart>
      <c:catAx>
        <c:axId val="6282154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840"/>
        <c:crosses val="autoZero"/>
        <c:auto val="1"/>
        <c:lblAlgn val="ctr"/>
        <c:lblOffset val="100"/>
        <c:noMultiLvlLbl val="0"/>
      </c:catAx>
      <c:valAx>
        <c:axId val="6282138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chained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5480"/>
        <c:crosses val="autoZero"/>
        <c:crossBetween val="between"/>
      </c:valAx>
      <c:valAx>
        <c:axId val="95754992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percantage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7550584"/>
        <c:crosses val="max"/>
        <c:crossBetween val="between"/>
      </c:valAx>
      <c:catAx>
        <c:axId val="957550584"/>
        <c:scaling>
          <c:orientation val="minMax"/>
        </c:scaling>
        <c:delete val="1"/>
        <c:axPos val="b"/>
        <c:numFmt formatCode="General" sourceLinked="1"/>
        <c:majorTickMark val="out"/>
        <c:minorTickMark val="none"/>
        <c:tickLblPos val="nextTo"/>
        <c:crossAx val="957549928"/>
        <c:crosses val="autoZero"/>
        <c:auto val="1"/>
        <c:lblAlgn val="ctr"/>
        <c:lblOffset val="100"/>
        <c:noMultiLvlLbl val="0"/>
      </c:catAx>
      <c:spPr>
        <a:noFill/>
        <a:ln>
          <a:noFill/>
        </a:ln>
        <a:effectLst/>
      </c:spPr>
    </c:plotArea>
    <c:legend>
      <c:legendPos val="t"/>
      <c:layout>
        <c:manualLayout>
          <c:xMode val="edge"/>
          <c:yMode val="edge"/>
          <c:x val="9.6716836176727911E-2"/>
          <c:y val="7.5225936652351569E-2"/>
          <c:w val="0.8499689687226595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A02F7AD-4F96-41E6-82A7-68FD314D9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27</xdr:row>
      <xdr:rowOff>19050</xdr:rowOff>
    </xdr:to>
    <xdr:sp macro="" textlink="">
      <xdr:nvSpPr>
        <xdr:cNvPr id="3" name="TextBox 2">
          <a:extLst>
            <a:ext uri="{FF2B5EF4-FFF2-40B4-BE49-F238E27FC236}">
              <a16:creationId xmlns:a16="http://schemas.microsoft.com/office/drawing/2014/main" id="{3747ACF3-7FC3-4972-9DDB-13ABEC250670}"/>
            </a:ext>
          </a:extLst>
        </xdr:cNvPr>
        <xdr:cNvSpPr txBox="1"/>
      </xdr:nvSpPr>
      <xdr:spPr>
        <a:xfrm>
          <a:off x="0" y="3733800"/>
          <a:ext cx="73152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User coverage ratio is a measure of the extent to which federal outlays on transportation programs are covered by receipt from transportation- related taxes and charges that are earmarked for transportation programs. The coverage ratios are based on the current dollar amounts.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BC8C4AB-CD49-4128-AFC9-1141DC30D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27</xdr:row>
      <xdr:rowOff>9525</xdr:rowOff>
    </xdr:to>
    <xdr:sp macro="" textlink="">
      <xdr:nvSpPr>
        <xdr:cNvPr id="3" name="TextBox 2">
          <a:extLst>
            <a:ext uri="{FF2B5EF4-FFF2-40B4-BE49-F238E27FC236}">
              <a16:creationId xmlns:a16="http://schemas.microsoft.com/office/drawing/2014/main" id="{103D6A9F-604A-447E-95F2-2A5E31A7287B}"/>
            </a:ext>
          </a:extLst>
        </xdr:cNvPr>
        <xdr:cNvSpPr txBox="1"/>
      </xdr:nvSpPr>
      <xdr:spPr>
        <a:xfrm>
          <a:off x="0" y="3724275"/>
          <a:ext cx="73152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User coverage ratio is a measure of the extent to which federal outlays on transportation programs are covered by receipt from transportation- related taxes and charges that are earmarked for transportation programs. The coverage ratios are based on the current dollar amounts.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A215-4D19-4807-BBD0-B814FD8657B5}">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E0AD-1331-498E-A9E4-853F49DE3F4C}">
  <dimension ref="A1"/>
  <sheetViews>
    <sheetView workbookViewId="0">
      <selection activeCell="N20" sqref="N20"/>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zoomScaleNormal="100" workbookViewId="0">
      <pane xSplit="1" ySplit="2" topLeftCell="K3" activePane="bottomRight" state="frozen"/>
      <selection pane="topRight" activeCell="B1" sqref="B1"/>
      <selection pane="bottomLeft" activeCell="A3" sqref="A3"/>
      <selection pane="bottomRight" activeCell="A32" sqref="A32:P32"/>
    </sheetView>
  </sheetViews>
  <sheetFormatPr defaultColWidth="8.81640625" defaultRowHeight="12.5" x14ac:dyDescent="0.25"/>
  <cols>
    <col min="1" max="1" width="34.7265625" style="9" customWidth="1"/>
    <col min="2" max="18" width="8.26953125" style="9" customWidth="1"/>
    <col min="19" max="16384" width="8.81640625" style="9"/>
  </cols>
  <sheetData>
    <row r="1" spans="1:18" ht="16" thickBot="1" x14ac:dyDescent="0.4">
      <c r="A1" s="19" t="s">
        <v>20</v>
      </c>
      <c r="B1" s="19"/>
      <c r="C1" s="19"/>
      <c r="D1" s="19"/>
      <c r="E1" s="19"/>
      <c r="F1" s="19"/>
      <c r="G1" s="19"/>
      <c r="H1" s="19"/>
      <c r="I1" s="19"/>
      <c r="J1" s="19"/>
      <c r="K1" s="19"/>
      <c r="L1" s="19"/>
      <c r="M1" s="19"/>
      <c r="N1" s="19"/>
      <c r="O1" s="19"/>
      <c r="P1" s="19"/>
      <c r="Q1" s="19"/>
      <c r="R1" s="19"/>
    </row>
    <row r="2" spans="1:18" s="4" customFormat="1" ht="16.5" customHeight="1" x14ac:dyDescent="0.3">
      <c r="A2" s="1"/>
      <c r="B2" s="6">
        <v>2007</v>
      </c>
      <c r="C2" s="6">
        <v>2008</v>
      </c>
      <c r="D2" s="6">
        <v>2009</v>
      </c>
      <c r="E2" s="6">
        <v>2010</v>
      </c>
      <c r="F2" s="6">
        <v>2011</v>
      </c>
      <c r="G2" s="6">
        <v>2012</v>
      </c>
      <c r="H2" s="6">
        <v>2013</v>
      </c>
      <c r="I2" s="6">
        <v>2014</v>
      </c>
      <c r="J2" s="6">
        <v>2015</v>
      </c>
      <c r="K2" s="6">
        <v>2016</v>
      </c>
      <c r="L2" s="6">
        <v>2017</v>
      </c>
      <c r="M2" s="6">
        <v>2018</v>
      </c>
      <c r="N2" s="6">
        <v>2019</v>
      </c>
      <c r="O2" s="6">
        <v>2020</v>
      </c>
      <c r="P2" s="6">
        <v>2021</v>
      </c>
      <c r="Q2" s="6">
        <v>2022</v>
      </c>
      <c r="R2" s="6" t="s">
        <v>21</v>
      </c>
    </row>
    <row r="3" spans="1:18" s="4" customFormat="1" ht="16.5" customHeight="1" x14ac:dyDescent="0.3">
      <c r="A3" s="2" t="s">
        <v>0</v>
      </c>
      <c r="B3" s="9"/>
      <c r="C3" s="9"/>
      <c r="D3" s="9"/>
      <c r="E3" s="9"/>
      <c r="F3" s="9"/>
      <c r="G3" s="9"/>
      <c r="H3" s="9"/>
      <c r="I3" s="9"/>
      <c r="J3" s="9"/>
      <c r="K3" s="9"/>
      <c r="L3" s="9"/>
      <c r="M3" s="9"/>
      <c r="N3" s="9"/>
      <c r="O3" s="9"/>
      <c r="P3" s="9"/>
      <c r="Q3" s="9"/>
      <c r="R3" s="9"/>
    </row>
    <row r="4" spans="1:18" s="4" customFormat="1" ht="16.5" customHeight="1" x14ac:dyDescent="0.3">
      <c r="A4" s="11" t="s">
        <v>1</v>
      </c>
      <c r="B4" s="5">
        <v>53966.700606830003</v>
      </c>
      <c r="C4" s="5">
        <v>52102.089766639998</v>
      </c>
      <c r="D4" s="5">
        <v>47287.180444859994</v>
      </c>
      <c r="E4" s="5">
        <v>47234.900938230006</v>
      </c>
      <c r="F4" s="5">
        <v>50389.13838769</v>
      </c>
      <c r="G4" s="5">
        <v>54684.867501180001</v>
      </c>
      <c r="H4" s="5">
        <v>51402.316320770005</v>
      </c>
      <c r="I4" s="5">
        <v>54570.165405949891</v>
      </c>
      <c r="J4" s="5">
        <v>57063.592028169995</v>
      </c>
      <c r="K4" s="5">
        <v>57739.398605709997</v>
      </c>
      <c r="L4" s="5">
        <v>58374.490446299998</v>
      </c>
      <c r="M4" s="5">
        <v>61165.438732919996</v>
      </c>
      <c r="N4" s="5">
        <v>62671.788131199995</v>
      </c>
      <c r="O4" s="5">
        <v>54004.982525949898</v>
      </c>
      <c r="P4" s="5">
        <v>53726.068920209997</v>
      </c>
      <c r="Q4" s="5">
        <v>61133.442674819991</v>
      </c>
      <c r="R4" s="5">
        <v>71509.291270310001</v>
      </c>
    </row>
    <row r="5" spans="1:18" s="4" customFormat="1" ht="16.5" customHeight="1" x14ac:dyDescent="0.3">
      <c r="A5" s="11" t="s">
        <v>2</v>
      </c>
      <c r="B5" s="5">
        <v>64039.468627202725</v>
      </c>
      <c r="C5" s="5">
        <v>60235.022505306471</v>
      </c>
      <c r="D5" s="5">
        <v>53991.893819346442</v>
      </c>
      <c r="E5" s="5">
        <v>52625.897921286523</v>
      </c>
      <c r="F5" s="5">
        <v>54657.329227028473</v>
      </c>
      <c r="G5" s="5">
        <v>58836.361143462687</v>
      </c>
      <c r="H5" s="5">
        <v>54478.152829524879</v>
      </c>
      <c r="I5" s="5">
        <v>56727.512714481643</v>
      </c>
      <c r="J5" s="5">
        <v>58804.8022219622</v>
      </c>
      <c r="K5" s="5">
        <v>58920.158583727782</v>
      </c>
      <c r="L5" s="5">
        <v>58374.490446299998</v>
      </c>
      <c r="M5" s="5">
        <v>59404.106961511068</v>
      </c>
      <c r="N5" s="5">
        <v>59861.300091885809</v>
      </c>
      <c r="O5" s="5">
        <v>51398.072298947278</v>
      </c>
      <c r="P5" s="5">
        <v>49605.810315411829</v>
      </c>
      <c r="Q5" s="5">
        <v>53679.035074082123</v>
      </c>
      <c r="R5" s="5">
        <v>60342.847365351503</v>
      </c>
    </row>
    <row r="6" spans="1:18" s="4" customFormat="1" ht="16.5" customHeight="1" x14ac:dyDescent="0.3">
      <c r="A6" s="2" t="s">
        <v>8</v>
      </c>
    </row>
    <row r="7" spans="1:18" s="4" customFormat="1" ht="16.5" customHeight="1" x14ac:dyDescent="0.3">
      <c r="A7" s="11" t="s">
        <v>3</v>
      </c>
      <c r="B7" s="5">
        <v>73049.2</v>
      </c>
      <c r="C7" s="5">
        <v>78678.7</v>
      </c>
      <c r="D7" s="5">
        <v>83725.279999999999</v>
      </c>
      <c r="E7" s="5">
        <v>98432.912763440007</v>
      </c>
      <c r="F7" s="5">
        <v>100849.53117290998</v>
      </c>
      <c r="G7" s="5">
        <v>100747.24005378989</v>
      </c>
      <c r="H7" s="5">
        <v>98420.759813819895</v>
      </c>
      <c r="I7" s="5">
        <v>98644.65078281</v>
      </c>
      <c r="J7" s="5">
        <v>96704.800516839983</v>
      </c>
      <c r="K7" s="5">
        <v>103680.75403329999</v>
      </c>
      <c r="L7" s="5">
        <v>100907.87458366</v>
      </c>
      <c r="M7" s="5">
        <v>101526.90020241</v>
      </c>
      <c r="N7" s="5">
        <v>106743.24081271999</v>
      </c>
      <c r="O7" s="5">
        <v>128679.44735552999</v>
      </c>
      <c r="P7" s="5">
        <v>133365.81474050001</v>
      </c>
      <c r="Q7" s="5">
        <v>141900.31947722999</v>
      </c>
      <c r="R7" s="5">
        <v>136950.16769064992</v>
      </c>
    </row>
    <row r="8" spans="1:18" s="4" customFormat="1" ht="16.5" customHeight="1" x14ac:dyDescent="0.3">
      <c r="A8" s="11" t="s">
        <v>2</v>
      </c>
      <c r="B8" s="5">
        <v>86683.675285685473</v>
      </c>
      <c r="C8" s="5">
        <v>90960.137806654486</v>
      </c>
      <c r="D8" s="5">
        <v>95596.446758466365</v>
      </c>
      <c r="E8" s="5">
        <v>109667.22309755327</v>
      </c>
      <c r="F8" s="5">
        <v>109391.94842545355</v>
      </c>
      <c r="G8" s="5">
        <v>108395.63613981521</v>
      </c>
      <c r="H8" s="5">
        <v>104310.10854210722</v>
      </c>
      <c r="I8" s="5">
        <v>102544.41488072381</v>
      </c>
      <c r="J8" s="5">
        <v>99655.602919279743</v>
      </c>
      <c r="K8" s="5">
        <v>105801.00619749777</v>
      </c>
      <c r="L8" s="5">
        <v>100907.87458366</v>
      </c>
      <c r="M8" s="5">
        <v>98603.312001563521</v>
      </c>
      <c r="N8" s="5">
        <v>101956.38837835594</v>
      </c>
      <c r="O8" s="5">
        <v>122467.87665175283</v>
      </c>
      <c r="P8" s="5">
        <v>123137.9745725074</v>
      </c>
      <c r="Q8" s="5">
        <v>124597.46896241864</v>
      </c>
      <c r="R8" s="5">
        <v>115564.88560875054</v>
      </c>
    </row>
    <row r="9" spans="1:18" s="4" customFormat="1" ht="16.5" customHeight="1" x14ac:dyDescent="0.3">
      <c r="A9" s="2" t="s">
        <v>4</v>
      </c>
      <c r="B9" s="12">
        <v>73.877195926622065</v>
      </c>
      <c r="C9" s="12">
        <v>66.221340422045614</v>
      </c>
      <c r="D9" s="12">
        <v>56.478975579251568</v>
      </c>
      <c r="E9" s="12">
        <v>47.986897483921673</v>
      </c>
      <c r="F9" s="12">
        <v>49.964672915827535</v>
      </c>
      <c r="G9" s="12">
        <v>54.279271047011548</v>
      </c>
      <c r="H9" s="12">
        <v>52.22710779515063</v>
      </c>
      <c r="I9" s="12">
        <v>55.319943831621721</v>
      </c>
      <c r="J9" s="12">
        <v>59.008024134472059</v>
      </c>
      <c r="K9" s="12">
        <v>55.689601357611039</v>
      </c>
      <c r="L9" s="12">
        <v>57.849291432556413</v>
      </c>
      <c r="M9" s="12">
        <v>60.24554931843381</v>
      </c>
      <c r="N9" s="12">
        <v>58.71265258018262</v>
      </c>
      <c r="O9" s="12">
        <v>41.968615529361799</v>
      </c>
      <c r="P9" s="12">
        <v>40.284737902849308</v>
      </c>
      <c r="Q9" s="12">
        <v>43.081962676362942</v>
      </c>
      <c r="R9" s="12">
        <v>52.215555830379756</v>
      </c>
    </row>
    <row r="10" spans="1:18" s="4" customFormat="1" ht="16.5" customHeight="1" x14ac:dyDescent="0.3">
      <c r="A10" s="2" t="s">
        <v>5</v>
      </c>
      <c r="B10" s="7"/>
      <c r="C10" s="7"/>
      <c r="D10" s="7"/>
      <c r="E10" s="7"/>
      <c r="F10" s="7"/>
      <c r="G10" s="7"/>
      <c r="H10" s="7"/>
      <c r="I10" s="7"/>
      <c r="J10" s="7"/>
      <c r="K10" s="7"/>
      <c r="L10" s="7"/>
      <c r="M10" s="7"/>
      <c r="N10" s="7"/>
      <c r="O10" s="7"/>
      <c r="P10" s="7"/>
      <c r="Q10" s="7"/>
      <c r="R10" s="7"/>
    </row>
    <row r="11" spans="1:18" s="4" customFormat="1" ht="16.5" customHeight="1" x14ac:dyDescent="0.3">
      <c r="A11" s="11" t="s">
        <v>1</v>
      </c>
      <c r="B11" s="5">
        <v>109916.83292900001</v>
      </c>
      <c r="C11" s="5">
        <v>111120.35630600002</v>
      </c>
      <c r="D11" s="5">
        <v>110396.61237999999</v>
      </c>
      <c r="E11" s="5">
        <v>128949.299484</v>
      </c>
      <c r="F11" s="5">
        <v>138090.67001599999</v>
      </c>
      <c r="G11" s="5">
        <v>142941.52849200001</v>
      </c>
      <c r="H11" s="5">
        <v>143512.24167700001</v>
      </c>
      <c r="I11" s="5">
        <v>149352.524183</v>
      </c>
      <c r="J11" s="5">
        <v>162528.338514</v>
      </c>
      <c r="K11" s="5">
        <v>163989.93336</v>
      </c>
      <c r="L11" s="5">
        <v>172583.334218</v>
      </c>
      <c r="M11" s="5">
        <v>173680.10630799999</v>
      </c>
      <c r="N11" s="5">
        <v>187222.31572099999</v>
      </c>
      <c r="O11" s="5">
        <v>166610.737761</v>
      </c>
      <c r="P11" s="5">
        <v>161314.57901399999</v>
      </c>
      <c r="Q11" s="5">
        <v>182659.20808899999</v>
      </c>
      <c r="R11" s="5">
        <v>198655.02343263623</v>
      </c>
    </row>
    <row r="12" spans="1:18" s="4" customFormat="1" ht="16.5" customHeight="1" x14ac:dyDescent="0.3">
      <c r="A12" s="11" t="s">
        <v>2</v>
      </c>
      <c r="B12" s="5">
        <v>138948.79393345639</v>
      </c>
      <c r="C12" s="5">
        <v>130294.49405046669</v>
      </c>
      <c r="D12" s="5">
        <v>129664.80194972984</v>
      </c>
      <c r="E12" s="5">
        <v>148494.09185379642</v>
      </c>
      <c r="F12" s="5">
        <v>151737.98432630784</v>
      </c>
      <c r="G12" s="5">
        <v>150561.44312874548</v>
      </c>
      <c r="H12" s="5">
        <v>147559.80718817122</v>
      </c>
      <c r="I12" s="5">
        <v>151733.21837937192</v>
      </c>
      <c r="J12" s="5">
        <v>167058.97799728607</v>
      </c>
      <c r="K12" s="5">
        <v>168913.7697481584</v>
      </c>
      <c r="L12" s="5">
        <v>172583.334218</v>
      </c>
      <c r="M12" s="5">
        <v>165794.90082477342</v>
      </c>
      <c r="N12" s="5">
        <v>175970.74620843251</v>
      </c>
      <c r="O12" s="5">
        <v>155907.67581621654</v>
      </c>
      <c r="P12" s="5">
        <v>137688.59329116819</v>
      </c>
      <c r="Q12" s="5">
        <v>141134.58924216876</v>
      </c>
      <c r="R12" s="5">
        <v>151713.38498456249</v>
      </c>
    </row>
    <row r="13" spans="1:18" s="4" customFormat="1" ht="16.5" customHeight="1" x14ac:dyDescent="0.3">
      <c r="A13" s="2" t="s">
        <v>6</v>
      </c>
    </row>
    <row r="14" spans="1:18" s="4" customFormat="1" ht="16.5" customHeight="1" x14ac:dyDescent="0.3">
      <c r="A14" s="11" t="s">
        <v>1</v>
      </c>
      <c r="B14" s="5">
        <v>195793.617</v>
      </c>
      <c r="C14" s="5">
        <v>205664.049</v>
      </c>
      <c r="D14" s="5">
        <v>216541.891</v>
      </c>
      <c r="E14" s="5">
        <v>206484.24215256001</v>
      </c>
      <c r="F14" s="5">
        <v>212167.92463909002</v>
      </c>
      <c r="G14" s="5">
        <v>222536.45007721009</v>
      </c>
      <c r="H14" s="5">
        <v>223113.82672218009</v>
      </c>
      <c r="I14" s="5">
        <v>234863.87843618999</v>
      </c>
      <c r="J14" s="5">
        <v>251716.04974816</v>
      </c>
      <c r="K14" s="5">
        <v>247987.58175069999</v>
      </c>
      <c r="L14" s="5">
        <v>260801.71316933999</v>
      </c>
      <c r="M14" s="5">
        <v>276028.84607859002</v>
      </c>
      <c r="N14" s="5">
        <v>287734.63309128</v>
      </c>
      <c r="O14" s="5">
        <v>277837.33247847005</v>
      </c>
      <c r="P14" s="5">
        <v>272890.86391449999</v>
      </c>
      <c r="Q14" s="5">
        <v>271798.33159377001</v>
      </c>
      <c r="R14" s="5">
        <v>313976.42792289495</v>
      </c>
    </row>
    <row r="15" spans="1:18" s="4" customFormat="1" ht="16.5" customHeight="1" x14ac:dyDescent="0.3">
      <c r="A15" s="11" t="s">
        <v>2</v>
      </c>
      <c r="B15" s="5">
        <v>251194.3159753794</v>
      </c>
      <c r="C15" s="5">
        <v>241988.59369167211</v>
      </c>
      <c r="D15" s="5">
        <v>256102.62454994558</v>
      </c>
      <c r="E15" s="5">
        <v>240193.14015430614</v>
      </c>
      <c r="F15" s="5">
        <v>233996.34499462805</v>
      </c>
      <c r="G15" s="5">
        <v>232996.59345343476</v>
      </c>
      <c r="H15" s="5">
        <v>227486.98896471856</v>
      </c>
      <c r="I15" s="5">
        <v>237171.83918086338</v>
      </c>
      <c r="J15" s="5">
        <v>258576.46108582852</v>
      </c>
      <c r="K15" s="5">
        <v>256023.37899596785</v>
      </c>
      <c r="L15" s="5">
        <v>260801.71316933999</v>
      </c>
      <c r="M15" s="5">
        <v>262407.15124361095</v>
      </c>
      <c r="N15" s="5">
        <v>269394.03838410834</v>
      </c>
      <c r="O15" s="5">
        <v>258577.12804666063</v>
      </c>
      <c r="P15" s="5">
        <v>226519.16212121351</v>
      </c>
      <c r="Q15" s="5">
        <v>199426.81185318436</v>
      </c>
      <c r="R15" s="5">
        <v>232281.75892434543</v>
      </c>
    </row>
    <row r="16" spans="1:18" s="4" customFormat="1" ht="16.5" customHeight="1" thickBot="1" x14ac:dyDescent="0.35">
      <c r="A16" s="3" t="s">
        <v>7</v>
      </c>
      <c r="B16" s="13">
        <v>56.13912987214492</v>
      </c>
      <c r="C16" s="13">
        <v>54.030034343046516</v>
      </c>
      <c r="D16" s="13">
        <v>50.981642337278743</v>
      </c>
      <c r="E16" s="13">
        <v>62.449946852954696</v>
      </c>
      <c r="F16" s="13">
        <v>65.085554402674319</v>
      </c>
      <c r="G16" s="13">
        <v>64.232860927909002</v>
      </c>
      <c r="H16" s="13">
        <v>64.322432986504481</v>
      </c>
      <c r="I16" s="13">
        <v>63.591100162972694</v>
      </c>
      <c r="J16" s="13">
        <v>64.568126933744736</v>
      </c>
      <c r="K16" s="13">
        <v>66.1282844093612</v>
      </c>
      <c r="L16" s="13">
        <v>66.174156649784237</v>
      </c>
      <c r="M16" s="13">
        <v>62.920998575109202</v>
      </c>
      <c r="N16" s="13">
        <v>65.067702733444037</v>
      </c>
      <c r="O16" s="13">
        <v>59.967008851811109</v>
      </c>
      <c r="P16" s="13">
        <v>59.113220831219103</v>
      </c>
      <c r="Q16" s="13">
        <v>67.203947506934142</v>
      </c>
      <c r="R16" s="13">
        <v>63.270680779074638</v>
      </c>
    </row>
    <row r="17" spans="1:21" ht="12.75" customHeight="1" x14ac:dyDescent="0.3">
      <c r="A17" s="20" t="s">
        <v>22</v>
      </c>
      <c r="B17" s="20"/>
      <c r="C17" s="20"/>
      <c r="D17" s="20"/>
      <c r="E17" s="20"/>
      <c r="F17" s="20"/>
      <c r="G17" s="20"/>
      <c r="H17" s="20"/>
      <c r="I17" s="20"/>
      <c r="J17" s="20"/>
      <c r="K17" s="20"/>
      <c r="L17" s="20"/>
      <c r="M17" s="20"/>
      <c r="N17" s="20"/>
      <c r="O17" s="20"/>
      <c r="P17" s="20"/>
      <c r="Q17" s="5"/>
      <c r="R17" s="5"/>
      <c r="S17" s="5"/>
      <c r="T17" s="5"/>
      <c r="U17" s="5"/>
    </row>
    <row r="18" spans="1:21" s="8" customFormat="1" ht="12.75" customHeight="1" x14ac:dyDescent="0.25">
      <c r="A18" s="17"/>
      <c r="B18" s="17"/>
      <c r="C18" s="17"/>
      <c r="D18" s="17"/>
      <c r="E18" s="17"/>
      <c r="F18" s="17"/>
      <c r="G18" s="17"/>
      <c r="H18" s="17"/>
      <c r="I18" s="17"/>
      <c r="J18" s="17"/>
      <c r="K18" s="17"/>
      <c r="L18" s="17"/>
      <c r="M18" s="17"/>
      <c r="N18" s="17"/>
      <c r="O18" s="17"/>
      <c r="P18" s="17"/>
    </row>
    <row r="19" spans="1:21" s="8" customFormat="1" ht="12.75" customHeight="1" x14ac:dyDescent="0.25">
      <c r="A19" s="18" t="s">
        <v>9</v>
      </c>
      <c r="B19" s="18"/>
      <c r="C19" s="18"/>
      <c r="D19" s="18"/>
      <c r="E19" s="18"/>
      <c r="F19" s="18"/>
      <c r="G19" s="18"/>
      <c r="H19" s="18"/>
      <c r="I19" s="18"/>
      <c r="J19" s="18"/>
      <c r="K19" s="18"/>
      <c r="L19" s="18"/>
      <c r="M19" s="18"/>
      <c r="N19" s="18"/>
      <c r="O19" s="18"/>
      <c r="P19" s="18"/>
    </row>
    <row r="20" spans="1:21" s="8" customFormat="1" ht="12.75" customHeight="1" x14ac:dyDescent="0.25">
      <c r="A20" s="15" t="s">
        <v>15</v>
      </c>
      <c r="B20" s="15"/>
      <c r="C20" s="15"/>
      <c r="D20" s="15"/>
      <c r="E20" s="15"/>
      <c r="F20" s="15"/>
      <c r="G20" s="15"/>
      <c r="H20" s="15"/>
      <c r="I20" s="15"/>
      <c r="J20" s="15"/>
      <c r="K20" s="15"/>
      <c r="L20" s="15"/>
      <c r="M20" s="15"/>
      <c r="N20" s="15"/>
      <c r="O20" s="15"/>
      <c r="P20" s="15"/>
    </row>
    <row r="21" spans="1:21" s="8" customFormat="1" ht="12.75" customHeight="1" x14ac:dyDescent="0.25">
      <c r="A21" s="15" t="s">
        <v>16</v>
      </c>
      <c r="B21" s="15"/>
      <c r="C21" s="15"/>
      <c r="D21" s="15"/>
      <c r="E21" s="15"/>
      <c r="F21" s="15"/>
      <c r="G21" s="15"/>
      <c r="H21" s="15"/>
      <c r="I21" s="15"/>
      <c r="J21" s="15"/>
      <c r="K21" s="15"/>
      <c r="L21" s="15"/>
      <c r="M21" s="15"/>
      <c r="N21" s="15"/>
      <c r="O21" s="15"/>
      <c r="P21" s="15"/>
    </row>
    <row r="22" spans="1:21" s="8" customFormat="1" ht="38.25" customHeight="1" x14ac:dyDescent="0.25">
      <c r="A22" s="15" t="s">
        <v>10</v>
      </c>
      <c r="B22" s="15"/>
      <c r="C22" s="15"/>
      <c r="D22" s="15"/>
      <c r="E22" s="15"/>
      <c r="F22" s="15"/>
      <c r="G22" s="15"/>
      <c r="H22" s="15"/>
      <c r="I22" s="15"/>
      <c r="J22" s="15"/>
      <c r="K22" s="15"/>
      <c r="L22" s="15"/>
      <c r="M22" s="15"/>
      <c r="N22" s="15"/>
      <c r="O22" s="15"/>
      <c r="P22" s="15"/>
    </row>
    <row r="23" spans="1:21" s="8" customFormat="1" ht="25.5" customHeight="1" x14ac:dyDescent="0.25">
      <c r="A23" s="15" t="s">
        <v>14</v>
      </c>
      <c r="B23" s="15"/>
      <c r="C23" s="15"/>
      <c r="D23" s="15"/>
      <c r="E23" s="15"/>
      <c r="F23" s="15"/>
      <c r="G23" s="15"/>
      <c r="H23" s="15"/>
      <c r="I23" s="15"/>
      <c r="J23" s="15"/>
      <c r="K23" s="15"/>
      <c r="L23" s="15"/>
      <c r="M23" s="15"/>
      <c r="N23" s="15"/>
      <c r="O23" s="15"/>
      <c r="P23" s="15"/>
    </row>
    <row r="24" spans="1:21" s="8" customFormat="1" ht="12.75" customHeight="1" x14ac:dyDescent="0.25">
      <c r="A24" s="15" t="s">
        <v>11</v>
      </c>
      <c r="B24" s="15"/>
      <c r="C24" s="15"/>
      <c r="D24" s="15"/>
      <c r="E24" s="15"/>
      <c r="F24" s="15"/>
      <c r="G24" s="15"/>
      <c r="H24" s="15"/>
      <c r="I24" s="15"/>
      <c r="J24" s="15"/>
      <c r="K24" s="15"/>
      <c r="L24" s="15"/>
      <c r="M24" s="15"/>
      <c r="N24" s="15"/>
      <c r="O24" s="15"/>
      <c r="P24" s="15"/>
    </row>
    <row r="25" spans="1:21" s="8" customFormat="1" ht="12.75" customHeight="1" x14ac:dyDescent="0.25">
      <c r="A25" s="15" t="s">
        <v>12</v>
      </c>
      <c r="B25" s="15"/>
      <c r="C25" s="15"/>
      <c r="D25" s="15"/>
      <c r="E25" s="15"/>
      <c r="F25" s="15"/>
      <c r="G25" s="15"/>
      <c r="H25" s="15"/>
      <c r="I25" s="15"/>
      <c r="J25" s="15"/>
      <c r="K25" s="15"/>
      <c r="L25" s="15"/>
      <c r="M25" s="15"/>
      <c r="N25" s="15"/>
      <c r="O25" s="15"/>
      <c r="P25" s="15"/>
    </row>
    <row r="26" spans="1:21" s="8" customFormat="1" ht="12.75" customHeight="1" x14ac:dyDescent="0.25">
      <c r="A26" s="16" t="s">
        <v>17</v>
      </c>
      <c r="B26" s="16"/>
      <c r="C26" s="16"/>
      <c r="D26" s="16"/>
      <c r="E26" s="16"/>
      <c r="F26" s="16"/>
      <c r="G26" s="16"/>
      <c r="H26" s="16"/>
      <c r="I26" s="16"/>
      <c r="J26" s="16"/>
      <c r="K26" s="16"/>
      <c r="L26" s="16"/>
      <c r="M26" s="16"/>
      <c r="N26" s="16"/>
      <c r="O26" s="16"/>
      <c r="P26" s="16"/>
    </row>
    <row r="27" spans="1:21" ht="12.75" customHeight="1" x14ac:dyDescent="0.3">
      <c r="A27" s="14" t="s">
        <v>13</v>
      </c>
      <c r="B27" s="14"/>
      <c r="C27" s="14"/>
      <c r="D27" s="14"/>
      <c r="E27" s="14"/>
      <c r="F27" s="14"/>
      <c r="G27" s="14"/>
      <c r="H27" s="14"/>
      <c r="I27" s="14"/>
      <c r="J27" s="14"/>
      <c r="K27" s="14"/>
      <c r="L27" s="14"/>
      <c r="M27" s="14"/>
      <c r="N27" s="14"/>
      <c r="O27" s="14"/>
      <c r="P27" s="14"/>
      <c r="Q27" s="10"/>
      <c r="R27" s="10"/>
      <c r="S27" s="10"/>
      <c r="T27" s="10"/>
      <c r="U27" s="10"/>
    </row>
    <row r="28" spans="1:21" x14ac:dyDescent="0.25">
      <c r="A28" s="21" t="s">
        <v>18</v>
      </c>
      <c r="B28" s="21"/>
      <c r="C28" s="21"/>
      <c r="D28" s="21"/>
      <c r="E28" s="21"/>
      <c r="F28" s="21"/>
      <c r="G28" s="21"/>
      <c r="H28" s="21"/>
      <c r="I28" s="21"/>
      <c r="J28" s="21"/>
      <c r="K28" s="21"/>
      <c r="L28" s="21"/>
      <c r="M28" s="21"/>
      <c r="N28" s="21"/>
      <c r="O28" s="21"/>
      <c r="P28" s="21"/>
    </row>
    <row r="29" spans="1:21" x14ac:dyDescent="0.25">
      <c r="A29" s="22"/>
      <c r="B29" s="22"/>
      <c r="C29" s="22"/>
      <c r="D29" s="22"/>
      <c r="E29" s="22"/>
      <c r="F29" s="22"/>
      <c r="G29" s="22"/>
      <c r="H29" s="22"/>
      <c r="I29" s="22"/>
      <c r="J29" s="22"/>
      <c r="K29" s="22"/>
      <c r="L29" s="22"/>
      <c r="M29" s="22"/>
      <c r="N29" s="22"/>
      <c r="O29" s="22"/>
      <c r="P29" s="22"/>
    </row>
    <row r="30" spans="1:21" x14ac:dyDescent="0.25">
      <c r="A30" s="23" t="s">
        <v>19</v>
      </c>
      <c r="B30" s="23"/>
      <c r="C30" s="23"/>
      <c r="D30" s="23"/>
      <c r="E30" s="23"/>
      <c r="F30" s="23"/>
      <c r="G30" s="23"/>
      <c r="H30" s="23"/>
      <c r="I30" s="23"/>
      <c r="J30" s="23"/>
      <c r="K30" s="23"/>
      <c r="L30" s="23"/>
      <c r="M30" s="23"/>
      <c r="N30" s="23"/>
      <c r="O30" s="23"/>
      <c r="P30" s="23"/>
    </row>
    <row r="31" spans="1:21" ht="25.5" customHeight="1" x14ac:dyDescent="0.25">
      <c r="A31" s="16" t="s">
        <v>23</v>
      </c>
      <c r="B31" s="16"/>
      <c r="C31" s="16"/>
      <c r="D31" s="16"/>
      <c r="E31" s="16"/>
      <c r="F31" s="16"/>
      <c r="G31" s="16"/>
      <c r="H31" s="16"/>
      <c r="I31" s="16"/>
      <c r="J31" s="16"/>
      <c r="K31" s="16"/>
      <c r="L31" s="16"/>
      <c r="M31" s="16"/>
      <c r="N31" s="16"/>
      <c r="O31" s="16"/>
      <c r="P31" s="16"/>
    </row>
    <row r="32" spans="1:21" x14ac:dyDescent="0.25">
      <c r="A32" s="16" t="s">
        <v>24</v>
      </c>
      <c r="B32" s="16"/>
      <c r="C32" s="16"/>
      <c r="D32" s="16"/>
      <c r="E32" s="16"/>
      <c r="F32" s="16"/>
      <c r="G32" s="16"/>
      <c r="H32" s="16"/>
      <c r="I32" s="16"/>
      <c r="J32" s="16"/>
      <c r="K32" s="16"/>
      <c r="L32" s="16"/>
      <c r="M32" s="16"/>
      <c r="N32" s="16"/>
      <c r="O32" s="16"/>
      <c r="P32" s="16"/>
    </row>
  </sheetData>
  <mergeCells count="17">
    <mergeCell ref="A28:P28"/>
    <mergeCell ref="A29:P29"/>
    <mergeCell ref="A30:P30"/>
    <mergeCell ref="A31:P31"/>
    <mergeCell ref="A32:P32"/>
    <mergeCell ref="A18:P18"/>
    <mergeCell ref="A19:P19"/>
    <mergeCell ref="A20:P20"/>
    <mergeCell ref="A21:P21"/>
    <mergeCell ref="A1:R1"/>
    <mergeCell ref="A17:P17"/>
    <mergeCell ref="A27:P27"/>
    <mergeCell ref="A22:P22"/>
    <mergeCell ref="A23:P23"/>
    <mergeCell ref="A24:P24"/>
    <mergeCell ref="A25:P25"/>
    <mergeCell ref="A26:P26"/>
  </mergeCells>
  <phoneticPr fontId="11" type="noConversion"/>
  <pageMargins left="0.54" right="0.75" top="1" bottom="1"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Graph</vt:lpstr>
      <vt:lpstr>Chained Graph</vt:lpstr>
      <vt:lpstr>3-31</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Thai, Hoa CTR (OST)</cp:lastModifiedBy>
  <cp:lastPrinted>2008-10-07T14:31:42Z</cp:lastPrinted>
  <dcterms:created xsi:type="dcterms:W3CDTF">2004-10-15T20:54:07Z</dcterms:created>
  <dcterms:modified xsi:type="dcterms:W3CDTF">2025-06-27T14:47:10Z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202916492</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-1601371414</vt:i4>
  </property>
  <property fmtid="{D5CDD505-2E9C-101B-9397-08002B2CF9AE}" pid="7" name="_ReviewingToolsShownOnce">
    <vt:lpwstr/>
  </property>
</Properties>
</file>