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63025 June\toWeb\"/>
    </mc:Choice>
  </mc:AlternateContent>
  <xr:revisionPtr revIDLastSave="0" documentId="8_{F44744F7-F4CA-412A-91E7-0FE1023C544F}" xr6:coauthVersionLast="47" xr6:coauthVersionMax="47" xr10:uidLastSave="{00000000-0000-0000-0000-000000000000}"/>
  <bookViews>
    <workbookView xWindow="28680" yWindow="-120" windowWidth="29040" windowHeight="15720" tabRatio="601" xr2:uid="{00000000-000D-0000-FFFF-FFFF00000000}"/>
  </bookViews>
  <sheets>
    <sheet name="Graph" sheetId="24" r:id="rId1"/>
    <sheet name="3-33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<sst xmlns="http://schemas.openxmlformats.org/spreadsheetml/2006/main" count="36" uniqueCount="26">
  <si>
    <t xml:space="preserve">Numbers may not add to totals due to rounding. </t>
  </si>
  <si>
    <t>NOTES</t>
  </si>
  <si>
    <t xml:space="preserve">Government transportation revenues consist of money collected by governments from transportation user charges and taxes to finance transportation programs. The following types of receipts are excluded: 1) revenues collected from users of the transportation system that are directed to the general fund and used for non-transportation purposes, 2) non-transportation general fund revenues that are used to finance transportation programs and 3) proceeds from borrowing. </t>
  </si>
  <si>
    <t>Highway</t>
  </si>
  <si>
    <t>Railroads</t>
  </si>
  <si>
    <t>Water</t>
  </si>
  <si>
    <t>Pipeline</t>
  </si>
  <si>
    <t>Transit</t>
  </si>
  <si>
    <t>Air</t>
  </si>
  <si>
    <t>Data deflated using separate price indexes for federal transportation (NIPA Table 3.15.4 Line 19) and state &amp; local transportation (NIPA Table 3.15.4 Line 31).</t>
  </si>
  <si>
    <t>All chained-dollar measures are calculated based on the Fisher Ideal quantity index formula.</t>
  </si>
  <si>
    <t>Chained 2009 dollars estimates for earlier years can be found in the 2018 edition of NTS.</t>
  </si>
  <si>
    <t>Goverment revenues are for own source revenue only.</t>
  </si>
  <si>
    <t>Federal, total</t>
  </si>
  <si>
    <t>State and local, total</t>
  </si>
  <si>
    <t>General support</t>
  </si>
  <si>
    <t>Federal, state and local, total</t>
  </si>
  <si>
    <t>Columns may not total due to Fisher Ideal Chaining.</t>
  </si>
  <si>
    <t>Chained 2012 dollars estimates for earlier years can be found in the 2022 edition of NTS.</t>
  </si>
  <si>
    <t>Table 3-33:  Transportation Revenues by Level of Government and Mode, Fiscal Year (millions of chained 2017 dollars)</t>
  </si>
  <si>
    <t>Table is not compatible with versions earlier than 2025 due to change in source data.</t>
  </si>
  <si>
    <t>(P) 2023</t>
  </si>
  <si>
    <t>SOURCES</t>
  </si>
  <si>
    <r>
      <t xml:space="preserve">KEY: </t>
    </r>
    <r>
      <rPr>
        <sz val="9"/>
        <rFont val="Arial"/>
        <family val="2"/>
      </rPr>
      <t>P = preliminary.</t>
    </r>
  </si>
  <si>
    <r>
      <t>2007-09: U.S. Department of Transportation, Bureau of Transportation Statistics,</t>
    </r>
    <r>
      <rPr>
        <i/>
        <sz val="9"/>
        <rFont val="Arial"/>
        <family val="2"/>
      </rPr>
      <t xml:space="preserve"> Government Transportation Financial Statistics, </t>
    </r>
    <r>
      <rPr>
        <sz val="9"/>
        <rFont val="Arial"/>
        <family val="2"/>
      </rPr>
      <t>available at https://catalog.data.gov/dataset/government-transportation-financial-statistics-gtfs-data as of Jun. 11, 2025.</t>
    </r>
  </si>
  <si>
    <r>
      <t>2010-23: U.S. Department of Transportation, Bureau of Transportation Statistics,</t>
    </r>
    <r>
      <rPr>
        <i/>
        <sz val="9"/>
        <rFont val="Arial"/>
        <family val="2"/>
      </rPr>
      <t xml:space="preserve"> Transportation Public Finance Statistics, </t>
    </r>
    <r>
      <rPr>
        <sz val="9"/>
        <rFont val="Arial"/>
        <family val="2"/>
      </rPr>
      <t>available at https://www.bts.gov/tpfs as of Jun. 26,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</si>
</sst>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0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Helv"/>
    </font>
    <font>
      <sz val="8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164" fontId="2" fillId="0" borderId="1" applyNumberFormat="0">
      <alignment horizontal="right"/>
    </xf>
    <xf numFmtId="0" fontId="3" fillId="0" borderId="1">
      <alignment horizontal="left"/>
    </xf>
    <xf numFmtId="0" fontId="3" fillId="2" borderId="0">
      <alignment horizontal="centerContinuous" wrapText="1"/>
    </xf>
    <xf numFmtId="0" fontId="4" fillId="0" borderId="0">
      <alignment horizontal="right"/>
    </xf>
    <xf numFmtId="0" fontId="5" fillId="0" borderId="0">
      <alignment horizontal="left" vertical="top"/>
    </xf>
    <xf numFmtId="0" fontId="6" fillId="0" borderId="0">
      <alignment horizontal="left"/>
    </xf>
    <xf numFmtId="0" fontId="14" fillId="0" borderId="0"/>
    <xf numFmtId="0" fontId="1" fillId="0" borderId="0"/>
  </cellStyleXfs>
  <cellXfs count="27">
    <xf numFmtId="0" fontId="0" fillId="0" borderId="0" xfId="0"/>
    <xf numFmtId="49" fontId="9" fillId="0" borderId="2" xfId="0" applyNumberFormat="1" applyFont="1" applyFill="1" applyBorder="1" applyAlignment="1">
      <alignment horizontal="center"/>
    </xf>
    <xf numFmtId="3" fontId="9" fillId="0" borderId="0" xfId="0" applyNumberFormat="1" applyFont="1" applyFill="1" applyBorder="1"/>
    <xf numFmtId="0" fontId="9" fillId="0" borderId="2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11" fillId="0" borderId="0" xfId="0" applyFont="1" applyFill="1"/>
    <xf numFmtId="3" fontId="8" fillId="0" borderId="0" xfId="0" applyNumberFormat="1" applyFont="1" applyFill="1" applyBorder="1"/>
    <xf numFmtId="3" fontId="8" fillId="0" borderId="3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/>
    <xf numFmtId="3" fontId="8" fillId="0" borderId="0" xfId="0" applyNumberFormat="1" applyFont="1" applyFill="1" applyBorder="1" applyAlignment="1">
      <alignment horizontal="right"/>
    </xf>
    <xf numFmtId="0" fontId="14" fillId="0" borderId="0" xfId="0" applyFont="1" applyFill="1" applyBorder="1"/>
    <xf numFmtId="0" fontId="14" fillId="0" borderId="0" xfId="0" applyFont="1" applyFill="1"/>
    <xf numFmtId="0" fontId="8" fillId="0" borderId="0" xfId="0" applyFont="1" applyFill="1" applyBorder="1" applyAlignment="1">
      <alignment horizontal="left" indent="1"/>
    </xf>
    <xf numFmtId="0" fontId="8" fillId="0" borderId="3" xfId="0" applyFont="1" applyFill="1" applyBorder="1" applyAlignment="1">
      <alignment horizontal="left" indent="1"/>
    </xf>
    <xf numFmtId="0" fontId="11" fillId="0" borderId="0" xfId="0" applyFont="1" applyFill="1" applyAlignment="1"/>
    <xf numFmtId="0" fontId="11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wrapText="1"/>
    </xf>
    <xf numFmtId="0" fontId="11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12" fillId="0" borderId="4" xfId="6" applyFont="1" applyFill="1" applyBorder="1" applyAlignment="1">
      <alignment horizontal="left" vertical="top"/>
    </xf>
    <xf numFmtId="3" fontId="8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left" wrapText="1"/>
    </xf>
    <xf numFmtId="0" fontId="11" fillId="0" borderId="0" xfId="6" applyFont="1" applyFill="1" applyAlignment="1">
      <alignment horizontal="left" vertical="center"/>
    </xf>
  </cellXfs>
  <cellStyles count="9">
    <cellStyle name="Data" xfId="1" xr:uid="{00000000-0005-0000-0000-000001000000}"/>
    <cellStyle name="Hed Side" xfId="2" xr:uid="{00000000-0005-0000-0000-000002000000}"/>
    <cellStyle name="Hed Top" xfId="3" xr:uid="{00000000-0005-0000-0000-000003000000}"/>
    <cellStyle name="Normal" xfId="0" builtinId="0"/>
    <cellStyle name="Normal 2" xfId="7" xr:uid="{00000000-0005-0000-0000-000005000000}"/>
    <cellStyle name="Normal 3" xfId="8" xr:uid="{48B4BCDE-B95B-4A40-8B22-A7D2D22DE536}"/>
    <cellStyle name="Source Hed" xfId="4" xr:uid="{00000000-0005-0000-0000-000006000000}"/>
    <cellStyle name="Title-1" xfId="5" xr:uid="{00000000-0005-0000-0000-000007000000}"/>
    <cellStyle name="Title-2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Transportation Revenues by Mode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'3-33'!$A$4</c:f>
              <c:strCache>
                <c:ptCount val="1"/>
                <c:pt idx="0">
                  <c:v>Highway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'3-33'!$B$2:$R$2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(P) 2023</c:v>
                </c:pt>
              </c:strCache>
            </c:strRef>
          </c:cat>
          <c:val>
            <c:numRef>
              <c:f>'3-33'!$B$4:$R$4</c:f>
              <c:numCache>
                <c:formatCode>#,##0</c:formatCode>
                <c:ptCount val="17"/>
                <c:pt idx="0">
                  <c:v>142784.68031132992</c:v>
                </c:pt>
                <c:pt idx="1">
                  <c:v>131439.71111033263</c:v>
                </c:pt>
                <c:pt idx="2">
                  <c:v>127341.44806919318</c:v>
                </c:pt>
                <c:pt idx="3">
                  <c:v>127902.5436408587</c:v>
                </c:pt>
                <c:pt idx="4">
                  <c:v>130824.70840762251</c:v>
                </c:pt>
                <c:pt idx="5">
                  <c:v>133385.14336393919</c:v>
                </c:pt>
                <c:pt idx="6">
                  <c:v>124454.82762445985</c:v>
                </c:pt>
                <c:pt idx="7">
                  <c:v>128836.03486396521</c:v>
                </c:pt>
                <c:pt idx="8">
                  <c:v>138147.96060813952</c:v>
                </c:pt>
                <c:pt idx="9">
                  <c:v>136232.84350196435</c:v>
                </c:pt>
                <c:pt idx="10">
                  <c:v>137239.8340003</c:v>
                </c:pt>
                <c:pt idx="11">
                  <c:v>139055.11004303209</c:v>
                </c:pt>
                <c:pt idx="12">
                  <c:v>148677.69573747684</c:v>
                </c:pt>
                <c:pt idx="13">
                  <c:v>140927.09090009943</c:v>
                </c:pt>
                <c:pt idx="14">
                  <c:v>130149.69822651349</c:v>
                </c:pt>
                <c:pt idx="15">
                  <c:v>129621.62769406056</c:v>
                </c:pt>
                <c:pt idx="16">
                  <c:v>129510.19473826597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C9-47AD-892B-EAB1BC247FBD}"/>
            </c:ext>
          </c:extLst>
        </c:ser>
        <c:ser>
          <c:idx val="2"/>
          <c:order val="2"/>
          <c:tx>
            <c:strRef>
              <c:f>'3-33'!$A$5</c:f>
              <c:strCache>
                <c:ptCount val="1"/>
                <c:pt idx="0">
                  <c:v>Air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'3-33'!$B$2:$R$2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(P) 2023</c:v>
                </c:pt>
              </c:strCache>
            </c:strRef>
          </c:cat>
          <c:val>
            <c:numRef>
              <c:f>'3-33'!$B$5:$R$5</c:f>
              <c:numCache>
                <c:formatCode>#,##0</c:formatCode>
                <c:ptCount val="17"/>
                <c:pt idx="0">
                  <c:v>36449.071363997624</c:v>
                </c:pt>
                <c:pt idx="1">
                  <c:v>36017.035843176585</c:v>
                </c:pt>
                <c:pt idx="2">
                  <c:v>32442.647922589131</c:v>
                </c:pt>
                <c:pt idx="3">
                  <c:v>34875.450153359612</c:v>
                </c:pt>
                <c:pt idx="4">
                  <c:v>34501.575837719116</c:v>
                </c:pt>
                <c:pt idx="5">
                  <c:v>35300.58220975913</c:v>
                </c:pt>
                <c:pt idx="6">
                  <c:v>35712.866382925706</c:v>
                </c:pt>
                <c:pt idx="7">
                  <c:v>37078.718696405806</c:v>
                </c:pt>
                <c:pt idx="8">
                  <c:v>38888.482135722807</c:v>
                </c:pt>
                <c:pt idx="9">
                  <c:v>40378.437884497107</c:v>
                </c:pt>
                <c:pt idx="10">
                  <c:v>41033.214473</c:v>
                </c:pt>
                <c:pt idx="11">
                  <c:v>41870.73908366829</c:v>
                </c:pt>
                <c:pt idx="12">
                  <c:v>43705.083968874642</c:v>
                </c:pt>
                <c:pt idx="13">
                  <c:v>30581.169527175109</c:v>
                </c:pt>
                <c:pt idx="14">
                  <c:v>26248.42024249299</c:v>
                </c:pt>
                <c:pt idx="15">
                  <c:v>31865.277403811757</c:v>
                </c:pt>
                <c:pt idx="16">
                  <c:v>45467.072833841055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C9-47AD-892B-EAB1BC247FBD}"/>
            </c:ext>
          </c:extLst>
        </c:ser>
        <c:ser>
          <c:idx val="3"/>
          <c:order val="3"/>
          <c:tx>
            <c:strRef>
              <c:f>'3-33'!$A$6</c:f>
              <c:strCache>
                <c:ptCount val="1"/>
                <c:pt idx="0">
                  <c:v>Transit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'3-33'!$B$2:$R$2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(P) 2023</c:v>
                </c:pt>
              </c:strCache>
            </c:strRef>
          </c:cat>
          <c:val>
            <c:numRef>
              <c:f>'3-33'!$B$6:$R$6</c:f>
              <c:numCache>
                <c:formatCode>#,##0</c:formatCode>
                <c:ptCount val="17"/>
                <c:pt idx="0">
                  <c:v>17531.214962202615</c:v>
                </c:pt>
                <c:pt idx="1">
                  <c:v>17102.64159045073</c:v>
                </c:pt>
                <c:pt idx="2">
                  <c:v>17955.935981912142</c:v>
                </c:pt>
                <c:pt idx="3">
                  <c:v>32343.464604205441</c:v>
                </c:pt>
                <c:pt idx="4">
                  <c:v>34651.648600092194</c:v>
                </c:pt>
                <c:pt idx="5">
                  <c:v>34270.432332339617</c:v>
                </c:pt>
                <c:pt idx="6">
                  <c:v>35306.489519520292</c:v>
                </c:pt>
                <c:pt idx="7">
                  <c:v>35892.338758114733</c:v>
                </c:pt>
                <c:pt idx="8">
                  <c:v>41771.470363251203</c:v>
                </c:pt>
                <c:pt idx="9">
                  <c:v>44255.388555389472</c:v>
                </c:pt>
                <c:pt idx="10">
                  <c:v>45313.495409000003</c:v>
                </c:pt>
                <c:pt idx="11">
                  <c:v>36818.682498377049</c:v>
                </c:pt>
                <c:pt idx="12">
                  <c:v>35533.322003120433</c:v>
                </c:pt>
                <c:pt idx="13">
                  <c:v>28291.773043559606</c:v>
                </c:pt>
                <c:pt idx="14">
                  <c:v>23422.635327204833</c:v>
                </c:pt>
                <c:pt idx="15">
                  <c:v>25493.284531996069</c:v>
                </c:pt>
                <c:pt idx="16">
                  <c:v>29229.266465049128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C9-47AD-892B-EAB1BC247FBD}"/>
            </c:ext>
          </c:extLst>
        </c:ser>
        <c:ser>
          <c:idx val="4"/>
          <c:order val="4"/>
          <c:tx>
            <c:strRef>
              <c:f>'3-33'!$A$7</c:f>
              <c:strCache>
                <c:ptCount val="1"/>
                <c:pt idx="0">
                  <c:v>Water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'3-33'!$B$2:$R$2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(P) 2023</c:v>
                </c:pt>
              </c:strCache>
            </c:strRef>
          </c:cat>
          <c:val>
            <c:numRef>
              <c:f>'3-33'!$B$7:$R$7</c:f>
              <c:numCache>
                <c:formatCode>#,##0</c:formatCode>
                <c:ptCount val="17"/>
                <c:pt idx="0">
                  <c:v>6188.8831358118114</c:v>
                </c:pt>
                <c:pt idx="1">
                  <c:v>5933.1329367825574</c:v>
                </c:pt>
                <c:pt idx="2">
                  <c:v>5874.4176717491237</c:v>
                </c:pt>
                <c:pt idx="3">
                  <c:v>5998.5313766591944</c:v>
                </c:pt>
                <c:pt idx="4">
                  <c:v>6397.0883431380062</c:v>
                </c:pt>
                <c:pt idx="5">
                  <c:v>6421.6503782635436</c:v>
                </c:pt>
                <c:pt idx="6">
                  <c:v>6556.3401870829321</c:v>
                </c:pt>
                <c:pt idx="7">
                  <c:v>6630.1733866343002</c:v>
                </c:pt>
                <c:pt idx="8">
                  <c:v>7036.7273848085815</c:v>
                </c:pt>
                <c:pt idx="9">
                  <c:v>6944.223776377552</c:v>
                </c:pt>
                <c:pt idx="10">
                  <c:v>7347.7807819999998</c:v>
                </c:pt>
                <c:pt idx="11">
                  <c:v>7434.9326269963949</c:v>
                </c:pt>
                <c:pt idx="12">
                  <c:v>7893.7009306907357</c:v>
                </c:pt>
                <c:pt idx="13">
                  <c:v>7484.256148250779</c:v>
                </c:pt>
                <c:pt idx="14">
                  <c:v>7451.9953046164974</c:v>
                </c:pt>
                <c:pt idx="15">
                  <c:v>7803.5805327038652</c:v>
                </c:pt>
                <c:pt idx="16">
                  <c:v>7819.6151939021365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C9-47AD-892B-EAB1BC247FBD}"/>
            </c:ext>
          </c:extLst>
        </c:ser>
        <c:ser>
          <c:idx val="5"/>
          <c:order val="5"/>
          <c:tx>
            <c:strRef>
              <c:f>'3-33'!$A$8</c:f>
              <c:strCache>
                <c:ptCount val="1"/>
                <c:pt idx="0">
                  <c:v>Pipeline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'3-33'!$B$2:$R$2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(P) 2023</c:v>
                </c:pt>
              </c:strCache>
            </c:strRef>
          </c:cat>
          <c:val>
            <c:numRef>
              <c:f>'3-33'!$B$8:$R$8</c:f>
              <c:numCache>
                <c:formatCode>#,##0</c:formatCode>
                <c:ptCount val="17"/>
                <c:pt idx="0">
                  <c:v>15.426421900772509</c:v>
                </c:pt>
                <c:pt idx="1">
                  <c:v>20.809729704733055</c:v>
                </c:pt>
                <c:pt idx="2">
                  <c:v>19.410381128542394</c:v>
                </c:pt>
                <c:pt idx="3">
                  <c:v>0</c:v>
                </c:pt>
                <c:pt idx="4">
                  <c:v>20.292364764456398</c:v>
                </c:pt>
                <c:pt idx="5">
                  <c:v>19.995987906696499</c:v>
                </c:pt>
                <c:pt idx="6">
                  <c:v>7.436303707315</c:v>
                </c:pt>
                <c:pt idx="7">
                  <c:v>23.465388733536301</c:v>
                </c:pt>
                <c:pt idx="8">
                  <c:v>19.1397273261266</c:v>
                </c:pt>
                <c:pt idx="9">
                  <c:v>23.034613657700302</c:v>
                </c:pt>
                <c:pt idx="10">
                  <c:v>23.5</c:v>
                </c:pt>
                <c:pt idx="11">
                  <c:v>19.543534210654098</c:v>
                </c:pt>
                <c:pt idx="12">
                  <c:v>22.2436601556903</c:v>
                </c:pt>
                <c:pt idx="13">
                  <c:v>21.4584960788792</c:v>
                </c:pt>
                <c:pt idx="14">
                  <c:v>21.654505752220501</c:v>
                </c:pt>
                <c:pt idx="15">
                  <c:v>29.854153678646298</c:v>
                </c:pt>
                <c:pt idx="16">
                  <c:v>30.083118855744399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C9-47AD-892B-EAB1BC247FBD}"/>
            </c:ext>
          </c:extLst>
        </c:ser>
        <c:ser>
          <c:idx val="6"/>
          <c:order val="6"/>
          <c:tx>
            <c:strRef>
              <c:f>'3-33'!$A$9</c:f>
              <c:strCache>
                <c:ptCount val="1"/>
                <c:pt idx="0">
                  <c:v>General support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'3-33'!$B$2:$R$2</c:f>
              <c:strCach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(P) 2023</c:v>
                </c:pt>
              </c:strCache>
            </c:strRef>
          </c:cat>
          <c:val>
            <c:numRef>
              <c:f>'3-33'!$B$9:$R$9</c:f>
              <c:numCache>
                <c:formatCode>#,##0</c:formatCode>
                <c:ptCount val="17"/>
                <c:pt idx="0">
                  <c:v>18.986365416335396</c:v>
                </c:pt>
                <c:pt idx="1">
                  <c:v>16.185345325903487</c:v>
                </c:pt>
                <c:pt idx="2">
                  <c:v>22.835742504167523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C9-47AD-892B-EAB1BC247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263232288"/>
        <c:axId val="12632309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'3-33'!$A$3</c15:sqref>
                        </c15:formulaRef>
                      </c:ext>
                    </c:extLst>
                    <c:strCache>
                      <c:ptCount val="1"/>
                      <c:pt idx="0">
                        <c:v>Federal, state and local, total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'3-33'!$B$2:$R$2</c15:sqref>
                        </c15:formulaRef>
                      </c:ext>
                    </c:extLst>
                    <c:strCache>
                      <c:ptCount val="17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  <c:pt idx="15">
                        <c:v>2022</c:v>
                      </c:pt>
                      <c:pt idx="16">
                        <c:v>(P) 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'3-33'!$B$3:$O$3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202988.262560659</c:v>
                      </c:pt>
                      <c:pt idx="1">
                        <c:v>190529.51655577315</c:v>
                      </c:pt>
                      <c:pt idx="2">
                        <c:v>183656.69576907629</c:v>
                      </c:pt>
                      <c:pt idx="3">
                        <c:v>201119.98977508294</c:v>
                      </c:pt>
                      <c:pt idx="4">
                        <c:v>206395.31355333628</c:v>
                      </c:pt>
                      <c:pt idx="5">
                        <c:v>209397.80427220819</c:v>
                      </c:pt>
                      <c:pt idx="6">
                        <c:v>202037.96001769608</c:v>
                      </c:pt>
                      <c:pt idx="7">
                        <c:v>208460.73109385357</c:v>
                      </c:pt>
                      <c:pt idx="8">
                        <c:v>225863.7802192482</c:v>
                      </c:pt>
                      <c:pt idx="9">
                        <c:v>227833.92833188616</c:v>
                      </c:pt>
                      <c:pt idx="10">
                        <c:v>230957.82466430002</c:v>
                      </c:pt>
                      <c:pt idx="11">
                        <c:v>225199.00778628449</c:v>
                      </c:pt>
                      <c:pt idx="12">
                        <c:v>235832.04630031835</c:v>
                      </c:pt>
                      <c:pt idx="13">
                        <c:v>207305.74811516379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AC9-47AD-892B-EAB1BC247FB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'3-33'!$A$10</c15:sqref>
                        </c15:formulaRef>
                      </c:ext>
                    </c:extLst>
                    <c:strCache>
                      <c:ptCount val="1"/>
                      <c:pt idx="0">
                        <c:v>Railroads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'3-33'!$B$2:$R$2</c15:sqref>
                        </c15:formulaRef>
                      </c:ext>
                    </c:extLst>
                    <c:strCache>
                      <c:ptCount val="17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  <c:pt idx="15">
                        <c:v>2022</c:v>
                      </c:pt>
                      <c:pt idx="16">
                        <c:v>(P) 2023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'3-33'!$B$10:$O$10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AC9-47AD-892B-EAB1BC247FBD}"/>
                  </c:ext>
                </c:extLst>
              </c15:ser>
            </c15:filteredBarSeries>
          </c:ext>
        </c:extLst>
      </c:barChart>
      <c:catAx>
        <c:axId val="1263232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3230976"/>
        <c:crosses val="autoZero"/>
        <c:auto val="1"/>
        <c:lblAlgn val="ctr"/>
        <c:lblOffset val="100"/>
        <c:noMultiLvlLbl val="0"/>
      </c:catAx>
      <c:valAx>
        <c:axId val="1263230976"/>
        <c:scaling>
          <c:orientation val="minMax"/>
          <c:max val="1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millions of chained 2017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3232288"/>
        <c:crosses val="autoZero"/>
        <c:crossBetween val="between"/>
        <c:majorUnit val="25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5511469269466314"/>
          <c:y val="8.7058823529411758E-2"/>
          <c:w val="0.49604139326334207"/>
          <c:h val="5.75451597962019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8FA40D-E22B-43E8-BF20-64E0ADEDB1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01A59-AF89-4360-BB9B-F880721E187E}">
  <dimension ref="A1"/>
  <sheetViews>
    <sheetView tabSelected="1" workbookViewId="0"/>
  </sheetViews>
  <sheetFormatPr defaultRowHeight="12.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AA3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796875" defaultRowHeight="12.5" x14ac:dyDescent="0.25"/>
  <cols>
    <col min="1" max="1" width="25.7265625" style="14" customWidth="1"/>
    <col min="2" max="18" width="8.7265625" style="14" customWidth="1"/>
    <col min="19" max="16384" width="9.1796875" style="14"/>
  </cols>
  <sheetData>
    <row r="1" spans="1:27" ht="16.5" customHeight="1" thickBot="1" x14ac:dyDescent="0.4">
      <c r="A1" s="22" t="s">
        <v>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13"/>
      <c r="T1" s="13"/>
      <c r="U1" s="13"/>
      <c r="V1" s="13"/>
      <c r="W1" s="13"/>
      <c r="X1" s="13"/>
      <c r="Y1" s="13"/>
      <c r="Z1" s="13"/>
      <c r="AA1" s="13"/>
    </row>
    <row r="2" spans="1:27" s="5" customFormat="1" ht="16.5" customHeight="1" x14ac:dyDescent="0.3">
      <c r="A2" s="1"/>
      <c r="B2" s="3">
        <v>2007</v>
      </c>
      <c r="C2" s="3">
        <v>2008</v>
      </c>
      <c r="D2" s="3">
        <v>2009</v>
      </c>
      <c r="E2" s="3">
        <v>2010</v>
      </c>
      <c r="F2" s="3">
        <v>2011</v>
      </c>
      <c r="G2" s="3">
        <v>2012</v>
      </c>
      <c r="H2" s="3">
        <v>2013</v>
      </c>
      <c r="I2" s="3">
        <v>2014</v>
      </c>
      <c r="J2" s="3">
        <v>2015</v>
      </c>
      <c r="K2" s="3">
        <v>2016</v>
      </c>
      <c r="L2" s="3">
        <v>2017</v>
      </c>
      <c r="M2" s="3">
        <v>2018</v>
      </c>
      <c r="N2" s="3">
        <v>2019</v>
      </c>
      <c r="O2" s="3">
        <v>2020</v>
      </c>
      <c r="P2" s="3">
        <v>2021</v>
      </c>
      <c r="Q2" s="3">
        <v>2022</v>
      </c>
      <c r="R2" s="3" t="s">
        <v>21</v>
      </c>
      <c r="S2" s="4"/>
      <c r="T2" s="4"/>
      <c r="U2" s="4"/>
      <c r="V2" s="4"/>
      <c r="W2" s="4"/>
      <c r="X2" s="4"/>
      <c r="Y2" s="4"/>
      <c r="Z2" s="4"/>
      <c r="AA2" s="4"/>
    </row>
    <row r="3" spans="1:27" s="5" customFormat="1" ht="16.5" customHeight="1" x14ac:dyDescent="0.3">
      <c r="A3" s="10" t="s">
        <v>16</v>
      </c>
      <c r="B3" s="2">
        <v>202988.262560659</v>
      </c>
      <c r="C3" s="2">
        <v>190529.51655577315</v>
      </c>
      <c r="D3" s="2">
        <v>183656.69576907629</v>
      </c>
      <c r="E3" s="2">
        <v>201119.98977508294</v>
      </c>
      <c r="F3" s="2">
        <v>206395.31355333628</v>
      </c>
      <c r="G3" s="2">
        <v>209397.80427220819</v>
      </c>
      <c r="H3" s="2">
        <v>202037.96001769608</v>
      </c>
      <c r="I3" s="2">
        <v>208460.73109385357</v>
      </c>
      <c r="J3" s="2">
        <v>225863.7802192482</v>
      </c>
      <c r="K3" s="2">
        <v>227833.92833188616</v>
      </c>
      <c r="L3" s="2">
        <v>230957.82466430002</v>
      </c>
      <c r="M3" s="2">
        <v>225199.00778628449</v>
      </c>
      <c r="N3" s="2">
        <v>235832.04630031835</v>
      </c>
      <c r="O3" s="2">
        <v>207305.74811516379</v>
      </c>
      <c r="P3" s="2">
        <v>187294.40360658002</v>
      </c>
      <c r="Q3" s="2">
        <v>194813.62431625088</v>
      </c>
      <c r="R3" s="2">
        <v>212056.23234991403</v>
      </c>
      <c r="S3" s="6"/>
      <c r="T3" s="6"/>
      <c r="U3" s="6"/>
      <c r="V3" s="6"/>
      <c r="W3" s="6"/>
      <c r="X3" s="6"/>
      <c r="Y3" s="6"/>
      <c r="Z3" s="6"/>
      <c r="AA3" s="6"/>
    </row>
    <row r="4" spans="1:27" s="5" customFormat="1" ht="16.5" customHeight="1" x14ac:dyDescent="0.3">
      <c r="A4" s="15" t="s">
        <v>3</v>
      </c>
      <c r="B4" s="8">
        <v>142784.68031132992</v>
      </c>
      <c r="C4" s="8">
        <v>131439.71111033263</v>
      </c>
      <c r="D4" s="8">
        <v>127341.44806919318</v>
      </c>
      <c r="E4" s="8">
        <v>127902.5436408587</v>
      </c>
      <c r="F4" s="8">
        <v>130824.70840762251</v>
      </c>
      <c r="G4" s="8">
        <v>133385.14336393919</v>
      </c>
      <c r="H4" s="8">
        <v>124454.82762445985</v>
      </c>
      <c r="I4" s="8">
        <v>128836.03486396521</v>
      </c>
      <c r="J4" s="8">
        <v>138147.96060813952</v>
      </c>
      <c r="K4" s="8">
        <v>136232.84350196435</v>
      </c>
      <c r="L4" s="8">
        <v>137239.8340003</v>
      </c>
      <c r="M4" s="8">
        <v>139055.11004303209</v>
      </c>
      <c r="N4" s="8">
        <v>148677.69573747684</v>
      </c>
      <c r="O4" s="8">
        <v>140927.09090009943</v>
      </c>
      <c r="P4" s="8">
        <v>130149.69822651349</v>
      </c>
      <c r="Q4" s="8">
        <v>129621.62769406056</v>
      </c>
      <c r="R4" s="8">
        <v>129510.19473826597</v>
      </c>
      <c r="S4" s="6"/>
      <c r="T4" s="6"/>
      <c r="U4" s="6"/>
      <c r="V4" s="6"/>
      <c r="W4" s="6"/>
      <c r="X4" s="6"/>
      <c r="Y4" s="6"/>
      <c r="Z4" s="6"/>
      <c r="AA4" s="6"/>
    </row>
    <row r="5" spans="1:27" s="5" customFormat="1" ht="16.5" customHeight="1" x14ac:dyDescent="0.3">
      <c r="A5" s="15" t="s">
        <v>8</v>
      </c>
      <c r="B5" s="8">
        <v>36449.071363997624</v>
      </c>
      <c r="C5" s="8">
        <v>36017.035843176585</v>
      </c>
      <c r="D5" s="8">
        <v>32442.647922589131</v>
      </c>
      <c r="E5" s="8">
        <v>34875.450153359612</v>
      </c>
      <c r="F5" s="8">
        <v>34501.575837719116</v>
      </c>
      <c r="G5" s="8">
        <v>35300.58220975913</v>
      </c>
      <c r="H5" s="8">
        <v>35712.866382925706</v>
      </c>
      <c r="I5" s="8">
        <v>37078.718696405806</v>
      </c>
      <c r="J5" s="8">
        <v>38888.482135722807</v>
      </c>
      <c r="K5" s="8">
        <v>40378.437884497107</v>
      </c>
      <c r="L5" s="8">
        <v>41033.214473</v>
      </c>
      <c r="M5" s="8">
        <v>41870.73908366829</v>
      </c>
      <c r="N5" s="8">
        <v>43705.083968874642</v>
      </c>
      <c r="O5" s="8">
        <v>30581.169527175109</v>
      </c>
      <c r="P5" s="8">
        <v>26248.42024249299</v>
      </c>
      <c r="Q5" s="8">
        <v>31865.277403811757</v>
      </c>
      <c r="R5" s="8">
        <v>45467.072833841055</v>
      </c>
      <c r="S5" s="6"/>
      <c r="T5" s="6"/>
      <c r="U5" s="6"/>
      <c r="V5" s="6"/>
      <c r="W5" s="6"/>
      <c r="X5" s="6"/>
      <c r="Y5" s="6"/>
      <c r="Z5" s="6"/>
      <c r="AA5" s="6"/>
    </row>
    <row r="6" spans="1:27" s="5" customFormat="1" ht="16.5" customHeight="1" x14ac:dyDescent="0.3">
      <c r="A6" s="15" t="s">
        <v>7</v>
      </c>
      <c r="B6" s="8">
        <v>17531.214962202615</v>
      </c>
      <c r="C6" s="8">
        <v>17102.64159045073</v>
      </c>
      <c r="D6" s="8">
        <v>17955.935981912142</v>
      </c>
      <c r="E6" s="8">
        <v>32343.464604205441</v>
      </c>
      <c r="F6" s="8">
        <v>34651.648600092194</v>
      </c>
      <c r="G6" s="8">
        <v>34270.432332339617</v>
      </c>
      <c r="H6" s="8">
        <v>35306.489519520292</v>
      </c>
      <c r="I6" s="8">
        <v>35892.338758114733</v>
      </c>
      <c r="J6" s="8">
        <v>41771.470363251203</v>
      </c>
      <c r="K6" s="8">
        <v>44255.388555389472</v>
      </c>
      <c r="L6" s="8">
        <v>45313.495409000003</v>
      </c>
      <c r="M6" s="8">
        <v>36818.682498377049</v>
      </c>
      <c r="N6" s="8">
        <v>35533.322003120433</v>
      </c>
      <c r="O6" s="8">
        <v>28291.773043559606</v>
      </c>
      <c r="P6" s="8">
        <v>23422.635327204833</v>
      </c>
      <c r="Q6" s="8">
        <v>25493.284531996069</v>
      </c>
      <c r="R6" s="8">
        <v>29229.266465049128</v>
      </c>
      <c r="S6" s="6"/>
      <c r="T6" s="6"/>
      <c r="U6" s="6"/>
      <c r="V6" s="6"/>
      <c r="W6" s="6"/>
      <c r="X6" s="6"/>
      <c r="Y6" s="6"/>
      <c r="Z6" s="6"/>
      <c r="AA6" s="6"/>
    </row>
    <row r="7" spans="1:27" s="5" customFormat="1" ht="16.5" customHeight="1" x14ac:dyDescent="0.3">
      <c r="A7" s="15" t="s">
        <v>5</v>
      </c>
      <c r="B7" s="8">
        <v>6188.8831358118114</v>
      </c>
      <c r="C7" s="8">
        <v>5933.1329367825574</v>
      </c>
      <c r="D7" s="8">
        <v>5874.4176717491237</v>
      </c>
      <c r="E7" s="8">
        <v>5998.5313766591944</v>
      </c>
      <c r="F7" s="8">
        <v>6397.0883431380062</v>
      </c>
      <c r="G7" s="8">
        <v>6421.6503782635436</v>
      </c>
      <c r="H7" s="8">
        <v>6556.3401870829321</v>
      </c>
      <c r="I7" s="8">
        <v>6630.1733866343002</v>
      </c>
      <c r="J7" s="8">
        <v>7036.7273848085815</v>
      </c>
      <c r="K7" s="8">
        <v>6944.223776377552</v>
      </c>
      <c r="L7" s="8">
        <v>7347.7807819999998</v>
      </c>
      <c r="M7" s="8">
        <v>7434.9326269963949</v>
      </c>
      <c r="N7" s="8">
        <v>7893.7009306907357</v>
      </c>
      <c r="O7" s="8">
        <v>7484.256148250779</v>
      </c>
      <c r="P7" s="8">
        <v>7451.9953046164974</v>
      </c>
      <c r="Q7" s="8">
        <v>7803.5805327038652</v>
      </c>
      <c r="R7" s="8">
        <v>7819.6151939021365</v>
      </c>
      <c r="S7" s="6"/>
      <c r="T7" s="6"/>
      <c r="U7" s="6"/>
      <c r="V7" s="6"/>
      <c r="W7" s="6"/>
      <c r="X7" s="6"/>
      <c r="Y7" s="6"/>
      <c r="Z7" s="6"/>
      <c r="AA7" s="6"/>
    </row>
    <row r="8" spans="1:27" s="5" customFormat="1" ht="16.5" customHeight="1" x14ac:dyDescent="0.3">
      <c r="A8" s="15" t="s">
        <v>6</v>
      </c>
      <c r="B8" s="8">
        <v>15.426421900772509</v>
      </c>
      <c r="C8" s="8">
        <v>20.809729704733055</v>
      </c>
      <c r="D8" s="8">
        <v>19.410381128542394</v>
      </c>
      <c r="E8" s="8">
        <v>0</v>
      </c>
      <c r="F8" s="8">
        <v>20.292364764456398</v>
      </c>
      <c r="G8" s="8">
        <v>19.995987906696499</v>
      </c>
      <c r="H8" s="8">
        <v>7.436303707315</v>
      </c>
      <c r="I8" s="8">
        <v>23.465388733536301</v>
      </c>
      <c r="J8" s="8">
        <v>19.1397273261266</v>
      </c>
      <c r="K8" s="8">
        <v>23.034613657700302</v>
      </c>
      <c r="L8" s="8">
        <v>23.5</v>
      </c>
      <c r="M8" s="8">
        <v>19.543534210654098</v>
      </c>
      <c r="N8" s="8">
        <v>22.2436601556903</v>
      </c>
      <c r="O8" s="8">
        <v>21.4584960788792</v>
      </c>
      <c r="P8" s="8">
        <v>21.654505752220501</v>
      </c>
      <c r="Q8" s="8">
        <v>29.854153678646298</v>
      </c>
      <c r="R8" s="8">
        <v>30.083118855744399</v>
      </c>
      <c r="S8" s="6"/>
      <c r="T8" s="6"/>
      <c r="U8" s="6"/>
      <c r="V8" s="6"/>
      <c r="W8" s="6"/>
      <c r="X8" s="6"/>
      <c r="Y8" s="6"/>
      <c r="Z8" s="6"/>
      <c r="AA8" s="6"/>
    </row>
    <row r="9" spans="1:27" s="5" customFormat="1" ht="16.5" customHeight="1" x14ac:dyDescent="0.3">
      <c r="A9" s="15" t="s">
        <v>15</v>
      </c>
      <c r="B9" s="8">
        <v>18.986365416335396</v>
      </c>
      <c r="C9" s="8">
        <v>16.185345325903487</v>
      </c>
      <c r="D9" s="8">
        <v>22.835742504167523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6"/>
      <c r="T9" s="6"/>
      <c r="U9" s="6"/>
      <c r="V9" s="6"/>
      <c r="W9" s="6"/>
      <c r="X9" s="6"/>
      <c r="Y9" s="6"/>
      <c r="Z9" s="6"/>
      <c r="AA9" s="6"/>
    </row>
    <row r="10" spans="1:27" s="5" customFormat="1" ht="16.5" customHeight="1" x14ac:dyDescent="0.3">
      <c r="A10" s="15" t="s">
        <v>4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6"/>
      <c r="T10" s="6"/>
      <c r="U10" s="6"/>
      <c r="V10" s="6"/>
      <c r="W10" s="6"/>
      <c r="X10" s="6"/>
      <c r="Y10" s="6"/>
      <c r="Z10" s="6"/>
      <c r="AA10" s="6"/>
    </row>
    <row r="11" spans="1:27" s="5" customFormat="1" ht="16.5" customHeight="1" x14ac:dyDescent="0.3">
      <c r="A11" s="10" t="s">
        <v>13</v>
      </c>
      <c r="B11" s="2">
        <v>64039.468627202717</v>
      </c>
      <c r="C11" s="2">
        <v>60235.022505306471</v>
      </c>
      <c r="D11" s="2">
        <v>53991.893819346442</v>
      </c>
      <c r="E11" s="2">
        <v>52625.897921286523</v>
      </c>
      <c r="F11" s="2">
        <v>54657.329227028473</v>
      </c>
      <c r="G11" s="2">
        <v>58836.361143462695</v>
      </c>
      <c r="H11" s="2">
        <v>54478.152829524879</v>
      </c>
      <c r="I11" s="2">
        <v>56727.512714481629</v>
      </c>
      <c r="J11" s="2">
        <v>58804.8022219622</v>
      </c>
      <c r="K11" s="2">
        <v>58920.158583727782</v>
      </c>
      <c r="L11" s="2">
        <v>58374.490446299998</v>
      </c>
      <c r="M11" s="2">
        <v>59404.106961511068</v>
      </c>
      <c r="N11" s="2">
        <v>59861.300091885823</v>
      </c>
      <c r="O11" s="2">
        <v>51398.072298947278</v>
      </c>
      <c r="P11" s="2">
        <v>49605.810315411836</v>
      </c>
      <c r="Q11" s="2">
        <v>53679.035074082123</v>
      </c>
      <c r="R11" s="2">
        <v>60342.84736535151</v>
      </c>
      <c r="S11" s="6"/>
      <c r="T11" s="6"/>
      <c r="U11" s="6"/>
      <c r="V11" s="6"/>
      <c r="W11" s="6"/>
      <c r="X11" s="6"/>
      <c r="Y11" s="6"/>
      <c r="Z11" s="6"/>
      <c r="AA11" s="6"/>
    </row>
    <row r="12" spans="1:27" s="5" customFormat="1" ht="16.5" customHeight="1" x14ac:dyDescent="0.3">
      <c r="A12" s="15" t="s">
        <v>3</v>
      </c>
      <c r="B12" s="8">
        <v>48239.252657296107</v>
      </c>
      <c r="C12" s="8">
        <v>44461.24738911882</v>
      </c>
      <c r="D12" s="8">
        <v>40127.172757941124</v>
      </c>
      <c r="E12" s="8">
        <v>38998.571877345181</v>
      </c>
      <c r="F12" s="8">
        <v>40044.043396524503</v>
      </c>
      <c r="G12" s="8">
        <v>43223.082461675825</v>
      </c>
      <c r="H12" s="8">
        <v>38650.082464728563</v>
      </c>
      <c r="I12" s="8">
        <v>40595.680707246538</v>
      </c>
      <c r="J12" s="8">
        <v>42059.757540957675</v>
      </c>
      <c r="K12" s="8">
        <v>42282.929509071771</v>
      </c>
      <c r="L12" s="8">
        <v>41300.463000299998</v>
      </c>
      <c r="M12" s="8">
        <v>41914.026954712725</v>
      </c>
      <c r="N12" s="8">
        <v>42306.202044223617</v>
      </c>
      <c r="O12" s="8">
        <v>40837.330922557761</v>
      </c>
      <c r="P12" s="8">
        <v>40136.62368678554</v>
      </c>
      <c r="Q12" s="8">
        <v>41584.795470791149</v>
      </c>
      <c r="R12" s="8">
        <v>39172.711819172117</v>
      </c>
      <c r="S12" s="6"/>
      <c r="T12" s="6"/>
      <c r="U12" s="6"/>
      <c r="V12" s="6"/>
      <c r="W12" s="6"/>
      <c r="X12" s="6"/>
      <c r="Y12" s="6"/>
      <c r="Z12" s="6"/>
      <c r="AA12" s="6"/>
    </row>
    <row r="13" spans="1:27" s="5" customFormat="1" ht="16.5" customHeight="1" x14ac:dyDescent="0.3">
      <c r="A13" s="15" t="s">
        <v>8</v>
      </c>
      <c r="B13" s="8">
        <v>14461.677208054965</v>
      </c>
      <c r="C13" s="8">
        <v>14650.04971213207</v>
      </c>
      <c r="D13" s="8">
        <v>12684.113173939852</v>
      </c>
      <c r="E13" s="8">
        <v>12097.887691073558</v>
      </c>
      <c r="F13" s="8">
        <v>12767.207014784433</v>
      </c>
      <c r="G13" s="8">
        <v>13789.85454252021</v>
      </c>
      <c r="H13" s="8">
        <v>13943.478919812545</v>
      </c>
      <c r="I13" s="8">
        <v>14384.771444015872</v>
      </c>
      <c r="J13" s="8">
        <v>15087.474378342722</v>
      </c>
      <c r="K13" s="8">
        <v>15085.249048940681</v>
      </c>
      <c r="L13" s="8">
        <v>15461.968664</v>
      </c>
      <c r="M13" s="8">
        <v>15747.168815616873</v>
      </c>
      <c r="N13" s="8">
        <v>15726.634893738903</v>
      </c>
      <c r="O13" s="8">
        <v>9052.9980042256702</v>
      </c>
      <c r="P13" s="8">
        <v>7836.5665300168057</v>
      </c>
      <c r="Q13" s="8">
        <v>10223.61958520287</v>
      </c>
      <c r="R13" s="8">
        <v>19132.430462849574</v>
      </c>
      <c r="S13" s="6"/>
      <c r="T13" s="6"/>
      <c r="U13" s="6"/>
      <c r="V13" s="6"/>
      <c r="W13" s="6"/>
      <c r="X13" s="6"/>
      <c r="Y13" s="6"/>
      <c r="Z13" s="6"/>
      <c r="AA13" s="6"/>
    </row>
    <row r="14" spans="1:27" s="5" customFormat="1" ht="16.5" customHeight="1" x14ac:dyDescent="0.3">
      <c r="A14" s="15" t="s">
        <v>5</v>
      </c>
      <c r="B14" s="8">
        <v>1304.1259745345374</v>
      </c>
      <c r="C14" s="8">
        <v>1086.7303290249483</v>
      </c>
      <c r="D14" s="8">
        <v>1138.3617638327512</v>
      </c>
      <c r="E14" s="8">
        <v>1529.4383528677743</v>
      </c>
      <c r="F14" s="8">
        <v>1825.7864509550759</v>
      </c>
      <c r="G14" s="8">
        <v>1803.4281513599533</v>
      </c>
      <c r="H14" s="8">
        <v>1877.155141276462</v>
      </c>
      <c r="I14" s="8">
        <v>1723.5951744856907</v>
      </c>
      <c r="J14" s="8">
        <v>1638.4305753356809</v>
      </c>
      <c r="K14" s="8">
        <v>1528.945412057632</v>
      </c>
      <c r="L14" s="8">
        <v>1588.5587820000001</v>
      </c>
      <c r="M14" s="8">
        <v>1723.3676569708141</v>
      </c>
      <c r="N14" s="8">
        <v>1806.2194937676061</v>
      </c>
      <c r="O14" s="8">
        <v>1486.284876084969</v>
      </c>
      <c r="P14" s="8">
        <v>1610.9655928572672</v>
      </c>
      <c r="Q14" s="8">
        <v>1840.7658644094549</v>
      </c>
      <c r="R14" s="8">
        <v>2007.6219644740668</v>
      </c>
      <c r="S14" s="6"/>
      <c r="T14" s="6"/>
      <c r="U14" s="6"/>
      <c r="V14" s="6"/>
      <c r="W14" s="6"/>
      <c r="X14" s="6"/>
      <c r="Y14" s="6"/>
      <c r="Z14" s="6"/>
      <c r="AA14" s="6"/>
    </row>
    <row r="15" spans="1:27" s="5" customFormat="1" ht="16.5" customHeight="1" x14ac:dyDescent="0.3">
      <c r="A15" s="15" t="s">
        <v>6</v>
      </c>
      <c r="B15" s="8">
        <v>15.426421900772509</v>
      </c>
      <c r="C15" s="8">
        <v>20.809729704733055</v>
      </c>
      <c r="D15" s="8">
        <v>19.410381128542394</v>
      </c>
      <c r="E15" s="8">
        <v>0</v>
      </c>
      <c r="F15" s="8">
        <v>20.292364764456398</v>
      </c>
      <c r="G15" s="8">
        <v>19.995987906696499</v>
      </c>
      <c r="H15" s="8">
        <v>7.436303707315</v>
      </c>
      <c r="I15" s="8">
        <v>23.465388733536301</v>
      </c>
      <c r="J15" s="8">
        <v>19.1397273261266</v>
      </c>
      <c r="K15" s="8">
        <v>23.034613657700302</v>
      </c>
      <c r="L15" s="8">
        <v>23.5</v>
      </c>
      <c r="M15" s="8">
        <v>19.543534210654098</v>
      </c>
      <c r="N15" s="8">
        <v>22.2436601556903</v>
      </c>
      <c r="O15" s="8">
        <v>21.4584960788792</v>
      </c>
      <c r="P15" s="8">
        <v>21.654505752220501</v>
      </c>
      <c r="Q15" s="8">
        <v>29.854153678646298</v>
      </c>
      <c r="R15" s="8">
        <v>30.083118855744399</v>
      </c>
      <c r="S15" s="6"/>
      <c r="T15" s="6"/>
      <c r="U15" s="6"/>
      <c r="V15" s="6"/>
      <c r="W15" s="6"/>
      <c r="X15" s="6"/>
      <c r="Y15" s="6"/>
      <c r="Z15" s="6"/>
      <c r="AA15" s="6"/>
    </row>
    <row r="16" spans="1:27" s="5" customFormat="1" ht="16.5" customHeight="1" x14ac:dyDescent="0.3">
      <c r="A16" s="15" t="s">
        <v>15</v>
      </c>
      <c r="B16" s="8">
        <v>18.986365416335396</v>
      </c>
      <c r="C16" s="8">
        <v>16.185345325903487</v>
      </c>
      <c r="D16" s="8">
        <v>22.835742504167523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6"/>
      <c r="T16" s="6"/>
      <c r="U16" s="6"/>
      <c r="V16" s="6"/>
      <c r="W16" s="6"/>
      <c r="X16" s="6"/>
      <c r="Y16" s="6"/>
      <c r="Z16" s="6"/>
      <c r="AA16" s="6"/>
    </row>
    <row r="17" spans="1:27" s="11" customFormat="1" ht="16.5" customHeight="1" x14ac:dyDescent="0.3">
      <c r="A17" s="15" t="s">
        <v>4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10"/>
      <c r="T17" s="10"/>
      <c r="U17" s="10"/>
      <c r="V17" s="10"/>
      <c r="W17" s="10"/>
      <c r="X17" s="10"/>
      <c r="Y17" s="10"/>
      <c r="Z17" s="10"/>
      <c r="AA17" s="10"/>
    </row>
    <row r="18" spans="1:27" s="5" customFormat="1" ht="16.5" customHeight="1" x14ac:dyDescent="0.3">
      <c r="A18" s="10" t="s">
        <v>14</v>
      </c>
      <c r="B18" s="2">
        <v>138948.79393345639</v>
      </c>
      <c r="C18" s="2">
        <v>130294.49405046669</v>
      </c>
      <c r="D18" s="2">
        <v>129664.80194972985</v>
      </c>
      <c r="E18" s="2">
        <v>148494.09185379642</v>
      </c>
      <c r="F18" s="2">
        <v>151737.98432630781</v>
      </c>
      <c r="G18" s="2">
        <v>150561.44312874548</v>
      </c>
      <c r="H18" s="2">
        <v>147559.80718817119</v>
      </c>
      <c r="I18" s="2">
        <v>151733.21837937195</v>
      </c>
      <c r="J18" s="2">
        <v>167058.97799728601</v>
      </c>
      <c r="K18" s="2">
        <v>168913.76974815837</v>
      </c>
      <c r="L18" s="2">
        <v>172583.334218</v>
      </c>
      <c r="M18" s="2">
        <v>165794.90082477342</v>
      </c>
      <c r="N18" s="2">
        <v>175970.74620843254</v>
      </c>
      <c r="O18" s="2">
        <v>155907.67581621651</v>
      </c>
      <c r="P18" s="2">
        <v>137688.59329116819</v>
      </c>
      <c r="Q18" s="2">
        <v>141134.58924216876</v>
      </c>
      <c r="R18" s="2">
        <v>151713.38498456252</v>
      </c>
      <c r="S18" s="6"/>
      <c r="T18" s="6"/>
      <c r="U18" s="6"/>
      <c r="V18" s="6"/>
      <c r="W18" s="6"/>
      <c r="X18" s="6"/>
      <c r="Y18" s="6"/>
      <c r="Z18" s="6"/>
      <c r="AA18" s="6"/>
    </row>
    <row r="19" spans="1:27" s="5" customFormat="1" ht="16.5" customHeight="1" x14ac:dyDescent="0.3">
      <c r="A19" s="15" t="s">
        <v>3</v>
      </c>
      <c r="B19" s="8">
        <v>94545.427654033818</v>
      </c>
      <c r="C19" s="8">
        <v>86978.463721213819</v>
      </c>
      <c r="D19" s="8">
        <v>87214.275311252059</v>
      </c>
      <c r="E19" s="8">
        <v>88903.971763513517</v>
      </c>
      <c r="F19" s="8">
        <v>90780.665011098012</v>
      </c>
      <c r="G19" s="8">
        <v>90162.060902263358</v>
      </c>
      <c r="H19" s="8">
        <v>85804.74515973129</v>
      </c>
      <c r="I19" s="8">
        <v>88240.354156718677</v>
      </c>
      <c r="J19" s="8">
        <v>96088.203067181836</v>
      </c>
      <c r="K19" s="8">
        <v>93949.913992892572</v>
      </c>
      <c r="L19" s="8">
        <v>95939.370999999999</v>
      </c>
      <c r="M19" s="8">
        <v>97141.08308831937</v>
      </c>
      <c r="N19" s="8">
        <v>106371.49369325323</v>
      </c>
      <c r="O19" s="8">
        <v>100089.75997754166</v>
      </c>
      <c r="P19" s="8">
        <v>90013.074539727939</v>
      </c>
      <c r="Q19" s="8">
        <v>88036.832223269404</v>
      </c>
      <c r="R19" s="8">
        <v>90337.482919093847</v>
      </c>
      <c r="S19" s="6"/>
      <c r="T19" s="6"/>
      <c r="U19" s="6"/>
      <c r="V19" s="6"/>
      <c r="W19" s="6"/>
      <c r="X19" s="6"/>
      <c r="Y19" s="6"/>
      <c r="Z19" s="6"/>
      <c r="AA19" s="6"/>
    </row>
    <row r="20" spans="1:27" s="5" customFormat="1" ht="16.5" customHeight="1" x14ac:dyDescent="0.3">
      <c r="A20" s="15" t="s">
        <v>8</v>
      </c>
      <c r="B20" s="8">
        <v>21987.394155942657</v>
      </c>
      <c r="C20" s="8">
        <v>21366.986131044516</v>
      </c>
      <c r="D20" s="8">
        <v>19758.534748649279</v>
      </c>
      <c r="E20" s="8">
        <v>22777.562462286052</v>
      </c>
      <c r="F20" s="8">
        <v>21734.368822934681</v>
      </c>
      <c r="G20" s="8">
        <v>21510.72766723892</v>
      </c>
      <c r="H20" s="8">
        <v>21769.387463113158</v>
      </c>
      <c r="I20" s="8">
        <v>22693.947252389931</v>
      </c>
      <c r="J20" s="8">
        <v>23801.007757380088</v>
      </c>
      <c r="K20" s="8">
        <v>25293.188835556426</v>
      </c>
      <c r="L20" s="8">
        <v>25571.245809</v>
      </c>
      <c r="M20" s="8">
        <v>26123.570268051419</v>
      </c>
      <c r="N20" s="8">
        <v>27978.449075135737</v>
      </c>
      <c r="O20" s="8">
        <v>21528.17152294944</v>
      </c>
      <c r="P20" s="8">
        <v>18411.853712476182</v>
      </c>
      <c r="Q20" s="8">
        <v>21641.657818608885</v>
      </c>
      <c r="R20" s="8">
        <v>26334.642370991478</v>
      </c>
      <c r="S20" s="6"/>
      <c r="T20" s="6"/>
      <c r="U20" s="6"/>
      <c r="V20" s="6"/>
      <c r="W20" s="6"/>
      <c r="X20" s="6"/>
      <c r="Y20" s="6"/>
      <c r="Z20" s="6"/>
      <c r="AA20" s="6"/>
    </row>
    <row r="21" spans="1:27" s="5" customFormat="1" ht="16.5" customHeight="1" x14ac:dyDescent="0.3">
      <c r="A21" s="15" t="s">
        <v>7</v>
      </c>
      <c r="B21" s="8">
        <v>17531.214962202615</v>
      </c>
      <c r="C21" s="8">
        <v>17102.64159045073</v>
      </c>
      <c r="D21" s="8">
        <v>17955.935981912142</v>
      </c>
      <c r="E21" s="8">
        <v>32343.464604205441</v>
      </c>
      <c r="F21" s="8">
        <v>34651.648600092194</v>
      </c>
      <c r="G21" s="8">
        <v>34270.432332339617</v>
      </c>
      <c r="H21" s="8">
        <v>35306.489519520292</v>
      </c>
      <c r="I21" s="8">
        <v>35892.338758114733</v>
      </c>
      <c r="J21" s="8">
        <v>41771.470363251203</v>
      </c>
      <c r="K21" s="8">
        <v>44255.388555389472</v>
      </c>
      <c r="L21" s="8">
        <v>45313.495409000003</v>
      </c>
      <c r="M21" s="8">
        <v>36818.682498377049</v>
      </c>
      <c r="N21" s="8">
        <v>35533.322003120433</v>
      </c>
      <c r="O21" s="8">
        <v>28291.773043559606</v>
      </c>
      <c r="P21" s="8">
        <v>23422.635327204833</v>
      </c>
      <c r="Q21" s="8">
        <v>25493.284531996069</v>
      </c>
      <c r="R21" s="8">
        <v>29229.266465049128</v>
      </c>
      <c r="S21" s="6"/>
      <c r="T21" s="6"/>
      <c r="U21" s="6"/>
      <c r="V21" s="6"/>
      <c r="W21" s="6"/>
      <c r="X21" s="6"/>
      <c r="Y21" s="6"/>
      <c r="Z21" s="6"/>
      <c r="AA21" s="6"/>
    </row>
    <row r="22" spans="1:27" s="5" customFormat="1" ht="16.5" customHeight="1" thickBot="1" x14ac:dyDescent="0.35">
      <c r="A22" s="16" t="s">
        <v>5</v>
      </c>
      <c r="B22" s="9">
        <v>4884.7571612772736</v>
      </c>
      <c r="C22" s="9">
        <v>4846.4026077576091</v>
      </c>
      <c r="D22" s="9">
        <v>4736.0559079163722</v>
      </c>
      <c r="E22" s="9">
        <v>4469.0930237914199</v>
      </c>
      <c r="F22" s="9">
        <v>4571.3018921829298</v>
      </c>
      <c r="G22" s="9">
        <v>4618.2222269035901</v>
      </c>
      <c r="H22" s="9">
        <v>4679.18504580647</v>
      </c>
      <c r="I22" s="9">
        <v>4906.57821214861</v>
      </c>
      <c r="J22" s="9">
        <v>5398.2968094729003</v>
      </c>
      <c r="K22" s="9">
        <v>5415.27836431992</v>
      </c>
      <c r="L22" s="9">
        <v>5759.2219999999998</v>
      </c>
      <c r="M22" s="9">
        <v>5711.5649700255808</v>
      </c>
      <c r="N22" s="9">
        <v>6087.4814369231299</v>
      </c>
      <c r="O22" s="9">
        <v>5997.9712721658098</v>
      </c>
      <c r="P22" s="9">
        <v>5841.0297117592299</v>
      </c>
      <c r="Q22" s="9">
        <v>5962.8146682944098</v>
      </c>
      <c r="R22" s="9">
        <v>5811.9932294280698</v>
      </c>
      <c r="S22" s="6"/>
      <c r="T22" s="6"/>
      <c r="U22" s="6"/>
      <c r="V22" s="6"/>
      <c r="W22" s="6"/>
      <c r="X22" s="6"/>
      <c r="Y22" s="6"/>
      <c r="Z22" s="6"/>
      <c r="AA22" s="6"/>
    </row>
    <row r="23" spans="1:27" ht="12.75" customHeight="1" x14ac:dyDescent="0.3">
      <c r="A23" s="23" t="s">
        <v>23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  <c r="Q23" s="24"/>
      <c r="R23" s="24"/>
      <c r="S23" s="24"/>
      <c r="T23" s="24"/>
      <c r="U23" s="24"/>
    </row>
    <row r="24" spans="1:27" s="7" customFormat="1" ht="12.75" customHeigh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</row>
    <row r="25" spans="1:27" s="7" customFormat="1" ht="12.75" customHeight="1" x14ac:dyDescent="0.25">
      <c r="A25" s="21" t="s">
        <v>1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27" s="7" customFormat="1" ht="12.75" customHeight="1" x14ac:dyDescent="0.25">
      <c r="A26" s="18" t="s">
        <v>0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27" s="7" customFormat="1" ht="38.25" customHeight="1" x14ac:dyDescent="0.25">
      <c r="A27" s="20" t="s">
        <v>2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  <row r="28" spans="1:27" s="7" customFormat="1" ht="12" customHeight="1" x14ac:dyDescent="0.25">
      <c r="A28" s="20" t="s">
        <v>9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27" s="7" customFormat="1" ht="12.75" customHeight="1" x14ac:dyDescent="0.25">
      <c r="A29" s="20" t="s">
        <v>10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27" s="7" customFormat="1" ht="12.75" customHeight="1" x14ac:dyDescent="0.25">
      <c r="A30" s="20" t="s">
        <v>17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27" ht="12.75" customHeight="1" x14ac:dyDescent="0.3">
      <c r="A31" s="20" t="s">
        <v>12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12"/>
      <c r="Q31" s="12"/>
      <c r="R31" s="12"/>
      <c r="S31" s="12"/>
      <c r="T31" s="12"/>
      <c r="U31" s="12"/>
    </row>
    <row r="32" spans="1:27" s="7" customFormat="1" ht="12.75" customHeight="1" x14ac:dyDescent="0.25">
      <c r="A32" s="18" t="s">
        <v>11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1:15" s="17" customFormat="1" ht="12.75" customHeight="1" x14ac:dyDescent="0.25">
      <c r="A33" s="18" t="s">
        <v>18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5" s="7" customFormat="1" ht="12.75" customHeight="1" x14ac:dyDescent="0.25">
      <c r="A34" s="26" t="s">
        <v>20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spans="1:15" s="7" customFormat="1" ht="12.75" customHeight="1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1:15" x14ac:dyDescent="0.25">
      <c r="A36" s="19" t="s">
        <v>22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ht="25.5" customHeight="1" x14ac:dyDescent="0.25">
      <c r="A37" s="25" t="s">
        <v>24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</row>
    <row r="38" spans="1:15" x14ac:dyDescent="0.25">
      <c r="A38" s="25" t="s">
        <v>25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</row>
  </sheetData>
  <mergeCells count="17">
    <mergeCell ref="A23:O23"/>
    <mergeCell ref="A25:O25"/>
    <mergeCell ref="A26:O26"/>
    <mergeCell ref="A27:O27"/>
    <mergeCell ref="A1:R1"/>
    <mergeCell ref="A24:O24"/>
    <mergeCell ref="A33:O33"/>
    <mergeCell ref="A28:O28"/>
    <mergeCell ref="A29:O29"/>
    <mergeCell ref="A30:O30"/>
    <mergeCell ref="A31:O31"/>
    <mergeCell ref="A32:O32"/>
    <mergeCell ref="A35:O35"/>
    <mergeCell ref="A36:O36"/>
    <mergeCell ref="A34:O34"/>
    <mergeCell ref="A37:O37"/>
    <mergeCell ref="A38:O38"/>
  </mergeCells>
  <phoneticPr fontId="10" type="noConversion"/>
  <pageMargins left="0.75" right="0.75" top="1" bottom="1" header="0.5" footer="0.5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3-33</vt:lpstr>
    </vt:vector>
  </TitlesOfParts>
  <Company>bts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gmekonne</dc:creator>
  <cp:lastModifiedBy>Thai, Hoa CTR (OST)</cp:lastModifiedBy>
  <cp:lastPrinted>2004-10-19T16:22:14Z</cp:lastPrinted>
  <dcterms:created xsi:type="dcterms:W3CDTF">2004-10-15T20:54:07Z</dcterms:created>
  <dcterms:modified xsi:type="dcterms:W3CDTF">2025-06-27T01:05:03Z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354309412</vt:i4>
  </property>
  <property fmtid="{D5CDD505-2E9C-101B-9397-08002B2CF9AE}" pid="3" name="_EmailSubject">
    <vt:lpwstr>NTS updates</vt:lpwstr>
  </property>
  <property fmtid="{D5CDD505-2E9C-101B-9397-08002B2CF9AE}" pid="4" name="_AuthorEmail">
    <vt:lpwstr>Long.Nguyen@dot.gov</vt:lpwstr>
  </property>
  <property fmtid="{D5CDD505-2E9C-101B-9397-08002B2CF9AE}" pid="5" name="_AuthorEmailDisplayName">
    <vt:lpwstr>Nguyen, Long &lt;RITA&gt;</vt:lpwstr>
  </property>
  <property fmtid="{D5CDD505-2E9C-101B-9397-08002B2CF9AE}" pid="6" name="_PreviousAdHocReviewCycleID">
    <vt:i4>1430105671</vt:i4>
  </property>
  <property fmtid="{D5CDD505-2E9C-101B-9397-08002B2CF9AE}" pid="7" name="_ReviewingToolsShownOnce">
    <vt:lpwstr/>
  </property>
</Properties>
</file>