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7E30D77F-2B34-4729-93A1-B865843EDD75}" xr6:coauthVersionLast="47" xr6:coauthVersionMax="47" xr10:uidLastSave="{00000000-0000-0000-0000-000000000000}"/>
  <bookViews>
    <workbookView xWindow="-120" yWindow="-120" windowWidth="29040" windowHeight="17520" tabRatio="538" xr2:uid="{00000000-000D-0000-FFFF-FFFF00000000}"/>
  </bookViews>
  <sheets>
    <sheet name="Graph_M" sheetId="24" r:id="rId1"/>
    <sheet name="4-04M" sheetId="2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<sst xmlns="http://schemas.openxmlformats.org/spreadsheetml/2006/main" count="103" uniqueCount="30">
  <si>
    <t>Electricity</t>
  </si>
  <si>
    <t xml:space="preserve">Energy consumption (all sectors) differs from totals in table 4-2 for 1990 and subsequent years. </t>
  </si>
  <si>
    <t>Energy consumption (all sectors)</t>
  </si>
  <si>
    <t>Transportation as percent of total energy consumption</t>
  </si>
  <si>
    <t>in trillion cubic feet</t>
  </si>
  <si>
    <t>in million barrels</t>
  </si>
  <si>
    <r>
      <t>Total transportation consumption</t>
    </r>
    <r>
      <rPr>
        <b/>
        <vertAlign val="superscript"/>
        <sz val="11"/>
        <rFont val="Arial Narrow"/>
        <family val="2"/>
      </rPr>
      <t>a</t>
    </r>
  </si>
  <si>
    <r>
      <t>a</t>
    </r>
    <r>
      <rPr>
        <sz val="9"/>
        <rFont val="Arial"/>
        <family val="2"/>
      </rPr>
      <t xml:space="preserve"> Sum of primary consumption, electricity, and electrical system energy losses categories.</t>
    </r>
  </si>
  <si>
    <r>
      <t>b</t>
    </r>
    <r>
      <rPr>
        <sz val="9"/>
        <rFont val="Arial"/>
        <family val="2"/>
      </rPr>
      <t xml:space="preserve"> Sum of biomass, natural gas, and petroleum categories.</t>
    </r>
  </si>
  <si>
    <r>
      <t>Coal</t>
    </r>
    <r>
      <rPr>
        <vertAlign val="superscript"/>
        <sz val="11"/>
        <rFont val="Arial Narrow"/>
        <family val="2"/>
      </rPr>
      <t>c</t>
    </r>
  </si>
  <si>
    <r>
      <t>c</t>
    </r>
    <r>
      <rPr>
        <sz val="9"/>
        <rFont val="Arial"/>
        <family val="2"/>
      </rPr>
      <t xml:space="preserve"> Beginning from 1980, small amounts of coal consumed for transportation are included in industrial sector consumption.</t>
    </r>
  </si>
  <si>
    <r>
      <t>in million short tons</t>
    </r>
    <r>
      <rPr>
        <vertAlign val="superscript"/>
        <sz val="11"/>
        <rFont val="Arial Narrow"/>
        <family val="2"/>
      </rPr>
      <t>c</t>
    </r>
  </si>
  <si>
    <r>
      <t>Natural gas</t>
    </r>
    <r>
      <rPr>
        <vertAlign val="superscript"/>
        <sz val="11"/>
        <rFont val="Arial Narrow"/>
        <family val="2"/>
      </rPr>
      <t>d</t>
    </r>
  </si>
  <si>
    <r>
      <t>d</t>
    </r>
    <r>
      <rPr>
        <sz val="9"/>
        <rFont val="Arial"/>
        <family val="2"/>
      </rPr>
      <t xml:space="preserve"> Consumed in the operation of pipelines, primarily in compressors, and small amounts consumed as vehicle fuel.</t>
    </r>
  </si>
  <si>
    <r>
      <t>Petroleum products</t>
    </r>
    <r>
      <rPr>
        <vertAlign val="superscript"/>
        <sz val="11"/>
        <rFont val="Arial Narrow"/>
        <family val="2"/>
      </rPr>
      <t>e</t>
    </r>
  </si>
  <si>
    <r>
      <t>e</t>
    </r>
    <r>
      <rPr>
        <sz val="9"/>
        <rFont val="Arial"/>
        <family val="2"/>
      </rPr>
      <t xml:space="preserve"> Includes most nonutility use of fossil fuels to produce electricity and small amounts (about 0.1 quadrillion Btu per year since 1990) of renewable energy in the form of ethanol blended into motor gasoline.</t>
    </r>
  </si>
  <si>
    <r>
      <t>f</t>
    </r>
    <r>
      <rPr>
        <sz val="9"/>
        <rFont val="Arial"/>
        <family val="2"/>
      </rPr>
      <t xml:space="preserve"> Incurred in the generation, transmission, and distribution of electricity plus plant use and unaccounted for electrical system energy losses.</t>
    </r>
  </si>
  <si>
    <t>SOURCE</t>
  </si>
  <si>
    <t>1,055.0559 petajoules = 1 quadrillion British thermal unit (Btu).</t>
  </si>
  <si>
    <t>NOTES</t>
  </si>
  <si>
    <t>Z</t>
  </si>
  <si>
    <r>
      <t>KEY:</t>
    </r>
    <r>
      <rPr>
        <sz val="9"/>
        <rFont val="Arial"/>
        <family val="2"/>
      </rPr>
      <t xml:space="preserve"> R = revised; Z = a value of zero, or value too small to report.</t>
    </r>
  </si>
  <si>
    <r>
      <t>Total primary consumption</t>
    </r>
    <r>
      <rPr>
        <b/>
        <vertAlign val="superscript"/>
        <sz val="11"/>
        <rFont val="Arial Narrow"/>
        <family val="2"/>
      </rPr>
      <t>b</t>
    </r>
  </si>
  <si>
    <r>
      <t>Electrical system energy losses</t>
    </r>
    <r>
      <rPr>
        <b/>
        <vertAlign val="superscript"/>
        <sz val="11"/>
        <rFont val="Arial Narrow"/>
        <family val="2"/>
      </rPr>
      <t>f</t>
    </r>
  </si>
  <si>
    <t>Table 4-4M:  U.S. Energy Consumption by the Transportation Sector (petajoules)</t>
  </si>
  <si>
    <t>(R) 2020</t>
  </si>
  <si>
    <t>(R) 2021</t>
  </si>
  <si>
    <t>(R) 2022</t>
  </si>
  <si>
    <t>(R) 2023</t>
  </si>
  <si>
    <r>
      <t xml:space="preserve">U.S. Department of Energy, Energy Information Administration, </t>
    </r>
    <r>
      <rPr>
        <i/>
        <sz val="9"/>
        <rFont val="Arial"/>
        <family val="2"/>
      </rPr>
      <t xml:space="preserve">Monthly Energy Review </t>
    </r>
    <r>
      <rPr>
        <sz val="9"/>
        <rFont val="Arial"/>
        <family val="2"/>
      </rPr>
      <t>(Washington DC: Annual Issues)</t>
    </r>
    <r>
      <rPr>
        <i/>
        <sz val="9"/>
        <rFont val="Arial"/>
        <family val="2"/>
      </rPr>
      <t>,</t>
    </r>
    <r>
      <rPr>
        <sz val="9"/>
        <rFont val="Arial"/>
        <family val="2"/>
      </rPr>
      <t xml:space="preserve"> tables 2.1b, 2.5, 3.7c, 4.3, and 6.2, available at https://www.eia.gov/totalenergy/data/monthly/index.php as of Jul.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</si>
</sst>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00"/>
    <numFmt numFmtId="167" formatCode="0.0_W"/>
    <numFmt numFmtId="169" formatCode="\(\R\)\ #,##0"/>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11"/>
      <color indexed="8"/>
      <name val="Calibri"/>
      <family val="2"/>
      <scheme val="minor"/>
    </font>
    <font>
      <sz val="11"/>
      <color rgb="FF000000"/>
      <name val="Calibri"/>
      <family val="2"/>
    </font>
    <font>
      <sz val="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4">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7"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0" fillId="0" borderId="0"/>
    <xf numFmtId="0" fontId="21" fillId="0" borderId="0"/>
    <xf numFmtId="0" fontId="21" fillId="0" borderId="0"/>
    <xf numFmtId="0" fontId="21" fillId="0" borderId="0"/>
  </cellStyleXfs>
  <cellXfs count="29">
    <xf numFmtId="0" fontId="0" fillId="0" borderId="0" xfId="0"/>
    <xf numFmtId="49" fontId="16" fillId="0" borderId="5" xfId="13" applyNumberFormat="1" applyFont="1" applyFill="1" applyBorder="1" applyAlignment="1">
      <alignment horizontal="center"/>
    </xf>
    <xf numFmtId="3" fontId="16" fillId="0" borderId="0" xfId="0" applyNumberFormat="1" applyFont="1" applyFill="1" applyAlignment="1">
      <alignment horizontal="right"/>
    </xf>
    <xf numFmtId="0" fontId="1" fillId="0" borderId="0" xfId="0" applyFont="1" applyFill="1"/>
    <xf numFmtId="0" fontId="16" fillId="0" borderId="5" xfId="0" applyFont="1" applyFill="1" applyBorder="1" applyAlignment="1">
      <alignment horizontal="center"/>
    </xf>
    <xf numFmtId="2" fontId="17" fillId="0" borderId="0" xfId="0" applyNumberFormat="1" applyFont="1" applyFill="1" applyAlignment="1">
      <alignment horizontal="right"/>
    </xf>
    <xf numFmtId="166" fontId="17" fillId="0" borderId="0" xfId="0" applyNumberFormat="1" applyFont="1" applyFill="1" applyAlignment="1">
      <alignment horizontal="right"/>
    </xf>
    <xf numFmtId="3" fontId="17" fillId="0" borderId="0" xfId="0" applyNumberFormat="1" applyFont="1" applyFill="1" applyAlignment="1">
      <alignment horizontal="right"/>
    </xf>
    <xf numFmtId="0" fontId="13" fillId="0" borderId="0" xfId="0" applyFont="1" applyFill="1"/>
    <xf numFmtId="165" fontId="17" fillId="0" borderId="0" xfId="0" applyNumberFormat="1" applyFont="1" applyFill="1" applyAlignment="1">
      <alignment horizontal="right"/>
    </xf>
    <xf numFmtId="1" fontId="17" fillId="0" borderId="0" xfId="0" applyNumberFormat="1" applyFont="1" applyFill="1" applyAlignment="1">
      <alignment horizontal="right"/>
    </xf>
    <xf numFmtId="165" fontId="16" fillId="0" borderId="0" xfId="0" applyNumberFormat="1" applyFont="1" applyFill="1" applyBorder="1" applyAlignment="1">
      <alignment horizontal="right"/>
    </xf>
    <xf numFmtId="165" fontId="16" fillId="0" borderId="4" xfId="0" applyNumberFormat="1" applyFont="1" applyFill="1" applyBorder="1" applyAlignment="1">
      <alignment horizontal="right"/>
    </xf>
    <xf numFmtId="0" fontId="11" fillId="0" borderId="4" xfId="25" applyFont="1" applyFill="1" applyBorder="1" applyAlignment="1">
      <alignment horizontal="left" wrapText="1"/>
    </xf>
    <xf numFmtId="0" fontId="16" fillId="0" borderId="0" xfId="0" applyFont="1" applyFill="1" applyAlignment="1"/>
    <xf numFmtId="169" fontId="16" fillId="0" borderId="0" xfId="0" applyNumberFormat="1" applyFont="1" applyFill="1" applyAlignment="1">
      <alignment horizontal="right"/>
    </xf>
    <xf numFmtId="0" fontId="17" fillId="0" borderId="0" xfId="0" applyFont="1" applyFill="1" applyAlignment="1">
      <alignment horizontal="left" wrapText="1" indent="1"/>
    </xf>
    <xf numFmtId="0" fontId="16" fillId="0" borderId="0" xfId="0" applyFont="1" applyFill="1" applyAlignment="1">
      <alignment horizontal="left" indent="1"/>
    </xf>
    <xf numFmtId="0" fontId="17" fillId="0" borderId="0" xfId="0" applyFont="1" applyFill="1" applyAlignment="1">
      <alignment horizontal="left" indent="2"/>
    </xf>
    <xf numFmtId="0" fontId="17" fillId="0" borderId="0" xfId="0" applyFont="1" applyFill="1" applyAlignment="1">
      <alignment horizontal="left" indent="3"/>
    </xf>
    <xf numFmtId="0" fontId="14" fillId="0" borderId="6" xfId="13" applyFont="1" applyFill="1" applyBorder="1" applyAlignment="1">
      <alignment horizontal="left" wrapText="1"/>
    </xf>
    <xf numFmtId="0" fontId="14" fillId="0" borderId="0" xfId="13" applyFont="1" applyFill="1" applyBorder="1" applyAlignment="1">
      <alignment horizontal="left" wrapText="1"/>
    </xf>
    <xf numFmtId="2" fontId="13" fillId="0" borderId="0" xfId="0" applyNumberFormat="1" applyFont="1" applyFill="1"/>
    <xf numFmtId="0" fontId="14" fillId="0" borderId="0" xfId="13" applyFont="1" applyFill="1" applyAlignment="1">
      <alignment horizontal="left" wrapText="1"/>
    </xf>
    <xf numFmtId="0" fontId="12" fillId="0" borderId="0" xfId="13" applyFont="1" applyFill="1" applyAlignment="1">
      <alignment horizontal="left" wrapText="1"/>
    </xf>
    <xf numFmtId="4" fontId="13" fillId="0" borderId="0" xfId="13" applyNumberFormat="1" applyFont="1" applyFill="1">
      <alignment horizontal="left"/>
    </xf>
    <xf numFmtId="0" fontId="13" fillId="0" borderId="0" xfId="13" applyFont="1" applyFill="1" applyAlignment="1">
      <alignment horizontal="left" wrapText="1"/>
    </xf>
    <xf numFmtId="0" fontId="14" fillId="0" borderId="0" xfId="0" applyFont="1" applyFill="1" applyAlignment="1">
      <alignment horizontal="left" wrapText="1"/>
    </xf>
    <xf numFmtId="2" fontId="13" fillId="0" borderId="0" xfId="10" applyNumberFormat="1" applyFont="1" applyFill="1" applyAlignment="1">
      <alignment horizontal="left" wrapText="1"/>
    </xf>
  </cellXfs>
  <cellStyles count="34">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10" xr:uid="{00000000-0005-0000-0000-00000A000000}"/>
    <cellStyle name="Normal 3" xfId="30" xr:uid="{00000000-0005-0000-0000-00000B000000}"/>
    <cellStyle name="Normal 4" xfId="31" xr:uid="{00000000-0005-0000-0000-00000C000000}"/>
    <cellStyle name="Normal 5" xfId="33" xr:uid="{00000000-0005-0000-0000-00000D000000}"/>
    <cellStyle name="Normal 6" xfId="32" xr:uid="{00000000-0005-0000-0000-00000E000000}"/>
    <cellStyle name="Source Hed" xfId="11" xr:uid="{00000000-0005-0000-0000-00000F000000}"/>
    <cellStyle name="Source Superscript" xfId="12" xr:uid="{00000000-0005-0000-0000-000010000000}"/>
    <cellStyle name="Source Text" xfId="13" xr:uid="{00000000-0005-0000-0000-000011000000}"/>
    <cellStyle name="Superscript" xfId="14" xr:uid="{00000000-0005-0000-0000-000012000000}"/>
    <cellStyle name="Superscript- regular" xfId="15" xr:uid="{00000000-0005-0000-0000-000013000000}"/>
    <cellStyle name="Superscript_1-43A"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Wrap" xfId="27" xr:uid="{00000000-0005-0000-0000-00001F000000}"/>
    <cellStyle name="Wrap Bold" xfId="28" xr:uid="{00000000-0005-0000-0000-000020000000}"/>
    <cellStyle name="Wrap Title" xfId="29"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U.S. Energy Consumption by the Transportation Sector</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'4-04M'!$A$3</c:f>
              <c:strCache>
                <c:ptCount val="1"/>
                <c:pt idx="0">
                  <c:v>Energy consumption (all sectors)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'4-04M'!$B$2:$AP$2</c15:sqref>
                  </c15:fullRef>
                </c:ext>
              </c:extLst>
              <c:f>'4-04M'!$R$2:$AP$2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'4-04M'!$B$3:$AP$3</c15:sqref>
                  </c15:fullRef>
                </c:ext>
              </c:extLst>
              <c:f>'4-04M'!$R$3:$AP$3</c:f>
              <c:numCache>
                <c:formatCode>#,##0</c:formatCode>
                <c:ptCount val="25"/>
                <c:pt idx="0">
                  <c:v>102017.14262168101</c:v>
                </c:pt>
                <c:pt idx="1">
                  <c:v>99613.851888189005</c:v>
                </c:pt>
                <c:pt idx="2">
                  <c:v>100837.421316537</c:v>
                </c:pt>
                <c:pt idx="3">
                  <c:v>101081.20253279102</c:v>
                </c:pt>
                <c:pt idx="4">
                  <c:v>103430.47440420301</c:v>
                </c:pt>
                <c:pt idx="5">
                  <c:v>103501.95444142801</c:v>
                </c:pt>
                <c:pt idx="6">
                  <c:v>102588.29713314601</c:v>
                </c:pt>
                <c:pt idx="7">
                  <c:v>104413.723199649</c:v>
                </c:pt>
                <c:pt idx="8">
                  <c:v>101967.702702207</c:v>
                </c:pt>
                <c:pt idx="9">
                  <c:v>96671.005567437009</c:v>
                </c:pt>
                <c:pt idx="10">
                  <c:v>100379.91742662001</c:v>
                </c:pt>
                <c:pt idx="11">
                  <c:v>99139.868025114018</c:v>
                </c:pt>
                <c:pt idx="12">
                  <c:v>96724.697362188017</c:v>
                </c:pt>
                <c:pt idx="13">
                  <c:v>99442.394753879998</c:v>
                </c:pt>
                <c:pt idx="14" formatCode="\(\R\)\ #,##0">
                  <c:v>100580.56795768201</c:v>
                </c:pt>
                <c:pt idx="15" formatCode="\(\R\)\ #,##0">
                  <c:v>99679.307556225001</c:v>
                </c:pt>
                <c:pt idx="16" formatCode="\(\R\)\ #,##0">
                  <c:v>99262.592127402007</c:v>
                </c:pt>
                <c:pt idx="17" formatCode="\(\R\)\ #,##0">
                  <c:v>99054.988777959006</c:v>
                </c:pt>
                <c:pt idx="18" formatCode="\(\R\)\ #,##0">
                  <c:v>102758.59370596502</c:v>
                </c:pt>
                <c:pt idx="19" formatCode="\(\R\)\ #,##0">
                  <c:v>101913.420076152</c:v>
                </c:pt>
                <c:pt idx="20">
                  <c:v>93763.820136105001</c:v>
                </c:pt>
                <c:pt idx="21">
                  <c:v>98504.186294805011</c:v>
                </c:pt>
                <c:pt idx="22">
                  <c:v>100059.77126432399</c:v>
                </c:pt>
                <c:pt idx="23">
                  <c:v>98774.998043217012</c:v>
                </c:pt>
                <c:pt idx="24">
                  <c:v>99403.642550673001</c:v>
                </c:pt>
              </c:numCache>
            </c:numRef>
          </c:val>
          <c:extLst>
            <c:ext xmlns:c16="http://schemas.microsoft.com/office/drawing/2014/chart" uri="{C3380CC4-5D6E-409C-BE32-E72D297353CC}">
              <c16:uniqueId val="{00000000-F9B5-4D92-A056-91725C7529A9}"/>
            </c:ext>
          </c:extLst>
        </c:ser>
        <c:ser>
          <c:idx val="1"/>
          <c:order val="1"/>
          <c:tx>
            <c:v>Transportation consumption</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'4-04M'!$B$2:$AP$2</c15:sqref>
                  </c15:fullRef>
                </c:ext>
              </c:extLst>
              <c:f>'4-04M'!$R$2:$AP$2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(R) 2023</c:v>
                </c:pt>
                <c:pt idx="24">
                  <c:v>2024</c:v>
                </c:pt>
              </c:strCache>
            </c:strRef>
          </c:cat>
          <c:val>
            <c:numRef>
              <c:extLst>
                <c:ext xmlns:c15="http://schemas.microsoft.com/office/drawing/2012/chart" uri="{02D57815-91ED-43cb-92C2-25804820EDAC}">
                  <c15:fullRef>
                    <c15:sqref>'4-04M'!$B$4:$AP$4</c15:sqref>
                  </c15:fullRef>
                </c:ext>
              </c:extLst>
              <c:f>'4-04M'!$R$4:$AP$4</c:f>
              <c:numCache>
                <c:formatCode>#,##0</c:formatCode>
                <c:ptCount val="25"/>
                <c:pt idx="0">
                  <c:v>27972.031336427102</c:v>
                </c:pt>
                <c:pt idx="1">
                  <c:v>27683.996855503505</c:v>
                </c:pt>
                <c:pt idx="2">
                  <c:v>28280.461102953603</c:v>
                </c:pt>
                <c:pt idx="3">
                  <c:v>28356.856645616703</c:v>
                </c:pt>
                <c:pt idx="4">
                  <c:v>29354.282227191004</c:v>
                </c:pt>
                <c:pt idx="5">
                  <c:v>29812.3358012319</c:v>
                </c:pt>
                <c:pt idx="6">
                  <c:v>30272.198796141303</c:v>
                </c:pt>
                <c:pt idx="7">
                  <c:v>30397.122689980803</c:v>
                </c:pt>
                <c:pt idx="8">
                  <c:v>28926.606877678805</c:v>
                </c:pt>
                <c:pt idx="9">
                  <c:v>28050.980114368202</c:v>
                </c:pt>
                <c:pt idx="10">
                  <c:v>28455.348223993504</c:v>
                </c:pt>
                <c:pt idx="11">
                  <c:v>28062.036045144301</c:v>
                </c:pt>
                <c:pt idx="12">
                  <c:v>27565.553115001803</c:v>
                </c:pt>
                <c:pt idx="13">
                  <c:v>28078.769231718303</c:v>
                </c:pt>
                <c:pt idx="14">
                  <c:v>28355.035619133301</c:v>
                </c:pt>
                <c:pt idx="15">
                  <c:v>28753.211605681499</c:v>
                </c:pt>
                <c:pt idx="16">
                  <c:v>29341.053936316806</c:v>
                </c:pt>
                <c:pt idx="17">
                  <c:v>29591.704621535704</c:v>
                </c:pt>
                <c:pt idx="18">
                  <c:v>30073.042224233701</c:v>
                </c:pt>
                <c:pt idx="19">
                  <c:v>30248.026410416405</c:v>
                </c:pt>
                <c:pt idx="20">
                  <c:v>25799.027654228099</c:v>
                </c:pt>
                <c:pt idx="21">
                  <c:v>28564.520133246002</c:v>
                </c:pt>
                <c:pt idx="22">
                  <c:v>29200.097413020903</c:v>
                </c:pt>
                <c:pt idx="23">
                  <c:v>29608.347073302299</c:v>
                </c:pt>
                <c:pt idx="24">
                  <c:v>29700.788961148504</c:v>
                </c:pt>
              </c:numCache>
            </c:numRef>
          </c:val>
          <c:extLst>
            <c:ext xmlns:c16="http://schemas.microsoft.com/office/drawing/2014/chart" uri="{C3380CC4-5D6E-409C-BE32-E72D297353CC}">
              <c16:uniqueId val="{00000001-F9B5-4D92-A056-91725C7529A9}"/>
            </c:ext>
          </c:extLst>
        </c:ser>
        <c:dLbls>
          <c:showLegendKey val="0"/>
          <c:showVal val="0"/>
          <c:showCatName val="0"/>
          <c:showSerName val="0"/>
          <c:showPercent val="0"/>
          <c:showBubbleSize val="0"/>
        </c:dLbls>
        <c:gapWidth val="100"/>
        <c:overlap val="-24"/>
        <c:axId val="823301608"/>
        <c:axId val="823299640"/>
      </c:barChart>
      <c:catAx>
        <c:axId val="8233016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299640"/>
        <c:crosses val="autoZero"/>
        <c:auto val="1"/>
        <c:lblAlgn val="ctr"/>
        <c:lblOffset val="100"/>
        <c:noMultiLvlLbl val="0"/>
      </c:catAx>
      <c:valAx>
        <c:axId val="82329964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301608"/>
        <c:crosses val="autoZero"/>
        <c:crossBetween val="between"/>
      </c:valAx>
      <c:spPr>
        <a:noFill/>
        <a:ln>
          <a:noFill/>
        </a:ln>
        <a:effectLst/>
      </c:spPr>
    </c:plotArea>
    <c:legend>
      <c:legendPos val="t"/>
      <c:layout>
        <c:manualLayout>
          <c:xMode val="edge"/>
          <c:yMode val="edge"/>
          <c:x val="0.22168812882764655"/>
          <c:y val="8.7282051282051284E-2"/>
          <c:w val="0.50767525153105864"/>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3CB484D7-9E84-498F-A399-37C97AF71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32DD-9F8E-4D25-A438-55BDA13E699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9124-2375-4DFA-8C93-E22EE9465520}">
  <dimension ref="A1:AP29"/>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1.28515625" style="3" customWidth="1"/>
    <col min="2" max="31" width="7.7109375" style="3" customWidth="1"/>
    <col min="32" max="32" width="10.28515625" style="3" bestFit="1" customWidth="1"/>
    <col min="33" max="35" width="9.28515625" style="3" bestFit="1" customWidth="1"/>
    <col min="36" max="37" width="10.28515625" style="3" bestFit="1" customWidth="1"/>
    <col min="38" max="42" width="7.7109375" style="3" customWidth="1"/>
    <col min="43" max="16384" width="9.140625" style="3"/>
  </cols>
  <sheetData>
    <row r="1" spans="1:42" ht="16.5" customHeight="1" thickBot="1" x14ac:dyDescent="0.3">
      <c r="A1" s="13" t="s">
        <v>24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2" ht="16.5" customHeight="1" x14ac:dyDescent="0.3">
      <c r="A2" s="1"/>
      <c r="B2" s="4">
        <v>1960</v>
      </c>
      <c r="C2" s="4">
        <v>1965</v>
      </c>
      <c r="D2" s="4">
        <v>1970</v>
      </c>
      <c r="E2" s="4">
        <v>1975</v>
      </c>
      <c r="F2" s="4">
        <v>1980</v>
      </c>
      <c r="G2" s="4">
        <v>1985</v>
      </c>
      <c r="H2" s="4">
        <v>1990</v>
      </c>
      <c r="I2" s="4">
        <v>1991</v>
      </c>
      <c r="J2" s="4">
        <v>1992</v>
      </c>
      <c r="K2" s="4">
        <v>1993</v>
      </c>
      <c r="L2" s="4">
        <v>1994</v>
      </c>
      <c r="M2" s="4">
        <v>1995</v>
      </c>
      <c r="N2" s="4">
        <v>1996</v>
      </c>
      <c r="O2" s="4">
        <v>1997</v>
      </c>
      <c r="P2" s="4">
        <v>1998</v>
      </c>
      <c r="Q2" s="4">
        <v>1999</v>
      </c>
      <c r="R2" s="4">
        <v>2000</v>
      </c>
      <c r="S2" s="4">
        <v>2001</v>
      </c>
      <c r="T2" s="4">
        <v>2002</v>
      </c>
      <c r="U2" s="4">
        <v>2003</v>
      </c>
      <c r="V2" s="4">
        <v>2004</v>
      </c>
      <c r="W2" s="4">
        <v>2005</v>
      </c>
      <c r="X2" s="4">
        <v>2006</v>
      </c>
      <c r="Y2" s="4">
        <v>2007</v>
      </c>
      <c r="Z2" s="4">
        <v>2008</v>
      </c>
      <c r="AA2" s="4">
        <v>2009</v>
      </c>
      <c r="AB2" s="4">
        <v>2010</v>
      </c>
      <c r="AC2" s="4">
        <v>2011</v>
      </c>
      <c r="AD2" s="4">
        <v>2012</v>
      </c>
      <c r="AE2" s="4">
        <v>2013</v>
      </c>
      <c r="AF2" s="4">
        <v>2014</v>
      </c>
      <c r="AG2" s="4">
        <v>2015</v>
      </c>
      <c r="AH2" s="4">
        <v>2016</v>
      </c>
      <c r="AI2" s="4">
        <v>2017</v>
      </c>
      <c r="AJ2" s="4">
        <v>2018</v>
      </c>
      <c r="AK2" s="4">
        <v>2019</v>
      </c>
      <c r="AL2" s="4" t="s">
        <v>25</v>
      </c>
      <c r="AM2" s="4" t="s">
        <v>26</v>
      </c>
      <c r="AN2" s="4" t="s">
        <v>27</v>
      </c>
      <c r="AO2" s="4" t="s">
        <v>28</v>
      </c>
      <c r="AP2" s="4">
        <v>2024</v>
      </c>
    </row>
    <row r="3" spans="1:42" ht="16.5" customHeight="1" x14ac:dyDescent="0.3">
      <c r="A3" s="14" t="s">
        <v>2</v>
      </c>
      <c r="B3" s="2">
        <v>46361.688380160005</v>
      </c>
      <c r="C3" s="2">
        <v>55458.928979028002</v>
      </c>
      <c r="D3" s="2">
        <v>69671.492052897011</v>
      </c>
      <c r="E3" s="2">
        <v>73630.304452554003</v>
      </c>
      <c r="F3" s="2">
        <v>80224.498782584997</v>
      </c>
      <c r="G3" s="2">
        <v>78357.197547410993</v>
      </c>
      <c r="H3" s="2">
        <v>86784.203335245009</v>
      </c>
      <c r="I3" s="2">
        <v>86740.313009805002</v>
      </c>
      <c r="J3" s="2">
        <v>88451.750836872001</v>
      </c>
      <c r="K3" s="2">
        <v>89881.573143111003</v>
      </c>
      <c r="L3" s="2">
        <v>91845.306487545007</v>
      </c>
      <c r="M3" s="2">
        <v>93549.675440082006</v>
      </c>
      <c r="N3" s="2">
        <v>96435.928562357993</v>
      </c>
      <c r="O3" s="2">
        <v>97018.984104375006</v>
      </c>
      <c r="P3" s="2">
        <v>97699.853878881011</v>
      </c>
      <c r="Q3" s="2">
        <v>99419.542243086005</v>
      </c>
      <c r="R3" s="2">
        <v>102017.14262168101</v>
      </c>
      <c r="S3" s="2">
        <v>99613.851888189005</v>
      </c>
      <c r="T3" s="2">
        <v>100837.421316537</v>
      </c>
      <c r="U3" s="2">
        <v>101081.20253279102</v>
      </c>
      <c r="V3" s="2">
        <v>103430.47440420301</v>
      </c>
      <c r="W3" s="2">
        <v>103501.95444142801</v>
      </c>
      <c r="X3" s="2">
        <v>102588.29713314601</v>
      </c>
      <c r="Y3" s="2">
        <v>104413.723199649</v>
      </c>
      <c r="Z3" s="2">
        <v>101967.702702207</v>
      </c>
      <c r="AA3" s="2">
        <v>96671.005567437009</v>
      </c>
      <c r="AB3" s="2">
        <v>100379.91742662001</v>
      </c>
      <c r="AC3" s="2">
        <v>99139.868025114018</v>
      </c>
      <c r="AD3" s="2">
        <v>96724.697362188017</v>
      </c>
      <c r="AE3" s="2">
        <v>99442.394753879998</v>
      </c>
      <c r="AF3" s="15">
        <v>100580.56795768201</v>
      </c>
      <c r="AG3" s="15">
        <v>99679.307556225001</v>
      </c>
      <c r="AH3" s="15">
        <v>99262.592127402007</v>
      </c>
      <c r="AI3" s="15">
        <v>99054.988777959006</v>
      </c>
      <c r="AJ3" s="15">
        <v>102758.59370596502</v>
      </c>
      <c r="AK3" s="15">
        <v>101913.420076152</v>
      </c>
      <c r="AL3" s="2">
        <v>93763.820136105001</v>
      </c>
      <c r="AM3" s="2">
        <v>98504.186294805011</v>
      </c>
      <c r="AN3" s="2">
        <v>100059.77126432399</v>
      </c>
      <c r="AO3" s="2">
        <v>98774.998043217012</v>
      </c>
      <c r="AP3" s="2">
        <v>99403.642550673001</v>
      </c>
    </row>
    <row r="4" spans="1:42" ht="16.5" customHeight="1" x14ac:dyDescent="0.3">
      <c r="A4" s="14" t="s">
        <v>6</v>
      </c>
      <c r="B4" s="2">
        <v>11174.2996076328</v>
      </c>
      <c r="C4" s="2">
        <v>13112.562847584899</v>
      </c>
      <c r="D4" s="2">
        <v>16980.464245506599</v>
      </c>
      <c r="E4" s="2">
        <v>19245.747336943205</v>
      </c>
      <c r="F4" s="2">
        <v>20777.9290564884</v>
      </c>
      <c r="G4" s="2">
        <v>21190.065542705404</v>
      </c>
      <c r="H4" s="2">
        <v>23649.309055742102</v>
      </c>
      <c r="I4" s="2">
        <v>23331.842735432099</v>
      </c>
      <c r="J4" s="2">
        <v>23645.8263162162</v>
      </c>
      <c r="K4" s="2">
        <v>23915.313969473704</v>
      </c>
      <c r="L4" s="2">
        <v>24599.1294600525</v>
      </c>
      <c r="M4" s="2">
        <v>25119.013530057</v>
      </c>
      <c r="N4" s="2">
        <v>25759.550627617802</v>
      </c>
      <c r="O4" s="2">
        <v>26079.543806808299</v>
      </c>
      <c r="P4" s="2">
        <v>26609.602835912403</v>
      </c>
      <c r="Q4" s="2">
        <v>27339.111742464302</v>
      </c>
      <c r="R4" s="2">
        <v>27972.031336427102</v>
      </c>
      <c r="S4" s="2">
        <v>27683.996855503505</v>
      </c>
      <c r="T4" s="2">
        <v>28280.461102953603</v>
      </c>
      <c r="U4" s="2">
        <v>28356.856645616703</v>
      </c>
      <c r="V4" s="2">
        <v>29354.282227191004</v>
      </c>
      <c r="W4" s="2">
        <v>29812.3358012319</v>
      </c>
      <c r="X4" s="2">
        <v>30272.198796141303</v>
      </c>
      <c r="Y4" s="2">
        <v>30397.122689980803</v>
      </c>
      <c r="Z4" s="2">
        <v>28926.606877678805</v>
      </c>
      <c r="AA4" s="2">
        <v>28050.980114368202</v>
      </c>
      <c r="AB4" s="2">
        <v>28455.348223993504</v>
      </c>
      <c r="AC4" s="2">
        <v>28062.036045144301</v>
      </c>
      <c r="AD4" s="2">
        <v>27565.553115001803</v>
      </c>
      <c r="AE4" s="2">
        <v>28078.769231718303</v>
      </c>
      <c r="AF4" s="2">
        <v>28355.035619133301</v>
      </c>
      <c r="AG4" s="2">
        <v>28753.211605681499</v>
      </c>
      <c r="AH4" s="2">
        <v>29341.053936316806</v>
      </c>
      <c r="AI4" s="2">
        <v>29591.704621535704</v>
      </c>
      <c r="AJ4" s="2">
        <v>30073.042224233701</v>
      </c>
      <c r="AK4" s="2">
        <v>30248.026410416405</v>
      </c>
      <c r="AL4" s="2">
        <v>25799.027654228099</v>
      </c>
      <c r="AM4" s="2">
        <v>28564.520133246002</v>
      </c>
      <c r="AN4" s="2">
        <v>29200.097413020903</v>
      </c>
      <c r="AO4" s="2">
        <v>29608.347073302299</v>
      </c>
      <c r="AP4" s="2">
        <v>29700.788961148504</v>
      </c>
    </row>
    <row r="5" spans="1:42" ht="33" customHeight="1" x14ac:dyDescent="0.3">
      <c r="A5" s="16" t="s">
        <v>3</v>
      </c>
      <c r="B5" s="9">
        <v>24.102443198368771</v>
      </c>
      <c r="C5" s="9">
        <v>23.643736164727347</v>
      </c>
      <c r="D5" s="9">
        <v>24.372184009801945</v>
      </c>
      <c r="E5" s="9">
        <v>26.138350886956886</v>
      </c>
      <c r="F5" s="9">
        <v>25.899730595760158</v>
      </c>
      <c r="G5" s="9">
        <v>27.042908891533664</v>
      </c>
      <c r="H5" s="9">
        <v>27.250707095144339</v>
      </c>
      <c r="I5" s="9">
        <v>26.898499585532626</v>
      </c>
      <c r="J5" s="9">
        <v>26.733022345510431</v>
      </c>
      <c r="K5" s="9">
        <v>26.607582770492151</v>
      </c>
      <c r="L5" s="9">
        <v>26.783218871819376</v>
      </c>
      <c r="M5" s="9">
        <v>26.850989500381083</v>
      </c>
      <c r="N5" s="9">
        <v>26.711570066918576</v>
      </c>
      <c r="O5" s="9">
        <v>26.880866716509207</v>
      </c>
      <c r="P5" s="9">
        <v>27.236072296382819</v>
      </c>
      <c r="Q5" s="9">
        <v>27.498730255283952</v>
      </c>
      <c r="R5" s="9">
        <v>27.418951969825507</v>
      </c>
      <c r="S5" s="9">
        <v>27.79131248390761</v>
      </c>
      <c r="T5" s="9">
        <v>28.045601259654291</v>
      </c>
      <c r="U5" s="9">
        <v>28.053541049254594</v>
      </c>
      <c r="V5" s="9">
        <v>28.380689923624828</v>
      </c>
      <c r="W5" s="9">
        <v>28.803645266527571</v>
      </c>
      <c r="X5" s="9">
        <v>29.508432874026557</v>
      </c>
      <c r="Y5" s="9">
        <v>29.112191155044442</v>
      </c>
      <c r="Z5" s="9">
        <v>28.368401082995781</v>
      </c>
      <c r="AA5" s="9">
        <v>29.016952859562462</v>
      </c>
      <c r="AB5" s="9">
        <v>28.347650559480691</v>
      </c>
      <c r="AC5" s="9">
        <v>28.305500707380055</v>
      </c>
      <c r="AD5" s="9">
        <v>28.498980991154628</v>
      </c>
      <c r="AE5" s="9">
        <v>28.236215852618269</v>
      </c>
      <c r="AF5" s="9">
        <v>28.191365583721222</v>
      </c>
      <c r="AG5" s="9">
        <v>28.845717642513712</v>
      </c>
      <c r="AH5" s="9">
        <v>29.559024510117581</v>
      </c>
      <c r="AI5" s="9">
        <v>29.874017438806909</v>
      </c>
      <c r="AJ5" s="9">
        <v>29.265719916608781</v>
      </c>
      <c r="AK5" s="9">
        <v>29.680121016264984</v>
      </c>
      <c r="AL5" s="9">
        <v>27.514906727113864</v>
      </c>
      <c r="AM5" s="9">
        <v>28.998280385523532</v>
      </c>
      <c r="AN5" s="9">
        <v>29.182654571420265</v>
      </c>
      <c r="AO5" s="9">
        <v>29.975548124382414</v>
      </c>
      <c r="AP5" s="9">
        <v>29.878974451069972</v>
      </c>
    </row>
    <row r="6" spans="1:42" ht="16.5" customHeight="1" x14ac:dyDescent="0.3">
      <c r="A6" s="17" t="s">
        <v>22</v>
      </c>
      <c r="B6" s="2">
        <v>11140.9904378139</v>
      </c>
      <c r="C6" s="2">
        <v>13081.372230013199</v>
      </c>
      <c r="D6" s="2">
        <v>16946.253002893201</v>
      </c>
      <c r="E6" s="2">
        <v>19213.1471646891</v>
      </c>
      <c r="F6" s="2">
        <v>20741.4715998639</v>
      </c>
      <c r="G6" s="2">
        <v>21144.907040073602</v>
      </c>
      <c r="H6" s="2">
        <v>23596.937135922002</v>
      </c>
      <c r="I6" s="2">
        <v>23279.655450394501</v>
      </c>
      <c r="J6" s="2">
        <v>23593.982979401997</v>
      </c>
      <c r="K6" s="2">
        <v>23862.904067641204</v>
      </c>
      <c r="L6" s="2">
        <v>24544.345682445</v>
      </c>
      <c r="M6" s="2">
        <v>25064.576865840601</v>
      </c>
      <c r="N6" s="2">
        <v>25705.962228345001</v>
      </c>
      <c r="O6" s="2">
        <v>26026.256098467002</v>
      </c>
      <c r="P6" s="2">
        <v>26555.167226751899</v>
      </c>
      <c r="Q6" s="2">
        <v>27282.455240634303</v>
      </c>
      <c r="R6" s="2">
        <v>27912.149528710805</v>
      </c>
      <c r="S6" s="2">
        <v>27620.673455441403</v>
      </c>
      <c r="T6" s="2">
        <v>28219.852361722205</v>
      </c>
      <c r="U6" s="2">
        <v>28282.763234927399</v>
      </c>
      <c r="V6" s="2">
        <v>29275.316568355505</v>
      </c>
      <c r="W6" s="2">
        <v>29730.892871143202</v>
      </c>
      <c r="X6" s="2">
        <v>30193.337587839898</v>
      </c>
      <c r="Y6" s="2">
        <v>30309.037127945699</v>
      </c>
      <c r="Z6" s="2">
        <v>28844.690227491003</v>
      </c>
      <c r="AA6" s="2">
        <v>27969.462275310601</v>
      </c>
      <c r="AB6" s="2">
        <v>28374.571034177701</v>
      </c>
      <c r="AC6" s="2">
        <v>27983.405894085005</v>
      </c>
      <c r="AD6" s="2">
        <v>27491.389015567202</v>
      </c>
      <c r="AE6" s="2">
        <v>28001.981208260404</v>
      </c>
      <c r="AF6" s="2">
        <v>28277.3202015393</v>
      </c>
      <c r="AG6" s="2">
        <v>28678.057863812704</v>
      </c>
      <c r="AH6" s="2">
        <v>29268.404897154604</v>
      </c>
      <c r="AI6" s="2">
        <v>29520.0061877394</v>
      </c>
      <c r="AJ6" s="2">
        <v>30000.720252400501</v>
      </c>
      <c r="AK6" s="15">
        <v>30177.578217861603</v>
      </c>
      <c r="AL6" s="2">
        <v>25740.066910312504</v>
      </c>
      <c r="AM6" s="2">
        <v>28507.338213577797</v>
      </c>
      <c r="AN6" s="2">
        <v>29141.499608334903</v>
      </c>
      <c r="AO6" s="2">
        <v>29548.293291474303</v>
      </c>
      <c r="AP6" s="2">
        <v>29639.471222352298</v>
      </c>
    </row>
    <row r="7" spans="1:42" ht="16.5" customHeight="1" x14ac:dyDescent="0.3">
      <c r="A7" s="18" t="s">
        <v>9</v>
      </c>
      <c r="B7" s="9">
        <v>79.085935208099997</v>
      </c>
      <c r="C7" s="9">
        <v>16.8513528348</v>
      </c>
      <c r="D7" s="9">
        <v>7.2260778591000001</v>
      </c>
      <c r="E7" s="9">
        <v>0.56762007420000016</v>
      </c>
      <c r="F7" s="6" t="s">
        <v>20</v>
      </c>
      <c r="G7" s="6" t="s">
        <v>20</v>
      </c>
      <c r="H7" s="6" t="s">
        <v>20</v>
      </c>
      <c r="I7" s="6" t="s">
        <v>20</v>
      </c>
      <c r="J7" s="6" t="s">
        <v>20</v>
      </c>
      <c r="K7" s="6" t="s">
        <v>20</v>
      </c>
      <c r="L7" s="6" t="s">
        <v>20</v>
      </c>
      <c r="M7" s="6" t="s">
        <v>20</v>
      </c>
      <c r="N7" s="6" t="s">
        <v>20</v>
      </c>
      <c r="O7" s="6" t="s">
        <v>20</v>
      </c>
      <c r="P7" s="6" t="s">
        <v>20</v>
      </c>
      <c r="Q7" s="6" t="s">
        <v>20</v>
      </c>
      <c r="R7" s="6" t="s">
        <v>20</v>
      </c>
      <c r="S7" s="6" t="s">
        <v>20</v>
      </c>
      <c r="T7" s="6" t="s">
        <v>20</v>
      </c>
      <c r="U7" s="6" t="s">
        <v>20</v>
      </c>
      <c r="V7" s="6" t="s">
        <v>20</v>
      </c>
      <c r="W7" s="6" t="s">
        <v>20</v>
      </c>
      <c r="X7" s="6" t="s">
        <v>20</v>
      </c>
      <c r="Y7" s="6" t="s">
        <v>20</v>
      </c>
      <c r="Z7" s="6" t="s">
        <v>20</v>
      </c>
      <c r="AA7" s="6" t="s">
        <v>20</v>
      </c>
      <c r="AB7" s="6" t="s">
        <v>20</v>
      </c>
      <c r="AC7" s="6" t="s">
        <v>20</v>
      </c>
      <c r="AD7" s="6" t="s">
        <v>20</v>
      </c>
      <c r="AE7" s="6" t="s">
        <v>20</v>
      </c>
      <c r="AF7" s="6" t="s">
        <v>20</v>
      </c>
      <c r="AG7" s="6" t="s">
        <v>20</v>
      </c>
      <c r="AH7" s="6" t="s">
        <v>20</v>
      </c>
      <c r="AI7" s="6" t="s">
        <v>20</v>
      </c>
      <c r="AJ7" s="6" t="s">
        <v>20</v>
      </c>
      <c r="AK7" s="6" t="s">
        <v>20</v>
      </c>
      <c r="AL7" s="6" t="s">
        <v>20</v>
      </c>
      <c r="AM7" s="6" t="s">
        <v>20</v>
      </c>
      <c r="AN7" s="6" t="s">
        <v>20</v>
      </c>
      <c r="AO7" s="6" t="s">
        <v>20</v>
      </c>
      <c r="AP7" s="6" t="s">
        <v>20</v>
      </c>
    </row>
    <row r="8" spans="1:42" ht="16.5" customHeight="1" x14ac:dyDescent="0.3">
      <c r="A8" s="19" t="s">
        <v>11</v>
      </c>
      <c r="B8" s="6">
        <v>3.0459999999999998</v>
      </c>
      <c r="C8" s="6">
        <v>0.65500000000000003</v>
      </c>
      <c r="D8" s="6">
        <v>0.29799999999999999</v>
      </c>
      <c r="E8" s="6">
        <v>2.4E-2</v>
      </c>
      <c r="F8" s="6" t="s">
        <v>20</v>
      </c>
      <c r="G8" s="6" t="s">
        <v>20</v>
      </c>
      <c r="H8" s="6" t="s">
        <v>20</v>
      </c>
      <c r="I8" s="6" t="s">
        <v>20</v>
      </c>
      <c r="J8" s="6" t="s">
        <v>20</v>
      </c>
      <c r="K8" s="6" t="s">
        <v>20</v>
      </c>
      <c r="L8" s="6" t="s">
        <v>20</v>
      </c>
      <c r="M8" s="6" t="s">
        <v>20</v>
      </c>
      <c r="N8" s="6" t="s">
        <v>20</v>
      </c>
      <c r="O8" s="6" t="s">
        <v>20</v>
      </c>
      <c r="P8" s="6" t="s">
        <v>20</v>
      </c>
      <c r="Q8" s="6" t="s">
        <v>20</v>
      </c>
      <c r="R8" s="6" t="s">
        <v>20</v>
      </c>
      <c r="S8" s="6" t="s">
        <v>20</v>
      </c>
      <c r="T8" s="6" t="s">
        <v>20</v>
      </c>
      <c r="U8" s="6" t="s">
        <v>20</v>
      </c>
      <c r="V8" s="6" t="s">
        <v>20</v>
      </c>
      <c r="W8" s="6" t="s">
        <v>20</v>
      </c>
      <c r="X8" s="6" t="s">
        <v>20</v>
      </c>
      <c r="Y8" s="6" t="s">
        <v>20</v>
      </c>
      <c r="Z8" s="6" t="s">
        <v>20</v>
      </c>
      <c r="AA8" s="6" t="s">
        <v>20</v>
      </c>
      <c r="AB8" s="6" t="s">
        <v>20</v>
      </c>
      <c r="AC8" s="6" t="s">
        <v>20</v>
      </c>
      <c r="AD8" s="6" t="s">
        <v>20</v>
      </c>
      <c r="AE8" s="6" t="s">
        <v>20</v>
      </c>
      <c r="AF8" s="6" t="s">
        <v>20</v>
      </c>
      <c r="AG8" s="6" t="s">
        <v>20</v>
      </c>
      <c r="AH8" s="6" t="s">
        <v>20</v>
      </c>
      <c r="AI8" s="6" t="s">
        <v>20</v>
      </c>
      <c r="AJ8" s="6" t="s">
        <v>20</v>
      </c>
      <c r="AK8" s="6" t="s">
        <v>20</v>
      </c>
      <c r="AL8" s="6" t="s">
        <v>20</v>
      </c>
      <c r="AM8" s="6" t="s">
        <v>20</v>
      </c>
      <c r="AN8" s="6" t="s">
        <v>20</v>
      </c>
      <c r="AO8" s="6" t="s">
        <v>20</v>
      </c>
      <c r="AP8" s="6" t="s">
        <v>20</v>
      </c>
    </row>
    <row r="9" spans="1:42" ht="16.5" customHeight="1" x14ac:dyDescent="0.3">
      <c r="A9" s="18" t="s">
        <v>12</v>
      </c>
      <c r="B9" s="10">
        <v>379.00034556570006</v>
      </c>
      <c r="C9" s="10">
        <v>544.97962964190003</v>
      </c>
      <c r="D9" s="10">
        <v>785.54503551270011</v>
      </c>
      <c r="E9" s="10">
        <v>627.35944936980002</v>
      </c>
      <c r="F9" s="10">
        <v>685.63124178269993</v>
      </c>
      <c r="G9" s="10">
        <v>547.97809850970009</v>
      </c>
      <c r="H9" s="10">
        <v>716.62350884520004</v>
      </c>
      <c r="I9" s="10">
        <v>654.4764961116</v>
      </c>
      <c r="J9" s="10">
        <v>641.58582312540011</v>
      </c>
      <c r="K9" s="10">
        <v>679.56256024590004</v>
      </c>
      <c r="L9" s="10">
        <v>747.54719727420002</v>
      </c>
      <c r="M9" s="10">
        <v>763.80982891680014</v>
      </c>
      <c r="N9" s="10">
        <v>777.45592192740003</v>
      </c>
      <c r="O9" s="10">
        <v>823.27277944080004</v>
      </c>
      <c r="P9" s="10">
        <v>702.76956982230001</v>
      </c>
      <c r="Q9" s="10">
        <v>712.51617622650008</v>
      </c>
      <c r="R9" s="10">
        <v>708.98806929689999</v>
      </c>
      <c r="S9" s="10">
        <v>694.27531477140008</v>
      </c>
      <c r="T9" s="10">
        <v>737.3954494044001</v>
      </c>
      <c r="U9" s="10">
        <v>661.99060423140008</v>
      </c>
      <c r="V9" s="10">
        <v>635.09617428450008</v>
      </c>
      <c r="W9" s="10">
        <v>658.25254117769998</v>
      </c>
      <c r="X9" s="10">
        <v>659.38356110250015</v>
      </c>
      <c r="Y9" s="10">
        <v>699.98949752580006</v>
      </c>
      <c r="Z9" s="10">
        <v>730.24006029060013</v>
      </c>
      <c r="AA9" s="10">
        <v>754.2299213448</v>
      </c>
      <c r="AB9" s="10">
        <v>758.53454941680013</v>
      </c>
      <c r="AC9" s="10">
        <v>773.93414533320004</v>
      </c>
      <c r="AD9" s="10">
        <v>822.7104346461</v>
      </c>
      <c r="AE9" s="10">
        <v>936.12261356070007</v>
      </c>
      <c r="AF9" s="10">
        <v>801.52807734179999</v>
      </c>
      <c r="AG9" s="10">
        <v>785.84889161190006</v>
      </c>
      <c r="AH9" s="10">
        <v>798.8693364738001</v>
      </c>
      <c r="AI9" s="10">
        <v>842.72801023679995</v>
      </c>
      <c r="AJ9" s="10">
        <v>1015.1452454148001</v>
      </c>
      <c r="AK9" s="10">
        <v>1175.4493838049002</v>
      </c>
      <c r="AL9" s="10">
        <v>1172.3897216949001</v>
      </c>
      <c r="AM9" s="10">
        <v>1300.0662563774999</v>
      </c>
      <c r="AN9" s="10">
        <v>1442.4112332378002</v>
      </c>
      <c r="AO9" s="10">
        <v>1430.2116218660999</v>
      </c>
      <c r="AP9" s="10">
        <v>1442.2213231758001</v>
      </c>
    </row>
    <row r="10" spans="1:42" ht="16.5" customHeight="1" x14ac:dyDescent="0.3">
      <c r="A10" s="19" t="s">
        <v>4</v>
      </c>
      <c r="B10" s="5">
        <v>0.34707499999999997</v>
      </c>
      <c r="C10" s="5">
        <v>0.50052399999999997</v>
      </c>
      <c r="D10" s="5">
        <v>0.72216600000000009</v>
      </c>
      <c r="E10" s="5">
        <v>0.58296300000000001</v>
      </c>
      <c r="F10" s="5">
        <v>0.63462199999999991</v>
      </c>
      <c r="G10" s="5">
        <v>0.50376600000000005</v>
      </c>
      <c r="H10" s="5">
        <v>0.66008600000000006</v>
      </c>
      <c r="I10" s="5">
        <v>0.60167199999999998</v>
      </c>
      <c r="J10" s="5">
        <v>0.58982199999999996</v>
      </c>
      <c r="K10" s="5">
        <v>0.62716800000000006</v>
      </c>
      <c r="L10" s="5">
        <v>0.68857000000000002</v>
      </c>
      <c r="M10" s="5">
        <v>0.70491999999999999</v>
      </c>
      <c r="N10" s="5">
        <v>0.71751300000000007</v>
      </c>
      <c r="O10" s="5">
        <v>0.75979799999999997</v>
      </c>
      <c r="P10" s="5">
        <v>0.644818</v>
      </c>
      <c r="Q10" s="5">
        <v>0.656941</v>
      </c>
      <c r="R10" s="5">
        <v>0.65496200000000004</v>
      </c>
      <c r="S10" s="5">
        <v>0.63950099999999999</v>
      </c>
      <c r="T10" s="5">
        <v>0.68186900000000006</v>
      </c>
      <c r="U10" s="5">
        <v>0.60976300000000005</v>
      </c>
      <c r="V10" s="5">
        <v>0.58670100000000003</v>
      </c>
      <c r="W10" s="5">
        <v>0.60690900000000003</v>
      </c>
      <c r="X10" s="5">
        <v>0.60795200000000005</v>
      </c>
      <c r="Y10" s="5">
        <v>0.64601999999999993</v>
      </c>
      <c r="Z10" s="5">
        <v>0.67393800000000004</v>
      </c>
      <c r="AA10" s="5">
        <v>0.69743600000000006</v>
      </c>
      <c r="AB10" s="5">
        <v>0.70278799999999997</v>
      </c>
      <c r="AC10" s="5">
        <v>0.71775800000000001</v>
      </c>
      <c r="AD10" s="5">
        <v>0.76075999999999999</v>
      </c>
      <c r="AE10" s="5">
        <v>0.86310600000000004</v>
      </c>
      <c r="AF10" s="5">
        <v>0.73543199999999997</v>
      </c>
      <c r="AG10" s="5">
        <v>0.71757300000000002</v>
      </c>
      <c r="AH10" s="5">
        <v>0.72875999999999996</v>
      </c>
      <c r="AI10" s="5">
        <v>0.77025199999999994</v>
      </c>
      <c r="AJ10" s="5">
        <v>0.92694799999999999</v>
      </c>
      <c r="AK10" s="5">
        <v>1.071261</v>
      </c>
      <c r="AL10" s="5">
        <v>1.0694999999999999</v>
      </c>
      <c r="AM10" s="5">
        <v>1.185972</v>
      </c>
      <c r="AN10" s="5">
        <v>1.3170930000000001</v>
      </c>
      <c r="AO10" s="5">
        <v>1.3170930000000001</v>
      </c>
      <c r="AP10" s="5">
        <v>1.3170930000000001</v>
      </c>
    </row>
    <row r="11" spans="1:42" ht="16.5" customHeight="1" x14ac:dyDescent="0.3">
      <c r="A11" s="18" t="s">
        <v>14</v>
      </c>
      <c r="B11" s="7">
        <v>10682.9041570401</v>
      </c>
      <c r="C11" s="7">
        <v>12519.541247536503</v>
      </c>
      <c r="D11" s="7">
        <v>16153.481889521401</v>
      </c>
      <c r="E11" s="7">
        <v>18585.2190401892</v>
      </c>
      <c r="F11" s="7">
        <v>20055.840358081201</v>
      </c>
      <c r="G11" s="7">
        <v>20544.452571209702</v>
      </c>
      <c r="H11" s="7">
        <v>22816.566094542904</v>
      </c>
      <c r="I11" s="7">
        <v>22551.224810972406</v>
      </c>
      <c r="J11" s="7">
        <v>22868.260668475203</v>
      </c>
      <c r="K11" s="7">
        <v>23084.5249718013</v>
      </c>
      <c r="L11" s="7">
        <v>23686.1864246148</v>
      </c>
      <c r="M11" s="7">
        <v>24182.083798732801</v>
      </c>
      <c r="N11" s="7">
        <v>24843.405497523603</v>
      </c>
      <c r="O11" s="7">
        <v>25095.4024340709</v>
      </c>
      <c r="P11" s="7">
        <v>25733.341984005903</v>
      </c>
      <c r="Q11" s="7">
        <v>26445.657699611402</v>
      </c>
      <c r="R11" s="7">
        <v>27060.849189286502</v>
      </c>
      <c r="S11" s="7">
        <v>26776.440935491202</v>
      </c>
      <c r="T11" s="7">
        <v>27303.440302485302</v>
      </c>
      <c r="U11" s="7">
        <v>27378.310234317003</v>
      </c>
      <c r="V11" s="7">
        <v>28334.554874002501</v>
      </c>
      <c r="W11" s="7">
        <v>28714.9594989711</v>
      </c>
      <c r="X11" s="7">
        <v>29032.807749516905</v>
      </c>
      <c r="Y11" s="7">
        <v>28973.986272980103</v>
      </c>
      <c r="Z11" s="7">
        <v>27244.476393402001</v>
      </c>
      <c r="AA11" s="7">
        <v>26228.793069478201</v>
      </c>
      <c r="AB11" s="7">
        <v>26482.340938198504</v>
      </c>
      <c r="AC11" s="7">
        <v>25979.120421078605</v>
      </c>
      <c r="AD11" s="7">
        <v>25435.296077647203</v>
      </c>
      <c r="AE11" s="7">
        <v>25702.204119229205</v>
      </c>
      <c r="AF11" s="7">
        <v>26089.139540218803</v>
      </c>
      <c r="AG11" s="7">
        <v>26466.7883591766</v>
      </c>
      <c r="AH11" s="7">
        <v>26920.067805270002</v>
      </c>
      <c r="AI11" s="7">
        <v>27122.4918852999</v>
      </c>
      <c r="AJ11" s="7">
        <v>27449.703756958203</v>
      </c>
      <c r="AK11" s="7">
        <v>27423.141669619799</v>
      </c>
      <c r="AL11" s="7">
        <v>23137.562631894303</v>
      </c>
      <c r="AM11" s="7">
        <v>25628.955808315804</v>
      </c>
      <c r="AN11" s="7">
        <v>26039.383103974804</v>
      </c>
      <c r="AO11" s="7">
        <v>26227.312826050504</v>
      </c>
      <c r="AP11" s="7">
        <v>26191.686753475202</v>
      </c>
    </row>
    <row r="12" spans="1:42" ht="16.5" customHeight="1" x14ac:dyDescent="0.3">
      <c r="A12" s="19" t="s">
        <v>5</v>
      </c>
      <c r="B12" s="7">
        <v>1879.5790920000002</v>
      </c>
      <c r="C12" s="7">
        <v>2202.96407</v>
      </c>
      <c r="D12" s="7">
        <v>2839.0510299999996</v>
      </c>
      <c r="E12" s="7">
        <v>3266.9522099999999</v>
      </c>
      <c r="F12" s="7">
        <v>3493.9651979999999</v>
      </c>
      <c r="G12" s="7">
        <v>3590.8995650000002</v>
      </c>
      <c r="H12" s="7">
        <v>3973.9630499999998</v>
      </c>
      <c r="I12" s="7">
        <v>3928.5709200000006</v>
      </c>
      <c r="J12" s="7">
        <v>3982.3365659999995</v>
      </c>
      <c r="K12" s="7">
        <v>4060.2151049999998</v>
      </c>
      <c r="L12" s="7">
        <v>4167.3455249999997</v>
      </c>
      <c r="M12" s="7">
        <v>4258.9138050000001</v>
      </c>
      <c r="N12" s="7">
        <v>4363.0874640000002</v>
      </c>
      <c r="O12" s="7">
        <v>4416.0408299999999</v>
      </c>
      <c r="P12" s="7">
        <v>4533.2773699999998</v>
      </c>
      <c r="Q12" s="7">
        <v>4659.0779050000001</v>
      </c>
      <c r="R12" s="7">
        <v>4762.4900880000005</v>
      </c>
      <c r="S12" s="7">
        <v>4722.2477250000002</v>
      </c>
      <c r="T12" s="7">
        <v>4821.0196449999994</v>
      </c>
      <c r="U12" s="7">
        <v>4849.224655</v>
      </c>
      <c r="V12" s="7">
        <v>5021.4588780000004</v>
      </c>
      <c r="W12" s="7">
        <v>5094.4612200000001</v>
      </c>
      <c r="X12" s="7">
        <v>5175.0247499999996</v>
      </c>
      <c r="Y12" s="7">
        <v>5214.6633849999998</v>
      </c>
      <c r="Z12" s="7">
        <v>4985.2332960000003</v>
      </c>
      <c r="AA12" s="7">
        <v>4853.2301649999999</v>
      </c>
      <c r="AB12" s="7">
        <v>4926.2042499999998</v>
      </c>
      <c r="AC12" s="7">
        <v>4850.3893699999999</v>
      </c>
      <c r="AD12" s="7">
        <v>4762.0852920000007</v>
      </c>
      <c r="AE12" s="7">
        <v>4837.05008</v>
      </c>
      <c r="AF12" s="7">
        <v>4911.0687950000001</v>
      </c>
      <c r="AG12" s="7">
        <v>4982.7850899999994</v>
      </c>
      <c r="AH12" s="7">
        <v>5083.939104</v>
      </c>
      <c r="AI12" s="7">
        <v>5117.1007099999997</v>
      </c>
      <c r="AJ12" s="7">
        <v>5166.8845199999996</v>
      </c>
      <c r="AK12" s="7">
        <v>5163.4119099999998</v>
      </c>
      <c r="AL12" s="7">
        <v>4374.9766079999999</v>
      </c>
      <c r="AM12" s="7">
        <v>4859.5096249999997</v>
      </c>
      <c r="AN12" s="7">
        <v>4940.3582200000001</v>
      </c>
      <c r="AO12" s="7">
        <v>4940.3582200000001</v>
      </c>
      <c r="AP12" s="7">
        <v>4940.3582200000001</v>
      </c>
    </row>
    <row r="13" spans="1:42" ht="16.5" customHeight="1" x14ac:dyDescent="0.3">
      <c r="A13" s="17" t="s">
        <v>0</v>
      </c>
      <c r="B13" s="11">
        <v>11.035884714000002</v>
      </c>
      <c r="C13" s="11">
        <v>10.523127546600001</v>
      </c>
      <c r="D13" s="11">
        <v>11.212079049300002</v>
      </c>
      <c r="E13" s="11">
        <v>10.707762329099999</v>
      </c>
      <c r="F13" s="11">
        <v>11.678413757100001</v>
      </c>
      <c r="G13" s="11">
        <v>14.9269308732</v>
      </c>
      <c r="H13" s="11">
        <v>17.103511194900001</v>
      </c>
      <c r="I13" s="11">
        <v>17.129887592400003</v>
      </c>
      <c r="J13" s="11">
        <v>16.9399775304</v>
      </c>
      <c r="K13" s="11">
        <v>17.174199940199998</v>
      </c>
      <c r="L13" s="11">
        <v>17.978152536</v>
      </c>
      <c r="M13" s="11">
        <v>17.9074637907</v>
      </c>
      <c r="N13" s="11">
        <v>17.721773952300001</v>
      </c>
      <c r="O13" s="11">
        <v>17.665855989600001</v>
      </c>
      <c r="P13" s="11">
        <v>17.861041331100001</v>
      </c>
      <c r="Q13" s="11">
        <v>18.4539827469</v>
      </c>
      <c r="R13" s="11">
        <v>19.373991491700004</v>
      </c>
      <c r="S13" s="11">
        <v>20.606296782899999</v>
      </c>
      <c r="T13" s="11">
        <v>19.861427317499999</v>
      </c>
      <c r="U13" s="11">
        <v>24.514223836500001</v>
      </c>
      <c r="V13" s="11">
        <v>26.003962767299999</v>
      </c>
      <c r="W13" s="11">
        <v>27.022091710800002</v>
      </c>
      <c r="X13" s="11">
        <v>26.4861233136</v>
      </c>
      <c r="Y13" s="11">
        <v>29.420233771500001</v>
      </c>
      <c r="Z13" s="11">
        <v>27.550674716700001</v>
      </c>
      <c r="AA13" s="11">
        <v>27.963201573600003</v>
      </c>
      <c r="AB13" s="11">
        <v>27.763796008500002</v>
      </c>
      <c r="AC13" s="11">
        <v>27.618198294300001</v>
      </c>
      <c r="AD13" s="11">
        <v>26.351076158400002</v>
      </c>
      <c r="AE13" s="11">
        <v>27.449389350299999</v>
      </c>
      <c r="AF13" s="11">
        <v>27.926274617100002</v>
      </c>
      <c r="AG13" s="11">
        <v>27.4905365304</v>
      </c>
      <c r="AH13" s="11">
        <v>26.987274866100002</v>
      </c>
      <c r="AI13" s="11">
        <v>27.080119785300003</v>
      </c>
      <c r="AJ13" s="11">
        <v>27.591821896800003</v>
      </c>
      <c r="AK13" s="11">
        <v>27.474710691900004</v>
      </c>
      <c r="AL13" s="11">
        <v>23.5710038619</v>
      </c>
      <c r="AM13" s="11">
        <v>22.802923166700001</v>
      </c>
      <c r="AN13" s="11">
        <v>23.755638644399998</v>
      </c>
      <c r="AO13" s="11">
        <v>24.708354122100001</v>
      </c>
      <c r="AP13" s="11">
        <v>25.284414643500003</v>
      </c>
    </row>
    <row r="14" spans="1:42" ht="16.5" customHeight="1" thickBot="1" x14ac:dyDescent="0.35">
      <c r="A14" s="17" t="s">
        <v>23</v>
      </c>
      <c r="B14" s="12">
        <v>22.274340160800001</v>
      </c>
      <c r="C14" s="12">
        <v>20.667490025100001</v>
      </c>
      <c r="D14" s="12">
        <v>22.999163564100002</v>
      </c>
      <c r="E14" s="12">
        <v>21.892409925000003</v>
      </c>
      <c r="F14" s="12">
        <v>24.779042867400001</v>
      </c>
      <c r="G14" s="12">
        <v>30.230516702700001</v>
      </c>
      <c r="H14" s="12">
        <v>35.267353569299999</v>
      </c>
      <c r="I14" s="12">
        <v>35.057397445200003</v>
      </c>
      <c r="J14" s="12">
        <v>34.9033592838</v>
      </c>
      <c r="K14" s="12">
        <v>35.234646836400003</v>
      </c>
      <c r="L14" s="12">
        <v>36.805625071500003</v>
      </c>
      <c r="M14" s="12">
        <v>36.529200425700004</v>
      </c>
      <c r="N14" s="12">
        <v>35.866625320499999</v>
      </c>
      <c r="O14" s="12">
        <v>35.622907407600003</v>
      </c>
      <c r="P14" s="12">
        <v>36.574567829399996</v>
      </c>
      <c r="Q14" s="12">
        <v>38.203574139000004</v>
      </c>
      <c r="R14" s="12">
        <v>40.507816224599999</v>
      </c>
      <c r="S14" s="12">
        <v>42.716048223300007</v>
      </c>
      <c r="T14" s="12">
        <v>40.748368969799998</v>
      </c>
      <c r="U14" s="12">
        <v>49.579186852799999</v>
      </c>
      <c r="V14" s="12">
        <v>52.960641012300009</v>
      </c>
      <c r="W14" s="12">
        <v>54.421893433800008</v>
      </c>
      <c r="X14" s="12">
        <v>52.375084987800008</v>
      </c>
      <c r="Y14" s="12">
        <v>58.665328263600003</v>
      </c>
      <c r="Z14" s="12">
        <v>54.365975471100008</v>
      </c>
      <c r="AA14" s="12">
        <v>53.5535824281</v>
      </c>
      <c r="AB14" s="12">
        <v>53.013393807300005</v>
      </c>
      <c r="AC14" s="12">
        <v>51.011952765000011</v>
      </c>
      <c r="AD14" s="12">
        <v>47.81407833210001</v>
      </c>
      <c r="AE14" s="12">
        <v>49.338634107600001</v>
      </c>
      <c r="AF14" s="12">
        <v>49.78914297690001</v>
      </c>
      <c r="AG14" s="12">
        <v>47.663205338400005</v>
      </c>
      <c r="AH14" s="12">
        <v>45.66176429610001</v>
      </c>
      <c r="AI14" s="12">
        <v>44.619369066899999</v>
      </c>
      <c r="AJ14" s="12">
        <v>44.730149936400004</v>
      </c>
      <c r="AK14" s="12">
        <v>42.972426806999998</v>
      </c>
      <c r="AL14" s="12">
        <v>35.389740053699995</v>
      </c>
      <c r="AM14" s="12">
        <v>34.378996501500005</v>
      </c>
      <c r="AN14" s="12">
        <v>34.843221097499999</v>
      </c>
      <c r="AO14" s="12">
        <v>35.345427705900001</v>
      </c>
      <c r="AP14" s="12">
        <v>36.034379208600008</v>
      </c>
    </row>
    <row r="15" spans="1:42" ht="12.75" customHeight="1" x14ac:dyDescent="0.2">
      <c r="A15" s="20" t="s">
        <v>21</v>
      </c>
      <c r="B15" s="21"/>
      <c r="C15" s="21"/>
      <c r="D15" s="21"/>
      <c r="E15" s="21"/>
      <c r="F15" s="21"/>
      <c r="G15" s="21"/>
      <c r="H15" s="21"/>
      <c r="I15" s="21"/>
      <c r="J15" s="21"/>
      <c r="K15" s="21"/>
      <c r="L15" s="21"/>
      <c r="M15" s="21"/>
      <c r="N15" s="21"/>
      <c r="O15" s="21"/>
      <c r="P15" s="21"/>
      <c r="Q15" s="21"/>
      <c r="R15" s="21"/>
      <c r="S15" s="21"/>
      <c r="T15" s="21"/>
      <c r="U15" s="21"/>
      <c r="V15" s="21"/>
      <c r="W15" s="21"/>
      <c r="X15" s="21"/>
      <c r="Y15" s="22"/>
      <c r="Z15" s="8"/>
      <c r="AA15" s="8"/>
      <c r="AB15" s="8"/>
      <c r="AC15" s="8"/>
      <c r="AD15" s="8"/>
      <c r="AE15" s="8"/>
      <c r="AF15" s="8"/>
      <c r="AG15" s="8"/>
      <c r="AH15" s="8"/>
      <c r="AI15" s="8"/>
      <c r="AJ15" s="8"/>
      <c r="AK15" s="8"/>
      <c r="AL15" s="8"/>
      <c r="AM15" s="8"/>
      <c r="AN15" s="8"/>
      <c r="AO15" s="8"/>
      <c r="AP15" s="8"/>
    </row>
    <row r="16" spans="1:42" ht="12.75" customHeight="1"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2"/>
      <c r="Z16" s="8"/>
      <c r="AA16" s="8"/>
      <c r="AB16" s="8"/>
      <c r="AL16" s="8"/>
      <c r="AM16" s="8"/>
      <c r="AN16" s="8"/>
      <c r="AO16" s="8"/>
      <c r="AP16" s="8"/>
    </row>
    <row r="17" spans="1:42" ht="12.75" customHeight="1" x14ac:dyDescent="0.2">
      <c r="A17" s="24" t="s">
        <v>7</v>
      </c>
      <c r="B17" s="24"/>
      <c r="C17" s="24"/>
      <c r="D17" s="24"/>
      <c r="E17" s="24"/>
      <c r="F17" s="24"/>
      <c r="G17" s="24"/>
      <c r="H17" s="24"/>
      <c r="I17" s="24"/>
      <c r="J17" s="24"/>
      <c r="K17" s="24"/>
      <c r="L17" s="24"/>
      <c r="M17" s="24"/>
      <c r="N17" s="24"/>
      <c r="O17" s="24"/>
      <c r="P17" s="24"/>
      <c r="Q17" s="24"/>
      <c r="R17" s="24"/>
      <c r="S17" s="24"/>
      <c r="T17" s="24"/>
      <c r="U17" s="24"/>
      <c r="V17" s="24"/>
      <c r="W17" s="24"/>
      <c r="X17" s="24"/>
      <c r="Y17" s="25"/>
      <c r="Z17" s="25"/>
      <c r="AA17" s="25"/>
      <c r="AB17" s="8"/>
      <c r="AL17" s="8"/>
      <c r="AM17" s="8"/>
      <c r="AN17" s="8"/>
      <c r="AO17" s="8"/>
      <c r="AP17" s="8"/>
    </row>
    <row r="18" spans="1:42" ht="12.75" customHeight="1" x14ac:dyDescent="0.2">
      <c r="A18" s="24" t="s">
        <v>8</v>
      </c>
      <c r="B18" s="24"/>
      <c r="C18" s="24"/>
      <c r="D18" s="24"/>
      <c r="E18" s="24"/>
      <c r="F18" s="24"/>
      <c r="G18" s="24"/>
      <c r="H18" s="24"/>
      <c r="I18" s="24"/>
      <c r="J18" s="24"/>
      <c r="K18" s="24"/>
      <c r="L18" s="24"/>
      <c r="M18" s="24"/>
      <c r="N18" s="24"/>
      <c r="O18" s="24"/>
      <c r="P18" s="24"/>
      <c r="Q18" s="24"/>
      <c r="R18" s="24"/>
      <c r="S18" s="24"/>
      <c r="T18" s="24"/>
      <c r="U18" s="24"/>
      <c r="V18" s="24"/>
      <c r="W18" s="24"/>
      <c r="X18" s="24"/>
      <c r="Y18" s="25"/>
      <c r="Z18" s="25"/>
      <c r="AA18" s="25"/>
      <c r="AB18" s="8"/>
      <c r="AL18" s="8"/>
      <c r="AM18" s="8"/>
      <c r="AN18" s="8"/>
      <c r="AO18" s="8"/>
      <c r="AP18" s="8"/>
    </row>
    <row r="19" spans="1:42" ht="12.75" customHeight="1" x14ac:dyDescent="0.2">
      <c r="A19" s="24" t="s">
        <v>10</v>
      </c>
      <c r="B19" s="24"/>
      <c r="C19" s="24"/>
      <c r="D19" s="24"/>
      <c r="E19" s="24"/>
      <c r="F19" s="24"/>
      <c r="G19" s="24"/>
      <c r="H19" s="24"/>
      <c r="I19" s="24"/>
      <c r="J19" s="24"/>
      <c r="K19" s="24"/>
      <c r="L19" s="24"/>
      <c r="M19" s="24"/>
      <c r="N19" s="24"/>
      <c r="O19" s="24"/>
      <c r="P19" s="24"/>
      <c r="Q19" s="24"/>
      <c r="R19" s="24"/>
      <c r="S19" s="24"/>
      <c r="T19" s="24"/>
      <c r="U19" s="24"/>
      <c r="V19" s="24"/>
      <c r="W19" s="24"/>
      <c r="X19" s="24"/>
      <c r="Y19" s="8"/>
      <c r="Z19" s="8"/>
      <c r="AA19" s="8"/>
      <c r="AB19" s="8"/>
      <c r="AL19" s="8"/>
      <c r="AM19" s="8"/>
      <c r="AN19" s="8"/>
      <c r="AO19" s="8"/>
      <c r="AP19" s="8"/>
    </row>
    <row r="20" spans="1:42" ht="12.75" customHeight="1" x14ac:dyDescent="0.2">
      <c r="A20" s="24" t="s">
        <v>13</v>
      </c>
      <c r="B20" s="24"/>
      <c r="C20" s="24"/>
      <c r="D20" s="24"/>
      <c r="E20" s="24"/>
      <c r="F20" s="24"/>
      <c r="G20" s="24"/>
      <c r="H20" s="24"/>
      <c r="I20" s="24"/>
      <c r="J20" s="24"/>
      <c r="K20" s="24"/>
      <c r="L20" s="24"/>
      <c r="M20" s="24"/>
      <c r="N20" s="24"/>
      <c r="O20" s="24"/>
      <c r="P20" s="24"/>
      <c r="Q20" s="24"/>
      <c r="R20" s="24"/>
      <c r="S20" s="24"/>
      <c r="T20" s="24"/>
      <c r="U20" s="24"/>
      <c r="V20" s="24"/>
      <c r="W20" s="24"/>
      <c r="X20" s="24"/>
      <c r="Y20" s="8"/>
      <c r="Z20" s="8"/>
      <c r="AA20" s="8"/>
      <c r="AB20" s="8"/>
      <c r="AL20" s="8"/>
      <c r="AM20" s="8"/>
      <c r="AN20" s="8"/>
      <c r="AO20" s="8"/>
      <c r="AP20" s="8"/>
    </row>
    <row r="21" spans="1:42" ht="12.75" customHeight="1" x14ac:dyDescent="0.2">
      <c r="A21" s="24" t="s">
        <v>15</v>
      </c>
      <c r="B21" s="24"/>
      <c r="C21" s="24"/>
      <c r="D21" s="24"/>
      <c r="E21" s="24"/>
      <c r="F21" s="24"/>
      <c r="G21" s="24"/>
      <c r="H21" s="24"/>
      <c r="I21" s="24"/>
      <c r="J21" s="24"/>
      <c r="K21" s="24"/>
      <c r="L21" s="24"/>
      <c r="M21" s="24"/>
      <c r="N21" s="24"/>
      <c r="O21" s="24"/>
      <c r="P21" s="24"/>
      <c r="Q21" s="24"/>
      <c r="R21" s="24"/>
      <c r="S21" s="24"/>
      <c r="T21" s="24"/>
      <c r="U21" s="24"/>
      <c r="V21" s="24"/>
      <c r="W21" s="24"/>
      <c r="X21" s="24"/>
      <c r="Y21" s="8"/>
      <c r="Z21" s="8"/>
      <c r="AA21" s="8"/>
      <c r="AB21" s="8"/>
      <c r="AL21" s="8"/>
      <c r="AM21" s="8"/>
      <c r="AN21" s="8"/>
      <c r="AO21" s="8"/>
      <c r="AP21" s="8"/>
    </row>
    <row r="22" spans="1:42" ht="12.75" customHeight="1" x14ac:dyDescent="0.2">
      <c r="A22" s="24" t="s">
        <v>16</v>
      </c>
      <c r="B22" s="24"/>
      <c r="C22" s="24"/>
      <c r="D22" s="24"/>
      <c r="E22" s="24"/>
      <c r="F22" s="24"/>
      <c r="G22" s="24"/>
      <c r="H22" s="24"/>
      <c r="I22" s="24"/>
      <c r="J22" s="24"/>
      <c r="K22" s="24"/>
      <c r="L22" s="24"/>
      <c r="M22" s="24"/>
      <c r="N22" s="24"/>
      <c r="O22" s="24"/>
      <c r="P22" s="24"/>
      <c r="Q22" s="24"/>
      <c r="R22" s="24"/>
      <c r="S22" s="24"/>
      <c r="T22" s="24"/>
      <c r="U22" s="24"/>
      <c r="V22" s="24"/>
      <c r="W22" s="24"/>
      <c r="X22" s="24"/>
      <c r="Y22" s="8"/>
      <c r="Z22" s="8"/>
      <c r="AA22" s="8"/>
      <c r="AB22" s="8"/>
      <c r="AL22" s="8"/>
      <c r="AM22" s="8"/>
      <c r="AN22" s="8"/>
      <c r="AO22" s="8"/>
      <c r="AP22" s="8"/>
    </row>
    <row r="23" spans="1:42" ht="12.75" customHeight="1"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8"/>
      <c r="Z23" s="8"/>
      <c r="AA23" s="8"/>
      <c r="AB23" s="8"/>
      <c r="AL23" s="8"/>
      <c r="AM23" s="8"/>
      <c r="AN23" s="8"/>
      <c r="AO23" s="8"/>
      <c r="AP23" s="8"/>
    </row>
    <row r="24" spans="1:42" ht="12.75" customHeight="1" x14ac:dyDescent="0.2">
      <c r="A24" s="23" t="s">
        <v>19</v>
      </c>
      <c r="B24" s="23"/>
      <c r="C24" s="23"/>
      <c r="D24" s="23"/>
      <c r="E24" s="23"/>
      <c r="F24" s="23"/>
      <c r="G24" s="23"/>
      <c r="H24" s="23"/>
      <c r="I24" s="23"/>
      <c r="J24" s="23"/>
      <c r="K24" s="23"/>
      <c r="L24" s="23"/>
      <c r="M24" s="23"/>
      <c r="N24" s="23"/>
      <c r="O24" s="23"/>
      <c r="P24" s="23"/>
      <c r="Q24" s="23"/>
      <c r="R24" s="23"/>
      <c r="S24" s="23"/>
      <c r="T24" s="23"/>
      <c r="U24" s="23"/>
      <c r="V24" s="23"/>
      <c r="W24" s="23"/>
      <c r="X24" s="23"/>
      <c r="Y24" s="8"/>
      <c r="Z24" s="8"/>
      <c r="AA24" s="8"/>
      <c r="AB24" s="8"/>
      <c r="AL24" s="8"/>
      <c r="AM24" s="8"/>
      <c r="AN24" s="8"/>
      <c r="AO24" s="8"/>
      <c r="AP24" s="8"/>
    </row>
    <row r="25" spans="1:42" ht="12.75" customHeight="1" x14ac:dyDescent="0.2">
      <c r="A25" s="26" t="s">
        <v>1</v>
      </c>
      <c r="B25" s="26"/>
      <c r="C25" s="26"/>
      <c r="D25" s="26"/>
      <c r="E25" s="26"/>
      <c r="F25" s="26"/>
      <c r="G25" s="26"/>
      <c r="H25" s="26"/>
      <c r="I25" s="26"/>
      <c r="J25" s="26"/>
      <c r="K25" s="26"/>
      <c r="L25" s="26"/>
      <c r="M25" s="26"/>
      <c r="N25" s="26"/>
      <c r="O25" s="26"/>
      <c r="P25" s="26"/>
      <c r="Q25" s="26"/>
      <c r="R25" s="26"/>
      <c r="S25" s="26"/>
      <c r="T25" s="26"/>
      <c r="U25" s="26"/>
      <c r="V25" s="26"/>
      <c r="W25" s="26"/>
      <c r="X25" s="26"/>
      <c r="Y25" s="8"/>
      <c r="Z25" s="8"/>
      <c r="AA25" s="8"/>
      <c r="AB25" s="8"/>
      <c r="AL25" s="8"/>
      <c r="AM25" s="8"/>
      <c r="AN25" s="8"/>
      <c r="AO25" s="8"/>
      <c r="AP25" s="8"/>
    </row>
    <row r="26" spans="1:42" ht="12.75" customHeight="1" x14ac:dyDescent="0.2">
      <c r="A26" s="26" t="s">
        <v>18</v>
      </c>
      <c r="B26" s="26"/>
      <c r="C26" s="26"/>
      <c r="D26" s="26"/>
      <c r="E26" s="26"/>
      <c r="F26" s="26"/>
      <c r="G26" s="26"/>
      <c r="H26" s="26"/>
      <c r="I26" s="26"/>
      <c r="J26" s="26"/>
      <c r="K26" s="26"/>
      <c r="L26" s="26"/>
      <c r="M26" s="26"/>
      <c r="N26" s="26"/>
      <c r="O26" s="26"/>
      <c r="P26" s="26"/>
      <c r="Q26" s="26"/>
      <c r="R26" s="26"/>
      <c r="S26" s="26"/>
      <c r="T26" s="26"/>
      <c r="U26" s="26"/>
      <c r="V26" s="26"/>
      <c r="W26" s="26"/>
      <c r="X26" s="26"/>
      <c r="Y26" s="8"/>
      <c r="Z26" s="8"/>
      <c r="AA26" s="8"/>
      <c r="AB26" s="8"/>
      <c r="AL26" s="8"/>
      <c r="AM26" s="8"/>
      <c r="AN26" s="8"/>
      <c r="AO26" s="8"/>
      <c r="AP26" s="8"/>
    </row>
    <row r="27" spans="1:42" ht="12.75" customHeight="1" x14ac:dyDescent="0.2">
      <c r="A27" s="26"/>
      <c r="B27" s="26"/>
      <c r="C27" s="26"/>
      <c r="D27" s="26"/>
      <c r="E27" s="26"/>
      <c r="F27" s="26"/>
      <c r="G27" s="26"/>
      <c r="H27" s="26"/>
      <c r="I27" s="26"/>
      <c r="J27" s="26"/>
      <c r="K27" s="26"/>
      <c r="L27" s="26"/>
      <c r="M27" s="26"/>
      <c r="N27" s="26"/>
      <c r="O27" s="26"/>
      <c r="P27" s="26"/>
      <c r="Q27" s="26"/>
      <c r="R27" s="26"/>
      <c r="S27" s="26"/>
      <c r="T27" s="26"/>
      <c r="U27" s="26"/>
      <c r="V27" s="26"/>
      <c r="W27" s="26"/>
      <c r="X27" s="26"/>
      <c r="Y27" s="8"/>
      <c r="Z27" s="8"/>
      <c r="AA27" s="8"/>
      <c r="AB27" s="8"/>
      <c r="AL27" s="8"/>
      <c r="AM27" s="8"/>
      <c r="AN27" s="8"/>
      <c r="AO27" s="8"/>
      <c r="AP27" s="8"/>
    </row>
    <row r="28" spans="1:42" ht="12.75" customHeight="1" x14ac:dyDescent="0.2">
      <c r="A28" s="27" t="s">
        <v>17</v>
      </c>
      <c r="B28" s="27"/>
      <c r="C28" s="27"/>
      <c r="D28" s="27"/>
      <c r="E28" s="27"/>
      <c r="F28" s="27"/>
      <c r="G28" s="27"/>
      <c r="H28" s="27"/>
      <c r="I28" s="27"/>
      <c r="J28" s="27"/>
      <c r="K28" s="27"/>
      <c r="L28" s="27"/>
      <c r="M28" s="27"/>
      <c r="N28" s="27"/>
      <c r="O28" s="27"/>
      <c r="P28" s="27"/>
      <c r="Q28" s="27"/>
      <c r="R28" s="27"/>
      <c r="S28" s="27"/>
      <c r="T28" s="27"/>
      <c r="U28" s="27"/>
      <c r="V28" s="27"/>
      <c r="W28" s="27"/>
      <c r="X28" s="27"/>
      <c r="Y28" s="8"/>
      <c r="Z28" s="8"/>
      <c r="AA28" s="8"/>
      <c r="AB28" s="8"/>
      <c r="AL28" s="8"/>
      <c r="AM28" s="8"/>
      <c r="AN28" s="8"/>
      <c r="AO28" s="8"/>
      <c r="AP28" s="8"/>
    </row>
    <row r="29" spans="1:42" ht="12.75" customHeight="1" x14ac:dyDescent="0.2">
      <c r="A29" s="28" t="s">
        <v>29</v>
      </c>
      <c r="B29" s="28"/>
      <c r="C29" s="28"/>
      <c r="D29" s="28"/>
      <c r="E29" s="28"/>
      <c r="F29" s="28"/>
      <c r="G29" s="28"/>
      <c r="H29" s="28"/>
      <c r="I29" s="28"/>
      <c r="J29" s="28"/>
      <c r="K29" s="28"/>
      <c r="L29" s="28"/>
      <c r="M29" s="28"/>
      <c r="N29" s="28"/>
      <c r="O29" s="28"/>
      <c r="P29" s="28"/>
      <c r="Q29" s="28"/>
      <c r="R29" s="28"/>
      <c r="S29" s="28"/>
      <c r="T29" s="28"/>
      <c r="U29" s="28"/>
      <c r="V29" s="28"/>
      <c r="W29" s="28"/>
      <c r="X29" s="28"/>
      <c r="Y29" s="8"/>
      <c r="Z29" s="8"/>
      <c r="AA29" s="8"/>
      <c r="AB29" s="8"/>
      <c r="AL29" s="8"/>
      <c r="AM29" s="8"/>
      <c r="AN29" s="8"/>
      <c r="AO29" s="8"/>
      <c r="AP29" s="8"/>
    </row>
  </sheetData>
  <mergeCells count="16">
    <mergeCell ref="A19:X19"/>
    <mergeCell ref="A1:AP1"/>
    <mergeCell ref="A15:X15"/>
    <mergeCell ref="A16:X16"/>
    <mergeCell ref="A17:X17"/>
    <mergeCell ref="A18:X18"/>
    <mergeCell ref="A27:X27"/>
    <mergeCell ref="A28:X28"/>
    <mergeCell ref="A29:X29"/>
    <mergeCell ref="A20:X20"/>
    <mergeCell ref="A21:X21"/>
    <mergeCell ref="A22:X22"/>
    <mergeCell ref="A23:X23"/>
    <mergeCell ref="A24:X24"/>
    <mergeCell ref="A25:X25"/>
    <mergeCell ref="A26:X26"/>
  </mergeCells>
  <phoneticPr fontId="22"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Graph_M</vt:lpstr>
      <vt:lpstr>4-04M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2009-01-07T13:31:43Z</cp:lastPrinted>
  <dcterms:created xsi:type="dcterms:W3CDTF">1999-05-10T20:50:07Z</dcterms:created>
  <dcterms:modified xsi:type="dcterms:W3CDTF">2025-07-28T21:59:47Z</dcterms:modified>
</cp:coreProperties>
</file>