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NTS\2025\073125 July\toWeb\"/>
    </mc:Choice>
  </mc:AlternateContent>
  <xr:revisionPtr revIDLastSave="0" documentId="8_{A7659544-DC67-4293-85ED-CA8C63D41653}" xr6:coauthVersionLast="47" xr6:coauthVersionMax="47" xr10:uidLastSave="{00000000-0000-0000-0000-000000000000}"/>
  <bookViews>
    <workbookView xWindow="-120" yWindow="-120" windowWidth="29040" windowHeight="17520" xr2:uid="{2230C882-7C1B-4B78-BA8E-9F51C159BBB2}"/>
  </bookViews>
  <sheets>
    <sheet name="Graph" sheetId="10" r:id="rId1"/>
    <sheet name="4-17"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<sst xmlns="http://schemas.openxmlformats.org/spreadsheetml/2006/main" count="49" uniqueCount="33">
  <si>
    <t>Table 4-17:  Class I Rail Freight Fuel Consumption and Travel</t>
  </si>
  <si>
    <t>Number in use</t>
  </si>
  <si>
    <r>
      <t>Locomotives</t>
    </r>
    <r>
      <rPr>
        <vertAlign val="superscript"/>
        <sz val="11"/>
        <rFont val="Arial Narrow"/>
        <family val="2"/>
      </rPr>
      <t>a</t>
    </r>
  </si>
  <si>
    <r>
      <t>Freight cars</t>
    </r>
    <r>
      <rPr>
        <vertAlign val="superscript"/>
        <sz val="11"/>
        <rFont val="Arial Narrow"/>
        <family val="2"/>
      </rPr>
      <t>b</t>
    </r>
  </si>
  <si>
    <t>Miles traveled (millions)</t>
  </si>
  <si>
    <r>
      <t>Freight train-miles</t>
    </r>
    <r>
      <rPr>
        <vertAlign val="superscript"/>
        <sz val="11"/>
        <rFont val="Arial Narrow"/>
        <family val="2"/>
      </rPr>
      <t>c</t>
    </r>
  </si>
  <si>
    <t>Locomotive unit-miles</t>
  </si>
  <si>
    <t>N</t>
  </si>
  <si>
    <t>U</t>
  </si>
  <si>
    <t>Freight car-miles</t>
  </si>
  <si>
    <t>Average miles traveled per gallon</t>
  </si>
  <si>
    <t>Freight trains</t>
  </si>
  <si>
    <t>Freight cars</t>
  </si>
  <si>
    <r>
      <t>Fuel consumed (million gallons)</t>
    </r>
    <r>
      <rPr>
        <b/>
        <vertAlign val="superscript"/>
        <sz val="11"/>
        <rFont val="Arial Narrow"/>
        <family val="2"/>
      </rPr>
      <t>d</t>
    </r>
  </si>
  <si>
    <t>Revenue ton-miles per gallon of fuel consumed</t>
  </si>
  <si>
    <t>Average miles traveled per locomotive (thousands)</t>
  </si>
  <si>
    <r>
      <t>Average fuel consumed per locomotive</t>
    </r>
    <r>
      <rPr>
        <b/>
        <vertAlign val="superscript"/>
        <sz val="11"/>
        <rFont val="Arial Narrow"/>
        <family val="2"/>
      </rPr>
      <t xml:space="preserve">a </t>
    </r>
    <r>
      <rPr>
        <b/>
        <sz val="11"/>
        <rFont val="Arial Narrow"/>
        <family val="2"/>
      </rPr>
      <t>(thousand gallons)</t>
    </r>
  </si>
  <si>
    <r>
      <rPr>
        <b/>
        <sz val="9"/>
        <rFont val="Arial"/>
        <family val="2"/>
      </rPr>
      <t>KEY</t>
    </r>
    <r>
      <rPr>
        <sz val="9"/>
        <rFont val="Arial"/>
        <family val="2"/>
      </rPr>
      <t>:  N = data do not exist; U = data are not available.</t>
    </r>
  </si>
  <si>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</si>
  <si>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</si>
  <si>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</si>
  <si>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</si>
  <si>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NOTE</t>
  </si>
  <si>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</si>
  <si>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</si>
  <si>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</si>
  <si>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</si>
  <si>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</si>
  <si>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</si>
  <si>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</si>
  <si>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</si>
  <si>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2005-17: Association of American Railroads, personal communications, Jun. 13, 2007, Apr. 24, 2008, Apr. 28, 2010, Aug. 12, 2011, May 04, 2012, May 20, 2013, Feb. 6, 2018 and Feb. 21, 2018.</t>
  </si>
  <si>
    <r>
      <t xml:space="preserve">2018-23: Association of American Railroads, </t>
    </r>
    <r>
      <rPr>
        <i/>
        <sz val="9"/>
        <rFont val="Arial"/>
        <family val="2"/>
      </rPr>
      <t>Railroad Facts</t>
    </r>
    <r>
      <rPr>
        <sz val="9"/>
        <rFont val="Arial"/>
        <family val="2"/>
      </rPr>
      <t xml:space="preserve"> (Washington, DC: Annual Issues), pp. 9, 36, 37, and 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</si>
</sst>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1" fillId="0" borderId="0">
      <alignment horizontal="left"/>
    </xf>
    <xf numFmtId="0" fontId="10" fillId="0" borderId="0">
      <alignment horizontal="left"/>
    </xf>
  </cellStyleXfs>
  <cellXfs count="26">
    <xf numFmtId="0" fontId="0" fillId="0" borderId="0" xfId="0"/>
    <xf numFmtId="0" fontId="3" fillId="0" borderId="0" xfId="0" applyFont="1" applyFill="1"/>
    <xf numFmtId="0" fontId="5" fillId="0" borderId="2" xfId="0" applyFont="1" applyFill="1" applyBorder="1" applyAlignment="1">
      <alignment horizontal="center"/>
    </xf>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4" fillId="0" borderId="0" xfId="0" applyFont="1" applyFill="1" applyAlignment="1">
      <alignment wrapText="1"/>
    </xf>
    <xf numFmtId="0" fontId="4" fillId="0" borderId="0" xfId="0" applyFont="1" applyFill="1" applyAlignment="1">
      <alignment horizontal="center"/>
    </xf>
    <xf numFmtId="0" fontId="8" fillId="0" borderId="0" xfId="0" applyFont="1" applyFill="1" applyAlignment="1">
      <alignment vertical="center"/>
    </xf>
    <xf numFmtId="164" fontId="8" fillId="0" borderId="0" xfId="2" applyNumberFormat="1" applyFont="1" applyFill="1" applyAlignment="1">
      <alignment vertical="center"/>
    </xf>
    <xf numFmtId="0" fontId="11" fillId="0" borderId="0" xfId="2" applyFont="1" applyFill="1" applyAlignment="1">
      <alignment vertical="center"/>
    </xf>
    <xf numFmtId="0" fontId="5" fillId="0" borderId="3" xfId="0" applyFont="1" applyFill="1" applyBorder="1" applyAlignment="1">
      <alignment wrapText="1"/>
    </xf>
    <xf numFmtId="0" fontId="4" fillId="0" borderId="0" xfId="0" applyFont="1" applyFill="1" applyAlignment="1"/>
    <xf numFmtId="3" fontId="4" fillId="0" borderId="0" xfId="0" applyNumberFormat="1" applyFont="1" applyFill="1" applyAlignment="1"/>
    <xf numFmtId="0" fontId="5" fillId="0" borderId="0" xfId="0" applyFont="1" applyFill="1" applyAlignment="1">
      <alignment wrapText="1"/>
    </xf>
    <xf numFmtId="0" fontId="5" fillId="0" borderId="0" xfId="0" applyFont="1" applyFill="1" applyAlignment="1"/>
    <xf numFmtId="0" fontId="5" fillId="0" borderId="1" xfId="0" applyFont="1" applyFill="1" applyBorder="1" applyAlignment="1">
      <alignment wrapText="1"/>
    </xf>
    <xf numFmtId="0" fontId="4" fillId="0" borderId="0" xfId="0" applyFont="1" applyFill="1" applyAlignment="1">
      <alignment horizontal="left" wrapText="1" indent="1"/>
    </xf>
    <xf numFmtId="49" fontId="8" fillId="0" borderId="0" xfId="0" applyNumberFormat="1" applyFont="1" applyFill="1" applyAlignment="1">
      <alignment wrapText="1"/>
    </xf>
    <xf numFmtId="0" fontId="8" fillId="0" borderId="0" xfId="0" applyFont="1" applyFill="1" applyAlignment="1">
      <alignment wrapText="1"/>
    </xf>
    <xf numFmtId="49" fontId="9" fillId="0" borderId="0" xfId="0" applyNumberFormat="1" applyFont="1" applyFill="1" applyAlignment="1">
      <alignment wrapText="1"/>
    </xf>
    <xf numFmtId="0" fontId="2" fillId="0" borderId="1" xfId="1" applyFont="1" applyFill="1" applyBorder="1" applyAlignment="1">
      <alignment horizontal="left" wrapText="1"/>
    </xf>
    <xf numFmtId="0" fontId="9" fillId="0" borderId="0" xfId="0" applyFont="1" applyFill="1" applyAlignment="1">
      <alignment wrapText="1"/>
    </xf>
    <xf numFmtId="0" fontId="8" fillId="0" borderId="0" xfId="0" applyFont="1" applyFill="1"/>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train-miles traveled</c:v>
          </c:tx>
          <c:spPr>
            <a:solidFill>
              <a:schemeClr val="accent6"/>
            </a:solidFill>
            <a:ln>
              <a:noFill/>
            </a:ln>
            <a:effectLst/>
          </c:spPr>
          <c:invertIfNegative val="0"/>
          <c:cat>
            <c:numRef>
              <c:extLst>
                <c:ext xmlns:c15="http://schemas.microsoft.com/office/drawing/2012/chart" uri="{02D57815-91ED-43cb-92C2-25804820EDAC}">
                  <c15:fullRef>
                    <c15:sqref>'4-17'!$B$2:$AO$2</c15:sqref>
                  </c15:fullRef>
                </c:ext>
              </c:extLst>
              <c:f>'4-17'!$R$2:$AO$2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'4-17'!$B$7:$AO$7</c15:sqref>
                  </c15:fullRef>
                </c:ext>
              </c:extLst>
              <c:f>'4-17'!$R$7:$AO$7</c:f>
              <c:numCache>
                <c:formatCode>#,##0</c:formatCode>
                <c:ptCount val="24"/>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524.22276999999997</c:v>
                </c:pt>
                <c:pt idx="9">
                  <c:v>436.23472499999997</c:v>
                </c:pt>
                <c:pt idx="10">
                  <c:v>475.905599</c:v>
                </c:pt>
                <c:pt idx="11">
                  <c:v>493.31086499999998</c:v>
                </c:pt>
                <c:pt idx="12">
                  <c:v>500.14820500000002</c:v>
                </c:pt>
                <c:pt idx="13">
                  <c:v>503.98393099999998</c:v>
                </c:pt>
                <c:pt idx="14">
                  <c:v>518.16682200000002</c:v>
                </c:pt>
                <c:pt idx="15">
                  <c:v>494.58969000000002</c:v>
                </c:pt>
                <c:pt idx="16">
                  <c:v>452.84623200000004</c:v>
                </c:pt>
                <c:pt idx="17">
                  <c:v>465.25207399999999</c:v>
                </c:pt>
                <c:pt idx="18">
                  <c:v>476.52199999999999</c:v>
                </c:pt>
                <c:pt idx="19">
                  <c:v>444.61</c:v>
                </c:pt>
                <c:pt idx="20">
                  <c:v>380.88499999999999</c:v>
                </c:pt>
                <c:pt idx="21">
                  <c:v>378.90499999999997</c:v>
                </c:pt>
                <c:pt idx="22">
                  <c:v>378.23700000000002</c:v>
                </c:pt>
                <c:pt idx="23">
                  <c:v>381.57299999999998</c:v>
                </c:pt>
              </c:numCache>
            </c:numRef>
          </c:val>
          <c:extLst>
            <c:ext xmlns:c16="http://schemas.microsoft.com/office/drawing/2014/chart" uri="{C3380CC4-5D6E-409C-BE32-E72D297353CC}">
              <c16:uniqueId val="{00000004-94C1-4F42-B197-50B48254B976}"/>
            </c:ext>
          </c:extLst>
        </c:ser>
        <c:ser>
          <c:idx val="6"/>
          <c:order val="6"/>
          <c:tx>
            <c:v>Freight car-miles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'4-17'!$B$2:$AO$2</c15:sqref>
                  </c15:fullRef>
                </c:ext>
              </c:extLst>
              <c:f>'4-17'!$R$2:$AO$2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'4-17'!$B$9:$AO$9</c15:sqref>
                  </c15:fullRef>
                </c:ext>
              </c:extLst>
              <c:f>'4-17'!$R$9:$AO$9</c:f>
              <c:numCache>
                <c:formatCode>#,##0</c:formatCode>
                <c:ptCount val="24"/>
                <c:pt idx="0">
                  <c:v>34590</c:v>
                </c:pt>
                <c:pt idx="1">
                  <c:v>34243</c:v>
                </c:pt>
                <c:pt idx="2">
                  <c:v>34680</c:v>
                </c:pt>
                <c:pt idx="3">
                  <c:v>35555</c:v>
                </c:pt>
                <c:pt idx="4">
                  <c:v>37071</c:v>
                </c:pt>
                <c:pt idx="5">
                  <c:v>37712</c:v>
                </c:pt>
                <c:pt idx="6">
                  <c:v>38955</c:v>
                </c:pt>
                <c:pt idx="7">
                  <c:v>38186</c:v>
                </c:pt>
                <c:pt idx="8">
                  <c:v>37226.180999999997</c:v>
                </c:pt>
                <c:pt idx="9">
                  <c:v>32114.636999999999</c:v>
                </c:pt>
                <c:pt idx="10">
                  <c:v>35540.874000000003</c:v>
                </c:pt>
                <c:pt idx="11">
                  <c:v>36648.921000000002</c:v>
                </c:pt>
                <c:pt idx="12">
                  <c:v>36524.762999999999</c:v>
                </c:pt>
                <c:pt idx="13">
                  <c:v>35252.915000000001</c:v>
                </c:pt>
                <c:pt idx="14">
                  <c:v>37193.233</c:v>
                </c:pt>
                <c:pt idx="15">
                  <c:v>35852.845999999998</c:v>
                </c:pt>
                <c:pt idx="16">
                  <c:v>32571.598999999998</c:v>
                </c:pt>
                <c:pt idx="17">
                  <c:v>34065.222999999998</c:v>
                </c:pt>
                <c:pt idx="18">
                  <c:v>35018</c:v>
                </c:pt>
                <c:pt idx="19">
                  <c:v>33242</c:v>
                </c:pt>
                <c:pt idx="20">
                  <c:v>29364</c:v>
                </c:pt>
                <c:pt idx="21">
                  <c:v>30979</c:v>
                </c:pt>
                <c:pt idx="22">
                  <c:v>30886</c:v>
                </c:pt>
                <c:pt idx="23">
                  <c:v>30544</c:v>
                </c:pt>
              </c:numCache>
            </c:numRef>
          </c:val>
          <c:extLst>
            <c:ext xmlns:c16="http://schemas.microsoft.com/office/drawing/2014/chart" uri="{C3380CC4-5D6E-409C-BE32-E72D297353CC}">
              <c16:uniqueId val="{00000006-94C1-4F42-B197-50B48254B976}"/>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'4-17'!$B$3:$AO$3</c15:sqref>
                        </c15:fullRef>
                        <c15:formulaRef>
                          <c15:sqref>'4-17'!$R$3:$AO$3</c15:sqref>
                        </c15:formulaRef>
                      </c:ext>
                    </c:extLst>
                    <c:numCache>
                      <c:formatCode>General</c:formatCode>
                      <c:ptCount val="24"/>
                    </c:numCache>
                  </c:numRef>
                </c:val>
                <c:extLst>
                  <c:ext xmlns:c16="http://schemas.microsoft.com/office/drawing/2014/chart" uri="{C3380CC4-5D6E-409C-BE32-E72D297353CC}">
                    <c16:uniqueId val="{00000000-94C1-4F42-B197-50B48254B9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'4-17'!$B$4:$AO$4</c15:sqref>
                        </c15:fullRef>
                        <c15:formulaRef>
                          <c15:sqref>'4-17'!$R$4:$AO$4</c15:sqref>
                        </c15:formulaRef>
                      </c:ext>
                    </c:extLst>
                    <c:numCache>
                      <c:formatCode>#,##0</c:formatCode>
                      <c:ptCount val="24"/>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pt idx="22">
                        <c:v>23184</c:v>
                      </c:pt>
                      <c:pt idx="23">
                        <c:v>23156</c:v>
                      </c:pt>
                    </c:numCache>
                  </c:numRef>
                </c:val>
                <c:extLst xmlns:c15="http://schemas.microsoft.com/office/drawing/2012/chart">
                  <c:ext xmlns:c16="http://schemas.microsoft.com/office/drawing/2014/chart" uri="{C3380CC4-5D6E-409C-BE32-E72D297353CC}">
                    <c16:uniqueId val="{00000001-94C1-4F42-B197-50B48254B9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'4-17'!$B$5:$AO$5</c15:sqref>
                        </c15:fullRef>
                        <c15:formulaRef>
                          <c15:sqref>'4-17'!$R$5:$AO$5</c15:sqref>
                        </c15:formulaRef>
                      </c:ext>
                    </c:extLst>
                    <c:numCache>
                      <c:formatCode>#,##0</c:formatCode>
                      <c:ptCount val="24"/>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c:v>1658423</c:v>
                      </c:pt>
                      <c:pt idx="22">
                        <c:v>1633792</c:v>
                      </c:pt>
                      <c:pt idx="23">
                        <c:v>1641058</c:v>
                      </c:pt>
                    </c:numCache>
                  </c:numRef>
                </c:val>
                <c:extLst xmlns:c15="http://schemas.microsoft.com/office/drawing/2012/chart">
                  <c:ext xmlns:c16="http://schemas.microsoft.com/office/drawing/2014/chart" uri="{C3380CC4-5D6E-409C-BE32-E72D297353CC}">
                    <c16:uniqueId val="{00000002-94C1-4F42-B197-50B48254B97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'4-17'!$A$6</c15:sqref>
                        </c15:formulaRef>
                      </c:ext>
                    </c:extLst>
                    <c:strCache>
                      <c:ptCount val="1"/>
                      <c:pt idx="0">
                        <c:v>Miles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'4-17'!$B$6:$AO$6</c15:sqref>
                        </c15:fullRef>
                        <c15:formulaRef>
                          <c15:sqref>'4-17'!$R$6:$AO$6</c15:sqref>
                        </c15:formulaRef>
                      </c:ext>
                    </c:extLst>
                    <c:numCache>
                      <c:formatCode>#,##0</c:formatCode>
                      <c:ptCount val="24"/>
                    </c:numCache>
                  </c:numRef>
                </c:val>
                <c:extLst xmlns:c15="http://schemas.microsoft.com/office/drawing/2012/chart">
                  <c:ext xmlns:c16="http://schemas.microsoft.com/office/drawing/2014/chart" uri="{C3380CC4-5D6E-409C-BE32-E72D297353CC}">
                    <c16:uniqueId val="{00000003-94C1-4F42-B197-50B48254B9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'4-17'!$A$8</c15:sqref>
                        </c15:formulaRef>
                      </c:ext>
                    </c:extLst>
                    <c:strCache>
                      <c:ptCount val="1"/>
                      <c:pt idx="0">
                        <c:v>Locomotive unit-miles</c:v>
                      </c:pt>
                    </c:strCache>
                  </c:strRef>
                </c:tx>
                <c:spPr>
                  <a:solidFill>
                    <a:schemeClr val="accent6"/>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'4-17'!$B$8:$AO$8</c15:sqref>
                        </c15:fullRef>
                        <c15:formulaRef>
                          <c15:sqref>'4-17'!$R$8:$AO$8</c15:sqref>
                        </c15:formulaRef>
                      </c:ext>
                    </c:extLst>
                    <c:numCache>
                      <c:formatCode>#,##0</c:formatCode>
                      <c:ptCount val="24"/>
                      <c:pt idx="0">
                        <c:v>1502.8190770000001</c:v>
                      </c:pt>
                      <c:pt idx="1">
                        <c:v>1477.5456899999999</c:v>
                      </c:pt>
                      <c:pt idx="2">
                        <c:v>1443.5312980000001</c:v>
                      </c:pt>
                      <c:pt idx="3">
                        <c:v>1484.074447</c:v>
                      </c:pt>
                      <c:pt idx="4">
                        <c:v>1538.3848760000001</c:v>
                      </c:pt>
                      <c:pt idx="5">
                        <c:v>1587.650038</c:v>
                      </c:pt>
                      <c:pt idx="6">
                        <c:v>1659.8475289999999</c:v>
                      </c:pt>
                      <c:pt idx="7">
                        <c:v>1608.7550000000001</c:v>
                      </c:pt>
                      <c:pt idx="8">
                        <c:v>1558.8554799999999</c:v>
                      </c:pt>
                      <c:pt idx="9">
                        <c:v>1309.1507939999999</c:v>
                      </c:pt>
                      <c:pt idx="10">
                        <c:v>1414.8879380000001</c:v>
                      </c:pt>
                      <c:pt idx="11">
                        <c:v>1468.225001</c:v>
                      </c:pt>
                      <c:pt idx="12">
                        <c:v>1485.6508230000002</c:v>
                      </c:pt>
                      <c:pt idx="13">
                        <c:v>1496.774973</c:v>
                      </c:pt>
                      <c:pt idx="14">
                        <c:v>1523.4229399999999</c:v>
                      </c:pt>
                      <c:pt idx="15">
                        <c:v>1509.5671520000001</c:v>
                      </c:pt>
                      <c:pt idx="16">
                        <c:v>1430.966138</c:v>
                      </c:pt>
                      <c:pt idx="17">
                        <c:v>1450.9511789999999</c:v>
                      </c:pt>
                      <c:pt idx="18">
                        <c:v>0</c:v>
                      </c:pt>
                      <c:pt idx="19">
                        <c:v>0</c:v>
                      </c:pt>
                      <c:pt idx="20">
                        <c:v>0</c:v>
                      </c:pt>
                      <c:pt idx="21">
                        <c:v>0</c:v>
                      </c:pt>
                      <c:pt idx="22">
                        <c:v>0</c:v>
                      </c:pt>
                      <c:pt idx="23">
                        <c:v>0</c:v>
                      </c:pt>
                    </c:numCache>
                  </c:numRef>
                </c:val>
                <c:extLst xmlns:c15="http://schemas.microsoft.com/office/drawing/2012/chart">
                  <c:ext xmlns:c16="http://schemas.microsoft.com/office/drawing/2014/chart" uri="{C3380CC4-5D6E-409C-BE32-E72D297353CC}">
                    <c16:uniqueId val="{00000005-94C1-4F42-B197-50B48254B97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'4-17'!$A$10</c15:sqref>
                        </c15:formulaRef>
                      </c:ext>
                    </c:extLst>
                    <c:strCache>
                      <c:ptCount val="1"/>
                      <c:pt idx="0">
                        <c:v>Average miles traveled per gallon</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'4-17'!$B$10:$AO$10</c15:sqref>
                        </c15:fullRef>
                        <c15:formulaRef>
                          <c15:sqref>'4-17'!$R$10:$AO$10</c15:sqref>
                        </c15:formulaRef>
                      </c:ext>
                    </c:extLst>
                    <c:numCache>
                      <c:formatCode>#,##0</c:formatCode>
                      <c:ptCount val="24"/>
                    </c:numCache>
                  </c:numRef>
                </c:val>
                <c:extLst xmlns:c15="http://schemas.microsoft.com/office/drawing/2012/chart">
                  <c:ext xmlns:c16="http://schemas.microsoft.com/office/drawing/2014/chart" uri="{C3380CC4-5D6E-409C-BE32-E72D297353CC}">
                    <c16:uniqueId val="{00000007-94C1-4F42-B197-50B48254B97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'4-17'!$B$11:$AO$11</c15:sqref>
                        </c15:fullRef>
                        <c15:formulaRef>
                          <c15:sqref>'4-17'!$R$11:$AO$11</c15:sqref>
                        </c15:formulaRef>
                      </c:ext>
                    </c:extLst>
                    <c:numCache>
                      <c:formatCode>0.00</c:formatCode>
                      <c:ptCount val="24"/>
                      <c:pt idx="0">
                        <c:v>0.13621648648648649</c:v>
                      </c:pt>
                      <c:pt idx="1">
                        <c:v>0.13464851752021564</c:v>
                      </c:pt>
                      <c:pt idx="2">
                        <c:v>0.13395924932975872</c:v>
                      </c:pt>
                      <c:pt idx="3">
                        <c:v>0.13486644014636698</c:v>
                      </c:pt>
                      <c:pt idx="4">
                        <c:v>0.13173096821877311</c:v>
                      </c:pt>
                      <c:pt idx="5">
                        <c:v>0.13361786237188875</c:v>
                      </c:pt>
                      <c:pt idx="6">
                        <c:v>0.13420968511450382</c:v>
                      </c:pt>
                      <c:pt idx="7">
                        <c:v>0.13379492860659775</c:v>
                      </c:pt>
                      <c:pt idx="8">
                        <c:v>0.1348939722293418</c:v>
                      </c:pt>
                      <c:pt idx="9">
                        <c:v>0.13664980761125878</c:v>
                      </c:pt>
                      <c:pt idx="10">
                        <c:v>0.13620983351783389</c:v>
                      </c:pt>
                      <c:pt idx="11">
                        <c:v>0.13387249315512101</c:v>
                      </c:pt>
                      <c:pt idx="12">
                        <c:v>0.13892064422183895</c:v>
                      </c:pt>
                      <c:pt idx="13">
                        <c:v>0.13686356624033746</c:v>
                      </c:pt>
                      <c:pt idx="14">
                        <c:v>0.13398155824085833</c:v>
                      </c:pt>
                      <c:pt idx="15">
                        <c:v>0.13395147364420459</c:v>
                      </c:pt>
                      <c:pt idx="16">
                        <c:v>0.13377098182555894</c:v>
                      </c:pt>
                      <c:pt idx="17">
                        <c:v>0.13310802277143252</c:v>
                      </c:pt>
                      <c:pt idx="18">
                        <c:v>0.13033971553610504</c:v>
                      </c:pt>
                      <c:pt idx="19">
                        <c:v>0.13004094764551039</c:v>
                      </c:pt>
                      <c:pt idx="20">
                        <c:v>0.12872085163906724</c:v>
                      </c:pt>
                      <c:pt idx="21">
                        <c:v>0.12294127190136274</c:v>
                      </c:pt>
                      <c:pt idx="22">
                        <c:v>0.12177623953638121</c:v>
                      </c:pt>
                      <c:pt idx="23">
                        <c:v>0.12469705882352941</c:v>
                      </c:pt>
                    </c:numCache>
                  </c:numRef>
                </c:val>
                <c:extLst xmlns:c15="http://schemas.microsoft.com/office/drawing/2012/chart">
                  <c:ext xmlns:c16="http://schemas.microsoft.com/office/drawing/2014/chart" uri="{C3380CC4-5D6E-409C-BE32-E72D297353CC}">
                    <c16:uniqueId val="{00000008-94C1-4F42-B197-50B48254B976}"/>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'4-17'!$B$2:$AO$2</c15:sqref>
                        </c15:fullRef>
                        <c15:formulaRef>
                          <c15:sqref>'4-17'!$R$2:$AO$2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'4-17'!$B$12:$AO$12</c15:sqref>
                        </c15:fullRef>
                        <c15:formulaRef>
                          <c15:sqref>'4-17'!$R$12:$AO$12</c15:sqref>
                        </c15:formulaRef>
                      </c:ext>
                    </c:extLst>
                    <c:numCache>
                      <c:formatCode>0.00</c:formatCode>
                      <c:ptCount val="24"/>
                      <c:pt idx="0">
                        <c:v>9.3486486486486484</c:v>
                      </c:pt>
                      <c:pt idx="1">
                        <c:v>9.2299191374663074</c:v>
                      </c:pt>
                      <c:pt idx="2">
                        <c:v>9.2975871313672922</c:v>
                      </c:pt>
                      <c:pt idx="3">
                        <c:v>9.2929952953476214</c:v>
                      </c:pt>
                      <c:pt idx="4">
                        <c:v>9.1330376940133036</c:v>
                      </c:pt>
                      <c:pt idx="5">
                        <c:v>9.202537823328452</c:v>
                      </c:pt>
                      <c:pt idx="6">
                        <c:v>9.2927003816793885</c:v>
                      </c:pt>
                      <c:pt idx="7">
                        <c:v>9.4007877892663707</c:v>
                      </c:pt>
                      <c:pt idx="8">
                        <c:v>9.5791097094436619</c:v>
                      </c:pt>
                      <c:pt idx="9">
                        <c:v>10.059857035808905</c:v>
                      </c:pt>
                      <c:pt idx="10">
                        <c:v>10.172220164651419</c:v>
                      </c:pt>
                      <c:pt idx="11">
                        <c:v>9.945620041664947</c:v>
                      </c:pt>
                      <c:pt idx="12">
                        <c:v>10.145080108824915</c:v>
                      </c:pt>
                      <c:pt idx="13">
                        <c:v>9.57339980600986</c:v>
                      </c:pt>
                      <c:pt idx="14">
                        <c:v>9.6169941836903519</c:v>
                      </c:pt>
                      <c:pt idx="15">
                        <c:v>9.7101529876992103</c:v>
                      </c:pt>
                      <c:pt idx="16">
                        <c:v>9.6216650817984348</c:v>
                      </c:pt>
                      <c:pt idx="17">
                        <c:v>9.7460166911538071</c:v>
                      </c:pt>
                      <c:pt idx="18">
                        <c:v>9.5782275711159741</c:v>
                      </c:pt>
                      <c:pt idx="19">
                        <c:v>9.7227259432582631</c:v>
                      </c:pt>
                      <c:pt idx="20">
                        <c:v>9.923622845555931</c:v>
                      </c:pt>
                      <c:pt idx="21">
                        <c:v>10.051589876703439</c:v>
                      </c:pt>
                      <c:pt idx="22">
                        <c:v>9.9439793947198964</c:v>
                      </c:pt>
                      <c:pt idx="23">
                        <c:v>9.9816993464052288</c:v>
                      </c:pt>
                    </c:numCache>
                  </c:numRef>
                </c:val>
                <c:extLst xmlns:c15="http://schemas.microsoft.com/office/drawing/2012/chart">
                  <c:ext xmlns:c16="http://schemas.microsoft.com/office/drawing/2014/chart" uri="{C3380CC4-5D6E-409C-BE32-E72D297353CC}">
                    <c16:uniqueId val="{00000009-94C1-4F42-B197-50B48254B976}"/>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'4-17'!$B$2:$AO$2</c15:sqref>
                  </c15:fullRef>
                </c:ext>
              </c:extLst>
              <c:f>'4-17'!$R$2:$AO$2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'4-17'!$B$13:$AO$13</c15:sqref>
                  </c15:fullRef>
                </c:ext>
              </c:extLst>
              <c:f>'4-17'!$R$13:$AO$13</c:f>
              <c:numCache>
                <c:formatCode>#,##0</c:formatCode>
                <c:ptCount val="24"/>
                <c:pt idx="0">
                  <c:v>3700</c:v>
                </c:pt>
                <c:pt idx="1">
                  <c:v>3710</c:v>
                </c:pt>
                <c:pt idx="2">
                  <c:v>3730</c:v>
                </c:pt>
                <c:pt idx="3">
                  <c:v>3826</c:v>
                </c:pt>
                <c:pt idx="4">
                  <c:v>4059</c:v>
                </c:pt>
                <c:pt idx="5">
                  <c:v>4098</c:v>
                </c:pt>
                <c:pt idx="6">
                  <c:v>4192</c:v>
                </c:pt>
                <c:pt idx="7">
                  <c:v>4062</c:v>
                </c:pt>
                <c:pt idx="8">
                  <c:v>3886.1838030000004</c:v>
                </c:pt>
                <c:pt idx="9">
                  <c:v>3192.3552079999999</c:v>
                </c:pt>
                <c:pt idx="10">
                  <c:v>3493.9151360000001</c:v>
                </c:pt>
                <c:pt idx="11">
                  <c:v>3684.930738</c:v>
                </c:pt>
                <c:pt idx="12">
                  <c:v>3600.2439219999997</c:v>
                </c:pt>
                <c:pt idx="13">
                  <c:v>3682.3819869999998</c:v>
                </c:pt>
                <c:pt idx="14">
                  <c:v>3867.44884</c:v>
                </c:pt>
                <c:pt idx="15">
                  <c:v>3692.3049559999999</c:v>
                </c:pt>
                <c:pt idx="16">
                  <c:v>3385.2351670000003</c:v>
                </c:pt>
                <c:pt idx="17">
                  <c:v>3495.2970100000002</c:v>
                </c:pt>
                <c:pt idx="18">
                  <c:v>3656</c:v>
                </c:pt>
                <c:pt idx="19">
                  <c:v>3419</c:v>
                </c:pt>
                <c:pt idx="20">
                  <c:v>2959</c:v>
                </c:pt>
                <c:pt idx="21">
                  <c:v>3082</c:v>
                </c:pt>
                <c:pt idx="22">
                  <c:v>3106</c:v>
                </c:pt>
                <c:pt idx="23">
                  <c:v>3060</c:v>
                </c:pt>
              </c:numCache>
            </c:numRef>
          </c:val>
          <c:smooth val="0"/>
          <c:extLst>
            <c:ext xmlns:c16="http://schemas.microsoft.com/office/drawing/2014/chart" uri="{C3380CC4-5D6E-409C-BE32-E72D297353CC}">
              <c16:uniqueId val="{0000000A-94C1-4F42-B197-50B48254B976}"/>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a:t>
                </a:r>
                <a:r>
                  <a:rPr lang="en-US" b="1" baseline="0">
                    <a:solidFill>
                      <a:schemeClr val="tx2"/>
                    </a:solidFill>
                  </a:rPr>
                  <a:t> miles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4239"/>
        <c:crosses val="autoZero"/>
        <c:crossBetween val="between"/>
      </c:valAx>
      <c:valAx>
        <c:axId val="516609983"/>
        <c:scaling>
          <c:orientation val="minMax"/>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gallons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6630071631671037"/>
          <c:y val="8.8811940260034555E-2"/>
          <c:w val="0.66739843066491689"/>
          <c:h val="4.901996214982065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180974</xdr:rowOff>
    </xdr:to>
    <xdr:graphicFrame macro="">
      <xdr:nvGraphicFramePr>
        <xdr:cNvPr id="2" name="Chart 1">
          <a:extLst>
            <a:ext uri="{FF2B5EF4-FFF2-40B4-BE49-F238E27FC236}">
              <a16:creationId xmlns:a16="http://schemas.microsoft.com/office/drawing/2014/main" id="{95929616-9F8E-4C78-BC03-7DE3187C48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34BB-9D98-4AA3-AAB4-F0EAFB34BDCE}">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F29-F092-4187-908B-9DA209616AEA}">
  <dimension ref="A1:AO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0.28515625" style="1" customWidth="1"/>
    <col min="2" max="41" width="8.85546875" style="1" bestFit="1" customWidth="1"/>
    <col min="42" max="16384" width="9.140625" style="1"/>
  </cols>
  <sheetData>
    <row r="1" spans="1:41" ht="16.5" customHeight="1" thickBot="1" x14ac:dyDescent="0.3">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9" customFormat="1" ht="16.5" customHeight="1" x14ac:dyDescent="0.3">
      <c r="A2" s="8"/>
      <c r="B2" s="2">
        <v>1960</v>
      </c>
      <c r="C2" s="2">
        <v>1965</v>
      </c>
      <c r="D2" s="2">
        <v>1970</v>
      </c>
      <c r="E2" s="2">
        <v>1975</v>
      </c>
      <c r="F2" s="2">
        <v>1980</v>
      </c>
      <c r="G2" s="2">
        <v>1985</v>
      </c>
      <c r="H2" s="2">
        <v>1990</v>
      </c>
      <c r="I2" s="2">
        <v>1991</v>
      </c>
      <c r="J2" s="2">
        <v>1992</v>
      </c>
      <c r="K2" s="2">
        <v>1993</v>
      </c>
      <c r="L2" s="2">
        <v>1994</v>
      </c>
      <c r="M2" s="2">
        <v>1995</v>
      </c>
      <c r="N2" s="2">
        <v>1996</v>
      </c>
      <c r="O2" s="2">
        <v>1997</v>
      </c>
      <c r="P2" s="2">
        <v>1998</v>
      </c>
      <c r="Q2" s="2">
        <v>1999</v>
      </c>
      <c r="R2" s="2">
        <v>2000</v>
      </c>
      <c r="S2" s="2">
        <v>2001</v>
      </c>
      <c r="T2" s="2">
        <v>2002</v>
      </c>
      <c r="U2" s="2">
        <v>2003</v>
      </c>
      <c r="V2" s="2">
        <v>2004</v>
      </c>
      <c r="W2" s="2">
        <v>2005</v>
      </c>
      <c r="X2" s="2">
        <v>2006</v>
      </c>
      <c r="Y2" s="2">
        <v>2007</v>
      </c>
      <c r="Z2" s="2">
        <v>2008</v>
      </c>
      <c r="AA2" s="2">
        <v>2009</v>
      </c>
      <c r="AB2" s="2">
        <v>2010</v>
      </c>
      <c r="AC2" s="2">
        <v>2011</v>
      </c>
      <c r="AD2" s="2">
        <v>2012</v>
      </c>
      <c r="AE2" s="2">
        <v>2013</v>
      </c>
      <c r="AF2" s="2">
        <v>2014</v>
      </c>
      <c r="AG2" s="2">
        <v>2015</v>
      </c>
      <c r="AH2" s="2">
        <v>2016</v>
      </c>
      <c r="AI2" s="2">
        <v>2017</v>
      </c>
      <c r="AJ2" s="2">
        <v>2018</v>
      </c>
      <c r="AK2" s="2">
        <v>2019</v>
      </c>
      <c r="AL2" s="2">
        <v>2020</v>
      </c>
      <c r="AM2" s="2">
        <v>2021</v>
      </c>
      <c r="AN2" s="2">
        <v>2022</v>
      </c>
      <c r="AO2" s="2">
        <v>2023</v>
      </c>
    </row>
    <row r="3" spans="1:41" s="14" customFormat="1" ht="16.5" customHeight="1" x14ac:dyDescent="0.3">
      <c r="A3" s="13" t="s">
        <v>1</v>
      </c>
    </row>
    <row r="4" spans="1:41" s="14" customFormat="1" ht="16.5" customHeight="1" x14ac:dyDescent="0.3">
      <c r="A4" s="19" t="s">
        <v>2</v>
      </c>
      <c r="B4" s="15">
        <v>29031</v>
      </c>
      <c r="C4" s="15">
        <v>27780</v>
      </c>
      <c r="D4" s="15">
        <v>27077</v>
      </c>
      <c r="E4" s="15">
        <v>27846</v>
      </c>
      <c r="F4" s="15">
        <v>28094</v>
      </c>
      <c r="G4" s="15">
        <v>22548</v>
      </c>
      <c r="H4" s="15">
        <v>18835</v>
      </c>
      <c r="I4" s="15">
        <v>18344</v>
      </c>
      <c r="J4" s="15">
        <v>18004</v>
      </c>
      <c r="K4" s="15">
        <v>18161</v>
      </c>
      <c r="L4" s="15">
        <v>18505</v>
      </c>
      <c r="M4" s="15">
        <v>18812</v>
      </c>
      <c r="N4" s="15">
        <v>19269</v>
      </c>
      <c r="O4" s="15">
        <v>19684</v>
      </c>
      <c r="P4" s="15">
        <v>20261</v>
      </c>
      <c r="Q4" s="15">
        <v>20256</v>
      </c>
      <c r="R4" s="15">
        <v>20028</v>
      </c>
      <c r="S4" s="15">
        <v>19745</v>
      </c>
      <c r="T4" s="15">
        <v>20506</v>
      </c>
      <c r="U4" s="15">
        <v>20774</v>
      </c>
      <c r="V4" s="15">
        <v>22015</v>
      </c>
      <c r="W4" s="15">
        <v>22779</v>
      </c>
      <c r="X4" s="15">
        <v>23732</v>
      </c>
      <c r="Y4" s="15">
        <v>24143</v>
      </c>
      <c r="Z4" s="15">
        <v>24003</v>
      </c>
      <c r="AA4" s="15">
        <v>24045</v>
      </c>
      <c r="AB4" s="15">
        <v>23893</v>
      </c>
      <c r="AC4" s="15">
        <v>24250</v>
      </c>
      <c r="AD4" s="15">
        <v>24707</v>
      </c>
      <c r="AE4" s="15">
        <v>25033</v>
      </c>
      <c r="AF4" s="15">
        <v>25916</v>
      </c>
      <c r="AG4" s="15">
        <v>26574</v>
      </c>
      <c r="AH4" s="15">
        <v>26716</v>
      </c>
      <c r="AI4" s="15">
        <v>26547</v>
      </c>
      <c r="AJ4" s="15">
        <v>26086</v>
      </c>
      <c r="AK4" s="15">
        <v>24597</v>
      </c>
      <c r="AL4" s="15">
        <v>23544</v>
      </c>
      <c r="AM4" s="15">
        <v>23264</v>
      </c>
      <c r="AN4" s="15">
        <v>23184</v>
      </c>
      <c r="AO4" s="15">
        <v>23156</v>
      </c>
    </row>
    <row r="5" spans="1:41" s="14" customFormat="1" ht="16.5" customHeight="1" x14ac:dyDescent="0.3">
      <c r="A5" s="19" t="s">
        <v>3</v>
      </c>
      <c r="B5" s="3">
        <v>1965486</v>
      </c>
      <c r="C5" s="3">
        <v>1800662</v>
      </c>
      <c r="D5" s="3">
        <v>1784181</v>
      </c>
      <c r="E5" s="3">
        <v>1723605</v>
      </c>
      <c r="F5" s="3">
        <v>1710827</v>
      </c>
      <c r="G5" s="3">
        <v>1421686</v>
      </c>
      <c r="H5" s="3">
        <v>1212261</v>
      </c>
      <c r="I5" s="3">
        <v>1189660</v>
      </c>
      <c r="J5" s="3">
        <v>1173136</v>
      </c>
      <c r="K5" s="3">
        <v>1173132</v>
      </c>
      <c r="L5" s="3">
        <v>1192412</v>
      </c>
      <c r="M5" s="3">
        <v>1218927</v>
      </c>
      <c r="N5" s="3">
        <v>1240573</v>
      </c>
      <c r="O5" s="3">
        <v>1270419</v>
      </c>
      <c r="P5" s="3">
        <v>1315667</v>
      </c>
      <c r="Q5" s="3">
        <v>1368836</v>
      </c>
      <c r="R5" s="3">
        <v>1380796</v>
      </c>
      <c r="S5" s="3">
        <v>1314136</v>
      </c>
      <c r="T5" s="3">
        <v>1299670</v>
      </c>
      <c r="U5" s="3">
        <v>1278980</v>
      </c>
      <c r="V5" s="3">
        <v>1287920</v>
      </c>
      <c r="W5" s="3">
        <v>1316522</v>
      </c>
      <c r="X5" s="3">
        <v>1361250</v>
      </c>
      <c r="Y5" s="3">
        <v>1385709</v>
      </c>
      <c r="Z5" s="3">
        <v>1604690.9999999998</v>
      </c>
      <c r="AA5" s="3">
        <v>1565218</v>
      </c>
      <c r="AB5" s="3">
        <v>1514112.9999999998</v>
      </c>
      <c r="AC5" s="3">
        <v>1514845</v>
      </c>
      <c r="AD5" s="3">
        <v>1531913</v>
      </c>
      <c r="AE5" s="3">
        <v>1546289</v>
      </c>
      <c r="AF5" s="3">
        <v>1581732.9999999995</v>
      </c>
      <c r="AG5" s="3">
        <v>1632188.0000000002</v>
      </c>
      <c r="AH5" s="3">
        <v>1655042.9999999998</v>
      </c>
      <c r="AI5" s="3">
        <v>1659965.0000000002</v>
      </c>
      <c r="AJ5" s="3">
        <v>1668963</v>
      </c>
      <c r="AK5" s="3">
        <v>1675511</v>
      </c>
      <c r="AL5" s="3">
        <v>1658423</v>
      </c>
      <c r="AM5" s="3">
        <v>1658423</v>
      </c>
      <c r="AN5" s="3">
        <v>1633792</v>
      </c>
      <c r="AO5" s="3">
        <v>1641058</v>
      </c>
    </row>
    <row r="6" spans="1:41" s="14" customFormat="1" ht="16.5" customHeight="1" x14ac:dyDescent="0.3">
      <c r="A6" s="16" t="s">
        <v>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s="14" customFormat="1" ht="16.5" customHeight="1" x14ac:dyDescent="0.3">
      <c r="A7" s="19" t="s">
        <v>5</v>
      </c>
      <c r="B7" s="3">
        <v>404.464</v>
      </c>
      <c r="C7" s="3">
        <v>420.96199999999999</v>
      </c>
      <c r="D7" s="3">
        <v>427.065</v>
      </c>
      <c r="E7" s="3">
        <v>402.55700000000002</v>
      </c>
      <c r="F7" s="3">
        <v>428.49799999999999</v>
      </c>
      <c r="G7" s="3">
        <v>347.29199999999997</v>
      </c>
      <c r="H7" s="3">
        <v>379.58199999999999</v>
      </c>
      <c r="I7" s="3">
        <v>374.97399999999999</v>
      </c>
      <c r="J7" s="3">
        <v>390.24099999999999</v>
      </c>
      <c r="K7" s="3">
        <v>405.44600000000003</v>
      </c>
      <c r="L7" s="3">
        <v>440.89600000000002</v>
      </c>
      <c r="M7" s="3">
        <v>458.27100000000002</v>
      </c>
      <c r="N7" s="3">
        <v>468.79199999999997</v>
      </c>
      <c r="O7" s="3">
        <v>474.95400000000001</v>
      </c>
      <c r="P7" s="3">
        <v>474.947</v>
      </c>
      <c r="Q7" s="3">
        <v>490.44200000000001</v>
      </c>
      <c r="R7" s="3">
        <v>504.00099999999998</v>
      </c>
      <c r="S7" s="3">
        <v>499.54599999999999</v>
      </c>
      <c r="T7" s="3">
        <v>499.66800000000001</v>
      </c>
      <c r="U7" s="3">
        <v>515.99900000000002</v>
      </c>
      <c r="V7" s="3">
        <v>534.69600000000003</v>
      </c>
      <c r="W7" s="3">
        <v>547.56600000000003</v>
      </c>
      <c r="X7" s="3">
        <v>562.60699999999997</v>
      </c>
      <c r="Y7" s="3">
        <v>543.47500000000002</v>
      </c>
      <c r="Z7" s="3">
        <v>524.22276999999997</v>
      </c>
      <c r="AA7" s="3">
        <v>436.23472499999997</v>
      </c>
      <c r="AB7" s="3">
        <v>475.905599</v>
      </c>
      <c r="AC7" s="3">
        <v>493.31086499999998</v>
      </c>
      <c r="AD7" s="3">
        <v>500.14820500000002</v>
      </c>
      <c r="AE7" s="3">
        <v>503.98393099999998</v>
      </c>
      <c r="AF7" s="3">
        <v>518.16682200000002</v>
      </c>
      <c r="AG7" s="3">
        <v>494.58969000000002</v>
      </c>
      <c r="AH7" s="3">
        <v>452.84623200000004</v>
      </c>
      <c r="AI7" s="3">
        <v>465.25207399999999</v>
      </c>
      <c r="AJ7" s="3">
        <v>476.52199999999999</v>
      </c>
      <c r="AK7" s="3">
        <v>444.61</v>
      </c>
      <c r="AL7" s="3">
        <v>380.88499999999999</v>
      </c>
      <c r="AM7" s="3">
        <v>378.90499999999997</v>
      </c>
      <c r="AN7" s="3">
        <v>378.23700000000002</v>
      </c>
      <c r="AO7" s="3">
        <v>381.57299999999998</v>
      </c>
    </row>
    <row r="8" spans="1:41" s="14" customFormat="1" ht="16.5" customHeight="1" x14ac:dyDescent="0.3">
      <c r="A8" s="19" t="s">
        <v>6</v>
      </c>
      <c r="B8" s="3" t="s">
        <v>7</v>
      </c>
      <c r="C8" s="3" t="s">
        <v>7</v>
      </c>
      <c r="D8" s="3" t="s">
        <v>7</v>
      </c>
      <c r="E8" s="3">
        <v>1479</v>
      </c>
      <c r="F8" s="3">
        <v>1531</v>
      </c>
      <c r="G8" s="3">
        <v>1228</v>
      </c>
      <c r="H8" s="3">
        <v>1280</v>
      </c>
      <c r="I8" s="3">
        <v>1238</v>
      </c>
      <c r="J8" s="3">
        <v>1278</v>
      </c>
      <c r="K8" s="3">
        <v>1320</v>
      </c>
      <c r="L8" s="3">
        <v>1405</v>
      </c>
      <c r="M8" s="3">
        <v>1445</v>
      </c>
      <c r="N8" s="3">
        <v>1465</v>
      </c>
      <c r="O8" s="3">
        <v>1423</v>
      </c>
      <c r="P8" s="3">
        <v>1440</v>
      </c>
      <c r="Q8" s="3">
        <v>1504</v>
      </c>
      <c r="R8" s="3">
        <v>1502.8190770000001</v>
      </c>
      <c r="S8" s="3">
        <v>1477.5456899999999</v>
      </c>
      <c r="T8" s="3">
        <v>1443.5312980000001</v>
      </c>
      <c r="U8" s="3">
        <v>1484.074447</v>
      </c>
      <c r="V8" s="3">
        <v>1538.3848760000001</v>
      </c>
      <c r="W8" s="3">
        <v>1587.650038</v>
      </c>
      <c r="X8" s="3">
        <v>1659.8475289999999</v>
      </c>
      <c r="Y8" s="3">
        <v>1608.7550000000001</v>
      </c>
      <c r="Z8" s="3">
        <v>1558.8554799999999</v>
      </c>
      <c r="AA8" s="3">
        <v>1309.1507939999999</v>
      </c>
      <c r="AB8" s="3">
        <v>1414.8879380000001</v>
      </c>
      <c r="AC8" s="3">
        <v>1468.225001</v>
      </c>
      <c r="AD8" s="3">
        <v>1485.6508230000002</v>
      </c>
      <c r="AE8" s="3">
        <v>1496.774973</v>
      </c>
      <c r="AF8" s="3">
        <v>1523.4229399999999</v>
      </c>
      <c r="AG8" s="3">
        <v>1509.5671520000001</v>
      </c>
      <c r="AH8" s="3">
        <v>1430.966138</v>
      </c>
      <c r="AI8" s="3">
        <v>1450.9511789999999</v>
      </c>
      <c r="AJ8" s="3" t="s">
        <v>8</v>
      </c>
      <c r="AK8" s="3" t="s">
        <v>8</v>
      </c>
      <c r="AL8" s="3" t="s">
        <v>8</v>
      </c>
      <c r="AM8" s="3" t="s">
        <v>8</v>
      </c>
      <c r="AN8" s="3" t="s">
        <v>8</v>
      </c>
      <c r="AO8" s="3" t="s">
        <v>8</v>
      </c>
    </row>
    <row r="9" spans="1:41" s="14" customFormat="1" ht="16.5" customHeight="1" x14ac:dyDescent="0.3">
      <c r="A9" s="19" t="s">
        <v>9</v>
      </c>
      <c r="B9" s="3">
        <v>28170</v>
      </c>
      <c r="C9" s="3">
        <v>29336</v>
      </c>
      <c r="D9" s="3">
        <v>29890</v>
      </c>
      <c r="E9" s="3">
        <v>27656</v>
      </c>
      <c r="F9" s="3">
        <v>29277</v>
      </c>
      <c r="G9" s="3">
        <v>24920</v>
      </c>
      <c r="H9" s="3">
        <v>26159</v>
      </c>
      <c r="I9" s="3">
        <v>25628</v>
      </c>
      <c r="J9" s="3">
        <v>26128</v>
      </c>
      <c r="K9" s="3">
        <v>26883</v>
      </c>
      <c r="L9" s="3">
        <v>28485</v>
      </c>
      <c r="M9" s="3">
        <v>30383</v>
      </c>
      <c r="N9" s="3">
        <v>31715</v>
      </c>
      <c r="O9" s="3">
        <v>31660</v>
      </c>
      <c r="P9" s="3">
        <v>32657</v>
      </c>
      <c r="Q9" s="3">
        <v>33851</v>
      </c>
      <c r="R9" s="3">
        <v>34590</v>
      </c>
      <c r="S9" s="3">
        <v>34243</v>
      </c>
      <c r="T9" s="3">
        <v>34680</v>
      </c>
      <c r="U9" s="3">
        <v>35555</v>
      </c>
      <c r="V9" s="3">
        <v>37071</v>
      </c>
      <c r="W9" s="3">
        <v>37712</v>
      </c>
      <c r="X9" s="3">
        <v>38955</v>
      </c>
      <c r="Y9" s="3">
        <v>38186</v>
      </c>
      <c r="Z9" s="3">
        <v>37226.180999999997</v>
      </c>
      <c r="AA9" s="3">
        <v>32114.636999999999</v>
      </c>
      <c r="AB9" s="3">
        <v>35540.874000000003</v>
      </c>
      <c r="AC9" s="3">
        <v>36648.921000000002</v>
      </c>
      <c r="AD9" s="3">
        <v>36524.762999999999</v>
      </c>
      <c r="AE9" s="3">
        <v>35252.915000000001</v>
      </c>
      <c r="AF9" s="3">
        <v>37193.233</v>
      </c>
      <c r="AG9" s="3">
        <v>35852.845999999998</v>
      </c>
      <c r="AH9" s="3">
        <v>32571.598999999998</v>
      </c>
      <c r="AI9" s="3">
        <v>34065.222999999998</v>
      </c>
      <c r="AJ9" s="3">
        <v>35018</v>
      </c>
      <c r="AK9" s="3">
        <v>33242</v>
      </c>
      <c r="AL9" s="3">
        <v>29364</v>
      </c>
      <c r="AM9" s="3">
        <v>30979</v>
      </c>
      <c r="AN9" s="3">
        <v>30886</v>
      </c>
      <c r="AO9" s="3">
        <v>30544</v>
      </c>
    </row>
    <row r="10" spans="1:41" s="14" customFormat="1" ht="16.5" customHeight="1" x14ac:dyDescent="0.3">
      <c r="A10" s="16" t="s">
        <v>10</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s="14" customFormat="1" ht="16.5" customHeight="1" x14ac:dyDescent="0.3">
      <c r="A11" s="19" t="s">
        <v>11</v>
      </c>
      <c r="B11" s="4">
        <v>0.11679584175570315</v>
      </c>
      <c r="C11" s="4">
        <v>0.11719432071269488</v>
      </c>
      <c r="D11" s="4">
        <v>0.12046967559943582</v>
      </c>
      <c r="E11" s="4">
        <v>0.11007847962811047</v>
      </c>
      <c r="F11" s="4">
        <v>0.10975870901639344</v>
      </c>
      <c r="G11" s="4">
        <v>0.11166945337620578</v>
      </c>
      <c r="H11" s="4">
        <v>0.12185617977528089</v>
      </c>
      <c r="I11" s="4">
        <v>0.12903441156228493</v>
      </c>
      <c r="J11" s="4">
        <v>0.12986389351081531</v>
      </c>
      <c r="K11" s="4">
        <v>0.13129727979274614</v>
      </c>
      <c r="L11" s="4">
        <v>0.1322407985927575</v>
      </c>
      <c r="M11" s="4">
        <v>0.13168706896551724</v>
      </c>
      <c r="N11" s="4">
        <v>0.13098407376362112</v>
      </c>
      <c r="O11" s="4">
        <v>0.13285426573426573</v>
      </c>
      <c r="P11" s="4">
        <v>0.13255567959810216</v>
      </c>
      <c r="Q11" s="4">
        <v>0.13201668909825034</v>
      </c>
      <c r="R11" s="4">
        <v>0.13621648648648649</v>
      </c>
      <c r="S11" s="4">
        <v>0.13464851752021564</v>
      </c>
      <c r="T11" s="4">
        <v>0.13395924932975872</v>
      </c>
      <c r="U11" s="4">
        <v>0.13486644014636698</v>
      </c>
      <c r="V11" s="4">
        <v>0.13173096821877311</v>
      </c>
      <c r="W11" s="4">
        <v>0.13361786237188875</v>
      </c>
      <c r="X11" s="4">
        <v>0.13420968511450382</v>
      </c>
      <c r="Y11" s="4">
        <v>0.13379492860659775</v>
      </c>
      <c r="Z11" s="4">
        <v>0.1348939722293418</v>
      </c>
      <c r="AA11" s="4">
        <v>0.13664980761125878</v>
      </c>
      <c r="AB11" s="4">
        <v>0.13620983351783389</v>
      </c>
      <c r="AC11" s="4">
        <v>0.13387249315512101</v>
      </c>
      <c r="AD11" s="4">
        <v>0.13892064422183895</v>
      </c>
      <c r="AE11" s="4">
        <v>0.13686356624033746</v>
      </c>
      <c r="AF11" s="4">
        <v>0.13398155824085833</v>
      </c>
      <c r="AG11" s="4">
        <v>0.13395147364420459</v>
      </c>
      <c r="AH11" s="4">
        <v>0.13377098182555894</v>
      </c>
      <c r="AI11" s="4">
        <v>0.13310802277143252</v>
      </c>
      <c r="AJ11" s="4">
        <v>0.13033971553610504</v>
      </c>
      <c r="AK11" s="4">
        <v>0.13004094764551039</v>
      </c>
      <c r="AL11" s="4">
        <v>0.12872085163906724</v>
      </c>
      <c r="AM11" s="4">
        <v>0.12294127190136274</v>
      </c>
      <c r="AN11" s="4">
        <v>0.12177623953638121</v>
      </c>
      <c r="AO11" s="4">
        <v>0.12469705882352941</v>
      </c>
    </row>
    <row r="12" spans="1:41" s="14" customFormat="1" ht="16.5" customHeight="1" x14ac:dyDescent="0.3">
      <c r="A12" s="19" t="s">
        <v>12</v>
      </c>
      <c r="B12" s="4">
        <v>8.134565405717586</v>
      </c>
      <c r="C12" s="4">
        <v>8.1670378619153681</v>
      </c>
      <c r="D12" s="4">
        <v>8.4315937940761643</v>
      </c>
      <c r="E12" s="4">
        <v>7.5624829094886517</v>
      </c>
      <c r="F12" s="4">
        <v>7.4992315573770494</v>
      </c>
      <c r="G12" s="4">
        <v>8.0128617363344059</v>
      </c>
      <c r="H12" s="4">
        <v>8.3977528089887645</v>
      </c>
      <c r="I12" s="4">
        <v>8.8189951823812809</v>
      </c>
      <c r="J12" s="4">
        <v>8.694841930116473</v>
      </c>
      <c r="K12" s="4">
        <v>8.7056347150259068</v>
      </c>
      <c r="L12" s="4">
        <v>8.5436909110418267</v>
      </c>
      <c r="M12" s="4">
        <v>8.730747126436782</v>
      </c>
      <c r="N12" s="4">
        <v>8.8614138027381948</v>
      </c>
      <c r="O12" s="4">
        <v>8.8559440559440556</v>
      </c>
      <c r="P12" s="4">
        <v>9.1144292492324865</v>
      </c>
      <c r="Q12" s="4">
        <v>9.1119784656796767</v>
      </c>
      <c r="R12" s="4">
        <v>9.3486486486486484</v>
      </c>
      <c r="S12" s="4">
        <v>9.2299191374663074</v>
      </c>
      <c r="T12" s="4">
        <v>9.2975871313672922</v>
      </c>
      <c r="U12" s="4">
        <v>9.2929952953476214</v>
      </c>
      <c r="V12" s="4">
        <v>9.1330376940133036</v>
      </c>
      <c r="W12" s="4">
        <v>9.202537823328452</v>
      </c>
      <c r="X12" s="4">
        <v>9.2927003816793885</v>
      </c>
      <c r="Y12" s="4">
        <v>9.4007877892663707</v>
      </c>
      <c r="Z12" s="4">
        <v>9.5791097094436619</v>
      </c>
      <c r="AA12" s="4">
        <v>10.059857035808905</v>
      </c>
      <c r="AB12" s="4">
        <v>10.172220164651419</v>
      </c>
      <c r="AC12" s="4">
        <v>9.945620041664947</v>
      </c>
      <c r="AD12" s="4">
        <v>10.145080108824915</v>
      </c>
      <c r="AE12" s="4">
        <v>9.57339980600986</v>
      </c>
      <c r="AF12" s="4">
        <v>9.6169941836903519</v>
      </c>
      <c r="AG12" s="4">
        <v>9.7101529876992103</v>
      </c>
      <c r="AH12" s="4">
        <v>9.6216650817984348</v>
      </c>
      <c r="AI12" s="4">
        <v>9.7460166911538071</v>
      </c>
      <c r="AJ12" s="4">
        <v>9.5782275711159741</v>
      </c>
      <c r="AK12" s="4">
        <v>9.7227259432582631</v>
      </c>
      <c r="AL12" s="4">
        <v>9.923622845555931</v>
      </c>
      <c r="AM12" s="4">
        <v>10.051589876703439</v>
      </c>
      <c r="AN12" s="4">
        <v>9.9439793947198964</v>
      </c>
      <c r="AO12" s="4">
        <v>9.9816993464052288</v>
      </c>
    </row>
    <row r="13" spans="1:41" s="17" customFormat="1" ht="16.5" customHeight="1" x14ac:dyDescent="0.3">
      <c r="A13" s="16" t="s">
        <v>13</v>
      </c>
      <c r="B13" s="5">
        <v>3463</v>
      </c>
      <c r="C13" s="5">
        <v>3592</v>
      </c>
      <c r="D13" s="5">
        <v>3545</v>
      </c>
      <c r="E13" s="5">
        <v>3657</v>
      </c>
      <c r="F13" s="5">
        <v>3904</v>
      </c>
      <c r="G13" s="5">
        <v>3110</v>
      </c>
      <c r="H13" s="5">
        <v>3115</v>
      </c>
      <c r="I13" s="5">
        <v>2906</v>
      </c>
      <c r="J13" s="5">
        <v>3005</v>
      </c>
      <c r="K13" s="5">
        <v>3088</v>
      </c>
      <c r="L13" s="5">
        <v>3334.0391520000003</v>
      </c>
      <c r="M13" s="5">
        <v>3480</v>
      </c>
      <c r="N13" s="5">
        <v>3579</v>
      </c>
      <c r="O13" s="5">
        <v>3575</v>
      </c>
      <c r="P13" s="5">
        <v>3583</v>
      </c>
      <c r="Q13" s="5">
        <v>3715</v>
      </c>
      <c r="R13" s="5">
        <v>3700</v>
      </c>
      <c r="S13" s="5">
        <v>3710</v>
      </c>
      <c r="T13" s="5">
        <v>3730</v>
      </c>
      <c r="U13" s="5">
        <v>3826</v>
      </c>
      <c r="V13" s="5">
        <v>4059</v>
      </c>
      <c r="W13" s="5">
        <v>4098</v>
      </c>
      <c r="X13" s="5">
        <v>4192</v>
      </c>
      <c r="Y13" s="5">
        <v>4062</v>
      </c>
      <c r="Z13" s="5">
        <v>3886.1838030000004</v>
      </c>
      <c r="AA13" s="5">
        <v>3192.3552079999999</v>
      </c>
      <c r="AB13" s="5">
        <v>3493.9151360000001</v>
      </c>
      <c r="AC13" s="5">
        <v>3684.930738</v>
      </c>
      <c r="AD13" s="5">
        <v>3600.2439219999997</v>
      </c>
      <c r="AE13" s="5">
        <v>3682.3819869999998</v>
      </c>
      <c r="AF13" s="5">
        <v>3867.44884</v>
      </c>
      <c r="AG13" s="5">
        <v>3692.3049559999999</v>
      </c>
      <c r="AH13" s="5">
        <v>3385.2351670000003</v>
      </c>
      <c r="AI13" s="5">
        <v>3495.2970100000002</v>
      </c>
      <c r="AJ13" s="5">
        <v>3656</v>
      </c>
      <c r="AK13" s="5">
        <v>3419</v>
      </c>
      <c r="AL13" s="5">
        <v>2959</v>
      </c>
      <c r="AM13" s="5">
        <v>3082</v>
      </c>
      <c r="AN13" s="5">
        <v>3106</v>
      </c>
      <c r="AO13" s="5">
        <v>3060</v>
      </c>
    </row>
    <row r="14" spans="1:41" s="17" customFormat="1" ht="33" customHeight="1" x14ac:dyDescent="0.3">
      <c r="A14" s="16" t="s">
        <v>14</v>
      </c>
      <c r="B14" s="5">
        <v>165.26393300606409</v>
      </c>
      <c r="C14" s="5">
        <v>194.28674832962139</v>
      </c>
      <c r="D14" s="5">
        <v>215.74301833568407</v>
      </c>
      <c r="E14" s="5">
        <v>206.24883784522834</v>
      </c>
      <c r="F14" s="5">
        <v>235.38883196721312</v>
      </c>
      <c r="G14" s="5">
        <v>281.98842443729905</v>
      </c>
      <c r="H14" s="5">
        <v>331.9322632423756</v>
      </c>
      <c r="I14" s="5">
        <v>357.49311768754302</v>
      </c>
      <c r="J14" s="5">
        <v>355.00199667221295</v>
      </c>
      <c r="K14" s="5">
        <v>359.23218911917098</v>
      </c>
      <c r="L14" s="5">
        <v>360.13827234553088</v>
      </c>
      <c r="M14" s="5">
        <v>375.19770114942531</v>
      </c>
      <c r="N14" s="5">
        <v>378.86979603241127</v>
      </c>
      <c r="O14" s="5">
        <v>377.32195804195806</v>
      </c>
      <c r="P14" s="5">
        <v>384.25955902874688</v>
      </c>
      <c r="Q14" s="5">
        <v>385.85760430686406</v>
      </c>
      <c r="R14" s="5">
        <v>396.20540540540543</v>
      </c>
      <c r="S14" s="5">
        <v>403.09218328840973</v>
      </c>
      <c r="T14" s="5">
        <v>404.02439678284185</v>
      </c>
      <c r="U14" s="5">
        <v>405.49869315211708</v>
      </c>
      <c r="V14" s="5">
        <v>409.60778516876076</v>
      </c>
      <c r="W14" s="5">
        <v>413.96412884333819</v>
      </c>
      <c r="X14" s="5">
        <v>422.68535305343511</v>
      </c>
      <c r="Y14" s="5">
        <v>435.88010832102412</v>
      </c>
      <c r="Z14" s="5">
        <v>457.32170223859066</v>
      </c>
      <c r="AA14" s="5">
        <v>479.96336816162972</v>
      </c>
      <c r="AB14" s="5">
        <v>483.98530507410703</v>
      </c>
      <c r="AC14" s="5">
        <v>469.27787547468421</v>
      </c>
      <c r="AD14" s="5">
        <v>475.6807280570697</v>
      </c>
      <c r="AE14" s="5">
        <v>472.70674936635788</v>
      </c>
      <c r="AF14" s="5">
        <v>478.66928602990907</v>
      </c>
      <c r="AG14" s="5">
        <v>470.78541039122126</v>
      </c>
      <c r="AH14" s="5">
        <v>468.33965021254903</v>
      </c>
      <c r="AI14" s="5">
        <v>479.15363111159542</v>
      </c>
      <c r="AJ14" s="5">
        <v>473</v>
      </c>
      <c r="AK14" s="5">
        <v>472</v>
      </c>
      <c r="AL14" s="5">
        <v>487</v>
      </c>
      <c r="AM14" s="5">
        <v>498</v>
      </c>
      <c r="AN14" s="5">
        <v>494</v>
      </c>
      <c r="AO14" s="5">
        <v>488</v>
      </c>
    </row>
    <row r="15" spans="1:41" s="17" customFormat="1" ht="33" customHeight="1" x14ac:dyDescent="0.3">
      <c r="A15" s="16" t="s">
        <v>15</v>
      </c>
      <c r="B15" s="6" t="s">
        <v>7</v>
      </c>
      <c r="C15" s="6" t="s">
        <v>7</v>
      </c>
      <c r="D15" s="6" t="s">
        <v>7</v>
      </c>
      <c r="E15" s="6">
        <v>53.11355311355311</v>
      </c>
      <c r="F15" s="6">
        <v>54.495621840962478</v>
      </c>
      <c r="G15" s="6">
        <v>54.461593045946422</v>
      </c>
      <c r="H15" s="6">
        <v>67.958587735598627</v>
      </c>
      <c r="I15" s="6">
        <v>67.488006977758388</v>
      </c>
      <c r="J15" s="6">
        <v>70.984225727616092</v>
      </c>
      <c r="K15" s="6">
        <v>72.68322228952151</v>
      </c>
      <c r="L15" s="6">
        <v>75.925425560659292</v>
      </c>
      <c r="M15" s="6">
        <v>76.812672762066768</v>
      </c>
      <c r="N15" s="6">
        <v>76.028854636981677</v>
      </c>
      <c r="O15" s="6">
        <v>72.292217029059131</v>
      </c>
      <c r="P15" s="6">
        <v>71.072503825082677</v>
      </c>
      <c r="Q15" s="6">
        <v>74.24960505529225</v>
      </c>
      <c r="R15" s="6">
        <v>75.035903584981043</v>
      </c>
      <c r="S15" s="6">
        <v>74.83138465434287</v>
      </c>
      <c r="T15" s="6">
        <v>70.395557300302343</v>
      </c>
      <c r="U15" s="6">
        <v>71.439031818619426</v>
      </c>
      <c r="V15" s="6">
        <v>69.87894054054054</v>
      </c>
      <c r="W15" s="6">
        <v>69.697969094341289</v>
      </c>
      <c r="X15" s="6">
        <v>69.941325172762518</v>
      </c>
      <c r="Y15" s="6">
        <v>66.634428198649715</v>
      </c>
      <c r="Z15" s="6">
        <v>64.944193642461357</v>
      </c>
      <c r="AA15" s="6">
        <v>54.445863755458518</v>
      </c>
      <c r="AB15" s="6">
        <v>59.217676223161597</v>
      </c>
      <c r="AC15" s="6">
        <v>60.545360865979376</v>
      </c>
      <c r="AD15" s="6">
        <v>60.1307654915611</v>
      </c>
      <c r="AE15" s="6">
        <v>59.792073383134266</v>
      </c>
      <c r="AF15" s="6">
        <v>58.783104645778664</v>
      </c>
      <c r="AG15" s="6">
        <v>56.806169639497256</v>
      </c>
      <c r="AH15" s="6">
        <v>53.56214021560114</v>
      </c>
      <c r="AI15" s="6">
        <v>54.655937733077181</v>
      </c>
      <c r="AJ15" s="6" t="s">
        <v>8</v>
      </c>
      <c r="AK15" s="6" t="s">
        <v>8</v>
      </c>
      <c r="AL15" s="6" t="s">
        <v>8</v>
      </c>
      <c r="AM15" s="6" t="s">
        <v>8</v>
      </c>
      <c r="AN15" s="6" t="s">
        <v>8</v>
      </c>
      <c r="AO15" s="6" t="s">
        <v>8</v>
      </c>
    </row>
    <row r="16" spans="1:41" s="17" customFormat="1" ht="33" customHeight="1" thickBot="1" x14ac:dyDescent="0.35">
      <c r="A16" s="18" t="s">
        <v>16</v>
      </c>
      <c r="B16" s="7">
        <v>119.28628018325239</v>
      </c>
      <c r="C16" s="7">
        <v>129.3016558675306</v>
      </c>
      <c r="D16" s="7">
        <v>130.92292351442183</v>
      </c>
      <c r="E16" s="7">
        <v>131.32945485886663</v>
      </c>
      <c r="F16" s="7">
        <v>138.9620559550082</v>
      </c>
      <c r="G16" s="7">
        <v>137.92797587369168</v>
      </c>
      <c r="H16" s="7">
        <v>165.38359437217946</v>
      </c>
      <c r="I16" s="7">
        <v>158.41692106410815</v>
      </c>
      <c r="J16" s="7">
        <v>166.90735392135082</v>
      </c>
      <c r="K16" s="7">
        <v>170.0346897197291</v>
      </c>
      <c r="L16" s="7">
        <v>180.16963804377198</v>
      </c>
      <c r="M16" s="7">
        <v>184.98830533701894</v>
      </c>
      <c r="N16" s="7">
        <v>185.73875136229177</v>
      </c>
      <c r="O16" s="7">
        <v>181.61958951432635</v>
      </c>
      <c r="P16" s="7">
        <v>176.84220917032724</v>
      </c>
      <c r="Q16" s="7">
        <v>183.40244865718799</v>
      </c>
      <c r="R16" s="7">
        <v>184.74136209306971</v>
      </c>
      <c r="S16" s="7">
        <v>187.8956697898202</v>
      </c>
      <c r="T16" s="7">
        <v>181.89798107870865</v>
      </c>
      <c r="U16" s="7">
        <v>184.17252334649081</v>
      </c>
      <c r="V16" s="7">
        <v>184.37429025664321</v>
      </c>
      <c r="W16" s="7">
        <v>179.90254181482945</v>
      </c>
      <c r="X16" s="7">
        <v>176.63913703017022</v>
      </c>
      <c r="Y16" s="7">
        <v>168.247525162573</v>
      </c>
      <c r="Z16" s="7">
        <v>161.90408711411075</v>
      </c>
      <c r="AA16" s="7">
        <v>132.76586433770015</v>
      </c>
      <c r="AB16" s="7">
        <v>146.23174720629473</v>
      </c>
      <c r="AC16" s="7">
        <v>151.95590672164948</v>
      </c>
      <c r="AD16" s="7">
        <v>145.71756676245599</v>
      </c>
      <c r="AE16" s="7">
        <v>147.10110602005352</v>
      </c>
      <c r="AF16" s="7">
        <v>149.23016051859855</v>
      </c>
      <c r="AG16" s="7">
        <v>138.9442671784451</v>
      </c>
      <c r="AH16" s="7">
        <v>126.71190174427311</v>
      </c>
      <c r="AI16" s="7">
        <v>131.66448223904774</v>
      </c>
      <c r="AJ16" s="7">
        <v>140.1518055662041</v>
      </c>
      <c r="AK16" s="7">
        <v>139.00069114119609</v>
      </c>
      <c r="AL16" s="7">
        <v>125.67957866123004</v>
      </c>
      <c r="AM16" s="7">
        <v>132.47936726272351</v>
      </c>
      <c r="AN16" s="7">
        <v>133.97170462387854</v>
      </c>
      <c r="AO16" s="7">
        <v>132.14717567801003</v>
      </c>
    </row>
    <row r="17" spans="1:28" s="10" customFormat="1" ht="12.75" customHeight="1" x14ac:dyDescent="0.2">
      <c r="A17" s="21" t="s">
        <v>17</v>
      </c>
      <c r="B17" s="21"/>
      <c r="C17" s="21"/>
      <c r="D17" s="21"/>
      <c r="E17" s="21"/>
      <c r="F17" s="21"/>
      <c r="G17" s="21"/>
      <c r="H17" s="21"/>
      <c r="I17" s="21"/>
      <c r="J17" s="21"/>
      <c r="K17" s="21"/>
      <c r="L17" s="21"/>
      <c r="M17" s="21"/>
      <c r="N17" s="21"/>
      <c r="O17" s="21"/>
      <c r="P17" s="21"/>
      <c r="Q17" s="21"/>
      <c r="R17" s="21"/>
      <c r="S17" s="21"/>
      <c r="T17" s="21"/>
    </row>
    <row r="18" spans="1:28" s="10" customFormat="1" ht="12.75" customHeight="1" x14ac:dyDescent="0.2">
      <c r="A18" s="21"/>
      <c r="B18" s="21"/>
      <c r="C18" s="21"/>
      <c r="D18" s="21"/>
      <c r="E18" s="21"/>
      <c r="F18" s="21"/>
      <c r="G18" s="21"/>
      <c r="H18" s="21"/>
      <c r="I18" s="21"/>
      <c r="J18" s="21"/>
      <c r="K18" s="21"/>
      <c r="L18" s="21"/>
      <c r="M18" s="21"/>
      <c r="N18" s="21"/>
      <c r="O18" s="21"/>
      <c r="P18" s="21"/>
      <c r="Q18" s="21"/>
      <c r="R18" s="21"/>
      <c r="S18" s="21"/>
      <c r="T18" s="21"/>
      <c r="U18" s="11"/>
      <c r="V18" s="11"/>
      <c r="W18" s="11"/>
      <c r="X18" s="11"/>
      <c r="Y18" s="11"/>
      <c r="Z18" s="11"/>
      <c r="AA18" s="11"/>
      <c r="AB18" s="11"/>
    </row>
    <row r="19" spans="1:28" s="10" customFormat="1" ht="12.75" customHeight="1" x14ac:dyDescent="0.2">
      <c r="A19" s="21" t="s">
        <v>18</v>
      </c>
      <c r="B19" s="21"/>
      <c r="C19" s="21"/>
      <c r="D19" s="21"/>
      <c r="E19" s="21"/>
      <c r="F19" s="21"/>
      <c r="G19" s="21"/>
      <c r="H19" s="21"/>
      <c r="I19" s="21"/>
      <c r="J19" s="21"/>
      <c r="K19" s="21"/>
      <c r="L19" s="21"/>
      <c r="M19" s="21"/>
      <c r="N19" s="21"/>
      <c r="O19" s="21"/>
      <c r="P19" s="21"/>
      <c r="Q19" s="21"/>
      <c r="R19" s="21"/>
      <c r="S19" s="21"/>
      <c r="T19" s="21"/>
      <c r="U19" s="12"/>
      <c r="V19" s="12"/>
      <c r="W19" s="12"/>
      <c r="X19" s="12"/>
      <c r="Y19" s="12"/>
      <c r="Z19" s="12"/>
      <c r="AA19" s="12"/>
      <c r="AB19" s="12"/>
    </row>
    <row r="20" spans="1:28" s="10" customFormat="1" ht="38.25" customHeight="1" x14ac:dyDescent="0.2">
      <c r="A20" s="21" t="s">
        <v>19</v>
      </c>
      <c r="B20" s="21"/>
      <c r="C20" s="21"/>
      <c r="D20" s="21"/>
      <c r="E20" s="21"/>
      <c r="F20" s="21"/>
      <c r="G20" s="21"/>
      <c r="H20" s="21"/>
      <c r="I20" s="21"/>
      <c r="J20" s="21"/>
      <c r="K20" s="21"/>
      <c r="L20" s="21"/>
      <c r="M20" s="21"/>
      <c r="N20" s="21"/>
      <c r="O20" s="21"/>
      <c r="P20" s="21"/>
      <c r="Q20" s="21"/>
      <c r="R20" s="21"/>
      <c r="S20" s="21"/>
      <c r="T20" s="21"/>
      <c r="U20" s="12"/>
      <c r="V20" s="12"/>
      <c r="W20" s="12"/>
      <c r="X20" s="12"/>
      <c r="Y20" s="12"/>
      <c r="Z20" s="12"/>
      <c r="AA20" s="12"/>
      <c r="AB20" s="12"/>
    </row>
    <row r="21" spans="1:28" s="10" customFormat="1" ht="12.75" customHeight="1" x14ac:dyDescent="0.2">
      <c r="A21" s="21" t="s">
        <v>20</v>
      </c>
      <c r="B21" s="21"/>
      <c r="C21" s="21"/>
      <c r="D21" s="21"/>
      <c r="E21" s="21"/>
      <c r="F21" s="21"/>
      <c r="G21" s="21"/>
      <c r="H21" s="21"/>
      <c r="I21" s="21"/>
      <c r="J21" s="21"/>
      <c r="K21" s="21"/>
      <c r="L21" s="21"/>
      <c r="M21" s="21"/>
      <c r="N21" s="21"/>
      <c r="O21" s="21"/>
      <c r="P21" s="21"/>
      <c r="Q21" s="21"/>
      <c r="R21" s="21"/>
      <c r="S21" s="21"/>
      <c r="T21" s="21"/>
      <c r="U21" s="12"/>
      <c r="V21" s="12"/>
      <c r="W21" s="12"/>
      <c r="X21" s="12"/>
      <c r="Y21" s="12"/>
      <c r="Z21" s="12"/>
      <c r="AA21" s="12"/>
    </row>
    <row r="22" spans="1:28" s="10" customFormat="1" ht="12.75" customHeight="1" x14ac:dyDescent="0.2">
      <c r="A22" s="21" t="s">
        <v>21</v>
      </c>
      <c r="B22" s="21"/>
      <c r="C22" s="21"/>
      <c r="D22" s="21"/>
      <c r="E22" s="21"/>
      <c r="F22" s="21"/>
      <c r="G22" s="21"/>
      <c r="H22" s="21"/>
      <c r="I22" s="21"/>
      <c r="J22" s="21"/>
      <c r="K22" s="21"/>
      <c r="L22" s="21"/>
      <c r="M22" s="21"/>
      <c r="N22" s="21"/>
      <c r="O22" s="21"/>
      <c r="P22" s="21"/>
      <c r="Q22" s="21"/>
      <c r="R22" s="21"/>
      <c r="S22" s="21"/>
      <c r="T22" s="21"/>
      <c r="U22" s="12"/>
      <c r="V22" s="12"/>
      <c r="W22" s="12"/>
      <c r="X22" s="12"/>
      <c r="Y22" s="12"/>
      <c r="Z22" s="12"/>
      <c r="AA22" s="12"/>
    </row>
    <row r="23" spans="1:28" s="10" customFormat="1" ht="12.75" customHeight="1" x14ac:dyDescent="0.2">
      <c r="A23" s="25"/>
      <c r="B23" s="25"/>
      <c r="C23" s="25"/>
      <c r="D23" s="25"/>
      <c r="E23" s="25"/>
      <c r="F23" s="25"/>
      <c r="G23" s="25"/>
      <c r="H23" s="25"/>
      <c r="I23" s="25"/>
      <c r="J23" s="25"/>
      <c r="K23" s="25"/>
      <c r="L23" s="25"/>
      <c r="M23" s="25"/>
      <c r="N23" s="25"/>
      <c r="O23" s="25"/>
      <c r="P23" s="25"/>
      <c r="Q23" s="25"/>
      <c r="R23" s="25"/>
      <c r="S23" s="25"/>
      <c r="T23" s="25"/>
      <c r="U23" s="12"/>
      <c r="V23" s="12"/>
      <c r="W23" s="12"/>
      <c r="X23" s="12"/>
      <c r="Y23" s="12"/>
      <c r="Z23" s="12"/>
      <c r="AA23" s="12"/>
    </row>
    <row r="24" spans="1:28" s="10" customFormat="1" ht="12.75" customHeight="1" x14ac:dyDescent="0.2">
      <c r="A24" s="24" t="s">
        <v>22</v>
      </c>
      <c r="B24" s="24"/>
      <c r="C24" s="24"/>
      <c r="D24" s="24"/>
      <c r="E24" s="24"/>
      <c r="F24" s="24"/>
      <c r="G24" s="24"/>
      <c r="H24" s="24"/>
      <c r="I24" s="24"/>
      <c r="J24" s="24"/>
      <c r="K24" s="24"/>
      <c r="L24" s="24"/>
      <c r="M24" s="24"/>
      <c r="N24" s="24"/>
      <c r="O24" s="24"/>
      <c r="P24" s="24"/>
      <c r="Q24" s="24"/>
      <c r="R24" s="24"/>
      <c r="S24" s="24"/>
      <c r="T24" s="24"/>
      <c r="U24" s="12"/>
      <c r="V24" s="12"/>
      <c r="W24" s="12"/>
      <c r="X24" s="12"/>
      <c r="Y24" s="12"/>
      <c r="Z24" s="12"/>
      <c r="AA24" s="12"/>
    </row>
    <row r="25" spans="1:28" s="10" customFormat="1" ht="12.75" customHeight="1" x14ac:dyDescent="0.2">
      <c r="A25" s="21" t="s">
        <v>23</v>
      </c>
      <c r="B25" s="21"/>
      <c r="C25" s="21"/>
      <c r="D25" s="21"/>
      <c r="E25" s="21"/>
      <c r="F25" s="21"/>
      <c r="G25" s="21"/>
      <c r="H25" s="21"/>
      <c r="I25" s="21"/>
      <c r="J25" s="21"/>
      <c r="K25" s="21"/>
      <c r="L25" s="21"/>
      <c r="M25" s="21"/>
      <c r="N25" s="21"/>
      <c r="O25" s="21"/>
      <c r="P25" s="21"/>
      <c r="Q25" s="21"/>
      <c r="R25" s="21"/>
      <c r="S25" s="21"/>
      <c r="T25" s="21"/>
    </row>
    <row r="26" spans="1:28" s="10" customFormat="1" ht="12.75" customHeight="1" x14ac:dyDescent="0.2">
      <c r="A26" s="21"/>
      <c r="B26" s="21"/>
      <c r="C26" s="21"/>
      <c r="D26" s="21"/>
      <c r="E26" s="21"/>
      <c r="F26" s="21"/>
      <c r="G26" s="21"/>
      <c r="H26" s="21"/>
      <c r="I26" s="21"/>
      <c r="J26" s="21"/>
      <c r="K26" s="21"/>
      <c r="L26" s="21"/>
      <c r="M26" s="21"/>
      <c r="N26" s="21"/>
      <c r="O26" s="21"/>
      <c r="P26" s="21"/>
      <c r="Q26" s="21"/>
      <c r="R26" s="21"/>
      <c r="S26" s="21"/>
      <c r="T26" s="21"/>
    </row>
    <row r="27" spans="1:28" s="10" customFormat="1" ht="12.75" customHeight="1" x14ac:dyDescent="0.2">
      <c r="A27" s="24" t="s">
        <v>24</v>
      </c>
      <c r="B27" s="24"/>
      <c r="C27" s="24"/>
      <c r="D27" s="24"/>
      <c r="E27" s="24"/>
      <c r="F27" s="24"/>
      <c r="G27" s="24"/>
      <c r="H27" s="24"/>
      <c r="I27" s="24"/>
      <c r="J27" s="24"/>
      <c r="K27" s="24"/>
      <c r="L27" s="24"/>
      <c r="M27" s="24"/>
      <c r="N27" s="24"/>
      <c r="O27" s="24"/>
      <c r="P27" s="24"/>
      <c r="Q27" s="24"/>
      <c r="R27" s="24"/>
      <c r="S27" s="24"/>
      <c r="T27" s="24"/>
    </row>
    <row r="28" spans="1:28" s="10" customFormat="1" ht="12.75" customHeight="1" x14ac:dyDescent="0.2">
      <c r="A28" s="22" t="s">
        <v>25</v>
      </c>
      <c r="B28" s="22"/>
      <c r="C28" s="22"/>
      <c r="D28" s="22"/>
      <c r="E28" s="22"/>
      <c r="F28" s="22"/>
      <c r="G28" s="22"/>
      <c r="H28" s="22"/>
      <c r="I28" s="22"/>
      <c r="J28" s="22"/>
      <c r="K28" s="22"/>
      <c r="L28" s="22"/>
      <c r="M28" s="22"/>
      <c r="N28" s="22"/>
      <c r="O28" s="22"/>
      <c r="P28" s="22"/>
      <c r="Q28" s="22"/>
      <c r="R28" s="22"/>
      <c r="S28" s="22"/>
      <c r="T28" s="22"/>
    </row>
    <row r="29" spans="1:28" s="10" customFormat="1" ht="12.75" customHeight="1" x14ac:dyDescent="0.2">
      <c r="A29" s="20" t="s">
        <v>26</v>
      </c>
      <c r="B29" s="20"/>
      <c r="C29" s="20"/>
      <c r="D29" s="20"/>
      <c r="E29" s="20"/>
      <c r="F29" s="20"/>
      <c r="G29" s="20"/>
      <c r="H29" s="20"/>
      <c r="I29" s="20"/>
      <c r="J29" s="20"/>
      <c r="K29" s="20"/>
      <c r="L29" s="20"/>
      <c r="M29" s="20"/>
      <c r="N29" s="20"/>
      <c r="O29" s="20"/>
      <c r="P29" s="20"/>
      <c r="Q29" s="20"/>
      <c r="R29" s="20"/>
      <c r="S29" s="20"/>
      <c r="T29" s="20"/>
    </row>
    <row r="30" spans="1:28" s="10" customFormat="1" ht="12.75" customHeight="1" x14ac:dyDescent="0.2">
      <c r="A30" s="21" t="s">
        <v>27</v>
      </c>
      <c r="B30" s="21"/>
      <c r="C30" s="21"/>
      <c r="D30" s="21"/>
      <c r="E30" s="21"/>
      <c r="F30" s="21"/>
      <c r="G30" s="21"/>
      <c r="H30" s="21"/>
      <c r="I30" s="21"/>
      <c r="J30" s="21"/>
      <c r="K30" s="21"/>
      <c r="L30" s="21"/>
      <c r="M30" s="21"/>
      <c r="N30" s="21"/>
      <c r="O30" s="21"/>
      <c r="P30" s="21"/>
      <c r="Q30" s="21"/>
      <c r="R30" s="21"/>
      <c r="S30" s="21"/>
      <c r="T30" s="21"/>
    </row>
    <row r="31" spans="1:28" s="10" customFormat="1" ht="12.75" customHeight="1" x14ac:dyDescent="0.2">
      <c r="A31" s="21" t="s">
        <v>32</v>
      </c>
      <c r="B31" s="21"/>
      <c r="C31" s="21"/>
      <c r="D31" s="21"/>
      <c r="E31" s="21"/>
      <c r="F31" s="21"/>
      <c r="G31" s="21"/>
      <c r="H31" s="21"/>
      <c r="I31" s="21"/>
      <c r="J31" s="21"/>
      <c r="K31" s="21"/>
      <c r="L31" s="21"/>
      <c r="M31" s="21"/>
      <c r="N31" s="21"/>
      <c r="O31" s="21"/>
      <c r="P31" s="21"/>
      <c r="Q31" s="21"/>
      <c r="R31" s="21"/>
      <c r="S31" s="21"/>
      <c r="T31" s="21"/>
    </row>
    <row r="32" spans="1:28" s="10" customFormat="1" ht="12.75" customHeight="1" x14ac:dyDescent="0.2">
      <c r="A32" s="22" t="s">
        <v>28</v>
      </c>
      <c r="B32" s="22"/>
      <c r="C32" s="22"/>
      <c r="D32" s="22"/>
      <c r="E32" s="22"/>
      <c r="F32" s="22"/>
      <c r="G32" s="22"/>
      <c r="H32" s="22"/>
      <c r="I32" s="22"/>
      <c r="J32" s="22"/>
      <c r="K32" s="22"/>
      <c r="L32" s="22"/>
      <c r="M32" s="22"/>
      <c r="N32" s="22"/>
      <c r="O32" s="22"/>
      <c r="P32" s="22"/>
      <c r="Q32" s="22"/>
      <c r="R32" s="22"/>
      <c r="S32" s="22"/>
      <c r="T32" s="22"/>
    </row>
    <row r="33" spans="1:20" s="10" customFormat="1" ht="12.75" customHeight="1" x14ac:dyDescent="0.2">
      <c r="A33" s="20" t="s">
        <v>29</v>
      </c>
      <c r="B33" s="20"/>
      <c r="C33" s="20"/>
      <c r="D33" s="20"/>
      <c r="E33" s="20"/>
      <c r="F33" s="20"/>
      <c r="G33" s="20"/>
      <c r="H33" s="20"/>
      <c r="I33" s="20"/>
      <c r="J33" s="20"/>
      <c r="K33" s="20"/>
      <c r="L33" s="20"/>
      <c r="M33" s="20"/>
      <c r="N33" s="20"/>
      <c r="O33" s="20"/>
      <c r="P33" s="20"/>
      <c r="Q33" s="20"/>
      <c r="R33" s="20"/>
      <c r="S33" s="20"/>
      <c r="T33" s="20"/>
    </row>
    <row r="34" spans="1:20" s="10" customFormat="1" ht="12.75" customHeight="1" x14ac:dyDescent="0.2">
      <c r="A34" s="20" t="s">
        <v>30</v>
      </c>
      <c r="B34" s="20"/>
      <c r="C34" s="20"/>
      <c r="D34" s="20"/>
      <c r="E34" s="20"/>
      <c r="F34" s="20"/>
      <c r="G34" s="20"/>
      <c r="H34" s="20"/>
      <c r="I34" s="20"/>
      <c r="J34" s="20"/>
      <c r="K34" s="20"/>
      <c r="L34" s="20"/>
      <c r="M34" s="20"/>
      <c r="N34" s="20"/>
      <c r="O34" s="20"/>
      <c r="P34" s="20"/>
      <c r="Q34" s="20"/>
      <c r="R34" s="20"/>
      <c r="S34" s="20"/>
      <c r="T34" s="20"/>
    </row>
    <row r="35" spans="1:20" s="10" customFormat="1" ht="12.75" customHeight="1" x14ac:dyDescent="0.2">
      <c r="A35" s="21" t="s">
        <v>31</v>
      </c>
      <c r="B35" s="21"/>
      <c r="C35" s="21"/>
      <c r="D35" s="21"/>
      <c r="E35" s="21"/>
      <c r="F35" s="21"/>
      <c r="G35" s="21"/>
      <c r="H35" s="21"/>
      <c r="I35" s="21"/>
      <c r="J35" s="21"/>
      <c r="K35" s="21"/>
      <c r="L35" s="21"/>
      <c r="M35" s="21"/>
      <c r="N35" s="21"/>
      <c r="O35" s="21"/>
      <c r="P35" s="21"/>
      <c r="Q35" s="21"/>
      <c r="R35" s="21"/>
      <c r="S35" s="21"/>
      <c r="T35" s="21"/>
    </row>
  </sheetData>
  <mergeCells count="20">
    <mergeCell ref="A1:AO1"/>
    <mergeCell ref="A27:T27"/>
    <mergeCell ref="A17:T17"/>
    <mergeCell ref="A18:T18"/>
    <mergeCell ref="A19:T19"/>
    <mergeCell ref="A20:T20"/>
    <mergeCell ref="A21:T21"/>
    <mergeCell ref="A22:T22"/>
    <mergeCell ref="A23:T23"/>
    <mergeCell ref="A24:T24"/>
    <mergeCell ref="A25:T25"/>
    <mergeCell ref="A26:T26"/>
    <mergeCell ref="A34:T34"/>
    <mergeCell ref="A35:T35"/>
    <mergeCell ref="A28:T28"/>
    <mergeCell ref="A29:T29"/>
    <mergeCell ref="A30:T30"/>
    <mergeCell ref="A31:T31"/>
    <mergeCell ref="A32:T32"/>
    <mergeCell ref="A33:T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2025-07-28T22:06:47Z</dcterms:modified>
</cp:coreProperties>
</file>