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NTS\2025\073125 July\toWeb\"/>
    </mc:Choice>
  </mc:AlternateContent>
  <xr:revisionPtr revIDLastSave="0" documentId="8_{B4413636-0ECC-4447-957C-3E1EBE4A124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Graph" sheetId="8" r:id="rId1"/>
    <sheet name="4-48" sheetId="1" r:id="rId2"/>
  </sheets>
  <externalReferences>
    <externalReference r:id="rId3"/>
  </externalReferences>
  <definedNames>
    <definedName name="_xlnm.Print_Area" localSheetId="1">'4-48'!$A$1:$X$19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<sst xmlns="http://schemas.openxmlformats.org/spreadsheetml/2006/main" count="20" uniqueCount="20">
  <si>
    <t>Fuel combustion</t>
  </si>
  <si>
    <t>Waste disposal and recycling</t>
  </si>
  <si>
    <t>Total all sources</t>
  </si>
  <si>
    <t>Highway vehicles</t>
  </si>
  <si>
    <t>Off-Highway</t>
  </si>
  <si>
    <r>
      <t>Industrial processes</t>
    </r>
    <r>
      <rPr>
        <vertAlign val="superscript"/>
        <sz val="11"/>
        <rFont val="Arial Narrow"/>
        <family val="2"/>
      </rPr>
      <t>b</t>
    </r>
  </si>
  <si>
    <t xml:space="preserve">SOURCE </t>
  </si>
  <si>
    <r>
      <t>Miscellaneous</t>
    </r>
    <r>
      <rPr>
        <vertAlign val="superscript"/>
        <sz val="11"/>
        <rFont val="Arial Narrow"/>
        <family val="2"/>
      </rPr>
      <t>c</t>
    </r>
  </si>
  <si>
    <t>NOTE</t>
  </si>
  <si>
    <t>Details may not add up to totals due to rounding in the source.</t>
  </si>
  <si>
    <r>
      <t xml:space="preserve">c </t>
    </r>
    <r>
      <rPr>
        <sz val="9"/>
        <rFont val="Arial"/>
        <family val="2"/>
      </rPr>
      <t xml:space="preserve">In 1985 there appears to be a spike in </t>
    </r>
    <r>
      <rPr>
        <i/>
        <sz val="9"/>
        <rFont val="Arial"/>
        <family val="2"/>
      </rPr>
      <t>Miscellaneous</t>
    </r>
    <r>
      <rPr>
        <sz val="9"/>
        <rFont val="Arial"/>
        <family val="2"/>
      </rPr>
      <t xml:space="preserve"> emissions. This is likely due to a methodological change, and the EPA does not change historical data when it changes its methodology.</t>
    </r>
  </si>
  <si>
    <r>
      <t xml:space="preserve">a </t>
    </r>
    <r>
      <rPr>
        <sz val="9"/>
        <rFont val="Arial"/>
        <family val="2"/>
      </rPr>
      <t>Fine particulate matter less than 10 microns. Data include PM without condensable.</t>
    </r>
  </si>
  <si>
    <r>
      <t xml:space="preserve">b </t>
    </r>
    <r>
      <rPr>
        <i/>
        <sz val="9"/>
        <rFont val="Arial"/>
        <family val="2"/>
      </rPr>
      <t>Industrial processes</t>
    </r>
    <r>
      <rPr>
        <sz val="9"/>
        <rFont val="Arial"/>
        <family val="2"/>
      </rPr>
      <t xml:space="preserve"> consists of chemical and allied product manufacturing, metals processing, petroleum and related industries, and other industrial processes; solvent utilization; and storage and transport.</t>
    </r>
  </si>
  <si>
    <r>
      <t>Table 4-48:  Estimated National Emissions of Particulate Matter (PM-10)</t>
    </r>
    <r>
      <rPr>
        <vertAlign val="superscript"/>
        <sz val="12"/>
        <rFont val="Arial"/>
        <family val="2"/>
      </rPr>
      <t>a</t>
    </r>
    <r>
      <rPr>
        <b/>
        <vertAlign val="superscript"/>
        <sz val="10"/>
        <rFont val="Arial"/>
        <family val="2"/>
      </rPr>
      <t xml:space="preserve"> </t>
    </r>
    <r>
      <rPr>
        <b/>
        <sz val="12"/>
        <rFont val="Arial"/>
        <family val="2"/>
      </rPr>
      <t>(million short tons)</t>
    </r>
  </si>
  <si>
    <t>(R) 2021</t>
  </si>
  <si>
    <t>(R) 2022</t>
  </si>
  <si>
    <r>
      <t>KEY:</t>
    </r>
    <r>
      <rPr>
        <sz val="9"/>
        <rFont val="Arial"/>
        <family val="2"/>
      </rPr>
      <t xml:space="preserve"> P = preliminary; R = revised.</t>
    </r>
  </si>
  <si>
    <t>(R) 2023</t>
  </si>
  <si>
    <r>
      <t xml:space="preserve">U.S. Environmental Protection Agency, Air Emissions Inventories, </t>
    </r>
    <r>
      <rPr>
        <i/>
        <sz val="9"/>
        <rFont val="Arial"/>
        <family val="2"/>
      </rPr>
      <t>Air Pollutant Emissions Trends Data</t>
    </r>
    <r>
      <rPr>
        <sz val="9"/>
        <rFont val="Arial"/>
        <family val="2"/>
      </rPr>
      <t>, National Tier 1 CAPS Trends, available at https://www.epa.gov/air-emissions-inventories/air-pollutant-emissions-trends-data as of Jul. 24, 2025.</t>
    </r>
  </si>
  <si>
    <t>(P)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</si>
</sst>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"/>
    <numFmt numFmtId="166" formatCode="\(\R\)\ 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Helv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name val="Helv"/>
    </font>
    <font>
      <sz val="11"/>
      <name val="Arial Narrow"/>
      <family val="2"/>
    </font>
    <font>
      <sz val="8"/>
      <name val="Helv"/>
    </font>
    <font>
      <b/>
      <sz val="11"/>
      <name val="Arial Narrow"/>
      <family val="2"/>
    </font>
    <font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12"/>
      <name val="Helv"/>
    </font>
    <font>
      <vertAlign val="superscript"/>
      <sz val="12"/>
      <name val="Arial"/>
      <family val="2"/>
    </font>
    <font>
      <b/>
      <sz val="10"/>
      <name val="Helv"/>
    </font>
    <font>
      <i/>
      <sz val="9"/>
      <name val="Arial"/>
      <family val="2"/>
    </font>
    <font>
      <sz val="10"/>
      <name val="MS Sans Serif"/>
      <family val="2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16" fillId="0" borderId="1">
      <alignment horizontal="left"/>
    </xf>
    <xf numFmtId="0" fontId="18" fillId="0" borderId="0"/>
    <xf numFmtId="0" fontId="5" fillId="0" borderId="0"/>
    <xf numFmtId="0" fontId="5" fillId="0" borderId="0"/>
    <xf numFmtId="0" fontId="5" fillId="0" borderId="0"/>
    <xf numFmtId="0" fontId="8" fillId="0" borderId="0">
      <alignment horizontal="right"/>
    </xf>
    <xf numFmtId="0" fontId="14" fillId="0" borderId="0">
      <alignment horizontal="right"/>
    </xf>
    <xf numFmtId="0" fontId="8" fillId="0" borderId="0">
      <alignment horizontal="left"/>
    </xf>
    <xf numFmtId="0" fontId="3" fillId="0" borderId="0">
      <alignment horizontal="left"/>
    </xf>
    <xf numFmtId="0" fontId="6" fillId="0" borderId="0">
      <alignment horizontal="left"/>
    </xf>
    <xf numFmtId="0" fontId="1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8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20" fillId="0" borderId="0"/>
    <xf numFmtId="0" fontId="20" fillId="0" borderId="0"/>
    <xf numFmtId="0" fontId="18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5" fillId="0" borderId="0"/>
    <xf numFmtId="0" fontId="1" fillId="0" borderId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 applyFill="1"/>
    <xf numFmtId="2" fontId="5" fillId="0" borderId="0" xfId="0" applyNumberFormat="1" applyFont="1" applyFill="1"/>
    <xf numFmtId="164" fontId="5" fillId="0" borderId="0" xfId="0" applyNumberFormat="1" applyFont="1" applyFill="1"/>
    <xf numFmtId="0" fontId="7" fillId="0" borderId="3" xfId="8" applyFont="1" applyFill="1" applyBorder="1" applyAlignment="1">
      <alignment horizontal="center"/>
    </xf>
    <xf numFmtId="2" fontId="9" fillId="0" borderId="0" xfId="0" applyNumberFormat="1" applyFont="1" applyFill="1" applyAlignment="1">
      <alignment horizontal="right"/>
    </xf>
    <xf numFmtId="2" fontId="7" fillId="0" borderId="0" xfId="0" applyNumberFormat="1" applyFont="1" applyFill="1" applyAlignment="1">
      <alignment horizontal="right"/>
    </xf>
    <xf numFmtId="2" fontId="7" fillId="0" borderId="2" xfId="0" applyNumberFormat="1" applyFont="1" applyFill="1" applyBorder="1" applyAlignment="1">
      <alignment horizontal="right"/>
    </xf>
    <xf numFmtId="0" fontId="11" fillId="0" borderId="0" xfId="0" applyFont="1" applyFill="1" applyAlignment="1"/>
    <xf numFmtId="0" fontId="12" fillId="0" borderId="0" xfId="0" applyFont="1" applyFill="1" applyAlignment="1"/>
    <xf numFmtId="0" fontId="11" fillId="0" borderId="4" xfId="8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9" fillId="0" borderId="3" xfId="0" applyFont="1" applyFill="1" applyBorder="1" applyAlignment="1">
      <alignment horizontal="center"/>
    </xf>
    <xf numFmtId="0" fontId="11" fillId="0" borderId="0" xfId="8" applyFont="1" applyFill="1" applyBorder="1" applyAlignment="1">
      <alignment wrapText="1"/>
    </xf>
    <xf numFmtId="0" fontId="13" fillId="0" borderId="0" xfId="7" applyFont="1" applyFill="1" applyBorder="1" applyAlignment="1">
      <alignment wrapText="1"/>
    </xf>
    <xf numFmtId="0" fontId="13" fillId="0" borderId="0" xfId="7" applyFont="1" applyFill="1" applyAlignment="1">
      <alignment wrapText="1"/>
    </xf>
    <xf numFmtId="0" fontId="11" fillId="0" borderId="0" xfId="1" applyFont="1" applyFill="1" applyBorder="1" applyAlignment="1">
      <alignment wrapText="1"/>
    </xf>
    <xf numFmtId="0" fontId="13" fillId="0" borderId="0" xfId="6" applyNumberFormat="1" applyFont="1" applyFill="1" applyAlignment="1">
      <alignment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wrapText="1"/>
    </xf>
    <xf numFmtId="0" fontId="11" fillId="0" borderId="0" xfId="1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13" fillId="0" borderId="0" xfId="6" applyNumberFormat="1" applyFont="1" applyFill="1" applyAlignment="1">
      <alignment wrapText="1"/>
    </xf>
    <xf numFmtId="0" fontId="13" fillId="0" borderId="0" xfId="7" applyNumberFormat="1" applyFont="1" applyFill="1" applyAlignment="1">
      <alignment horizont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wrapText="1"/>
    </xf>
    <xf numFmtId="0" fontId="11" fillId="0" borderId="0" xfId="8" applyFont="1" applyFill="1" applyBorder="1" applyAlignment="1">
      <alignment wrapText="1"/>
    </xf>
    <xf numFmtId="0" fontId="13" fillId="0" borderId="0" xfId="7" applyFont="1" applyFill="1" applyBorder="1" applyAlignment="1">
      <alignment wrapText="1"/>
    </xf>
    <xf numFmtId="0" fontId="13" fillId="0" borderId="0" xfId="7" applyFont="1" applyFill="1" applyAlignment="1">
      <alignment wrapText="1"/>
    </xf>
    <xf numFmtId="0" fontId="2" fillId="0" borderId="2" xfId="9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center"/>
    </xf>
    <xf numFmtId="0" fontId="9" fillId="0" borderId="0" xfId="0" applyFont="1" applyFill="1"/>
    <xf numFmtId="0" fontId="7" fillId="0" borderId="0" xfId="0" applyFont="1" applyFill="1" applyAlignment="1">
      <alignment horizontal="left" indent="1"/>
    </xf>
    <xf numFmtId="166" fontId="7" fillId="0" borderId="0" xfId="0" applyNumberFormat="1" applyFont="1" applyFill="1" applyAlignment="1">
      <alignment horizontal="right"/>
    </xf>
    <xf numFmtId="0" fontId="11" fillId="0" borderId="4" xfId="8" applyFont="1" applyFill="1" applyBorder="1" applyAlignment="1">
      <alignment horizontal="left" wrapText="1"/>
    </xf>
    <xf numFmtId="0" fontId="11" fillId="0" borderId="0" xfId="8" applyFont="1" applyFill="1" applyAlignment="1">
      <alignment horizontal="left" wrapText="1"/>
    </xf>
  </cellXfs>
  <cellStyles count="69">
    <cellStyle name="20% - Accent1 2" xfId="12" xr:uid="{00000000-0005-0000-0000-000000000000}"/>
    <cellStyle name="20% - Accent2 2" xfId="13" xr:uid="{00000000-0005-0000-0000-000001000000}"/>
    <cellStyle name="20% - Accent3 2" xfId="14" xr:uid="{00000000-0005-0000-0000-000002000000}"/>
    <cellStyle name="20% - Accent4 2" xfId="15" xr:uid="{00000000-0005-0000-0000-000003000000}"/>
    <cellStyle name="20% - Accent5 2" xfId="16" xr:uid="{00000000-0005-0000-0000-000004000000}"/>
    <cellStyle name="20% - Accent6 2" xfId="17" xr:uid="{00000000-0005-0000-0000-000005000000}"/>
    <cellStyle name="40% - Accent1 2" xfId="18" xr:uid="{00000000-0005-0000-0000-000006000000}"/>
    <cellStyle name="40% - Accent2 2" xfId="19" xr:uid="{00000000-0005-0000-0000-000007000000}"/>
    <cellStyle name="40% - Accent3 2" xfId="20" xr:uid="{00000000-0005-0000-0000-000008000000}"/>
    <cellStyle name="40% - Accent4 2" xfId="21" xr:uid="{00000000-0005-0000-0000-000009000000}"/>
    <cellStyle name="40% - Accent5 2" xfId="22" xr:uid="{00000000-0005-0000-0000-00000A000000}"/>
    <cellStyle name="40% - Accent6 2" xfId="23" xr:uid="{00000000-0005-0000-0000-00000B000000}"/>
    <cellStyle name="Comma 2" xfId="24" xr:uid="{00000000-0005-0000-0000-00000C000000}"/>
    <cellStyle name="Comma 2 2" xfId="25" xr:uid="{00000000-0005-0000-0000-00000D000000}"/>
    <cellStyle name="Comma 2 3" xfId="26" xr:uid="{00000000-0005-0000-0000-00000E000000}"/>
    <cellStyle name="Comma 2 3 2" xfId="27" xr:uid="{00000000-0005-0000-0000-00000F000000}"/>
    <cellStyle name="Comma 2 3 3" xfId="28" xr:uid="{00000000-0005-0000-0000-000010000000}"/>
    <cellStyle name="Comma 3" xfId="29" xr:uid="{00000000-0005-0000-0000-000011000000}"/>
    <cellStyle name="Comma 4" xfId="30" xr:uid="{00000000-0005-0000-0000-000012000000}"/>
    <cellStyle name="Hed Side" xfId="1" xr:uid="{00000000-0005-0000-0000-000013000000}"/>
    <cellStyle name="Normal" xfId="0" builtinId="0"/>
    <cellStyle name="Normal 10" xfId="31" xr:uid="{00000000-0005-0000-0000-000015000000}"/>
    <cellStyle name="Normal 2" xfId="2" xr:uid="{00000000-0005-0000-0000-000016000000}"/>
    <cellStyle name="Normal 2 2" xfId="32" xr:uid="{00000000-0005-0000-0000-000017000000}"/>
    <cellStyle name="Normal 2 2 2" xfId="33" xr:uid="{00000000-0005-0000-0000-000018000000}"/>
    <cellStyle name="Normal 2 3" xfId="34" xr:uid="{00000000-0005-0000-0000-000019000000}"/>
    <cellStyle name="Normal 2 4" xfId="3" xr:uid="{00000000-0005-0000-0000-00001A000000}"/>
    <cellStyle name="Normal 2 4 2" xfId="35" xr:uid="{00000000-0005-0000-0000-00001B000000}"/>
    <cellStyle name="Normal 2 4 3" xfId="36" xr:uid="{00000000-0005-0000-0000-00001C000000}"/>
    <cellStyle name="Normal 2 5" xfId="37" xr:uid="{00000000-0005-0000-0000-00001D000000}"/>
    <cellStyle name="Normal 2 6" xfId="38" xr:uid="{00000000-0005-0000-0000-00001E000000}"/>
    <cellStyle name="Normal 2 6 2" xfId="39" xr:uid="{00000000-0005-0000-0000-00001F000000}"/>
    <cellStyle name="Normal 3" xfId="4" xr:uid="{00000000-0005-0000-0000-000020000000}"/>
    <cellStyle name="Normal 3 2" xfId="40" xr:uid="{00000000-0005-0000-0000-000021000000}"/>
    <cellStyle name="Normal 3 2 2" xfId="41" xr:uid="{00000000-0005-0000-0000-000022000000}"/>
    <cellStyle name="Normal 3 3" xfId="42" xr:uid="{00000000-0005-0000-0000-000023000000}"/>
    <cellStyle name="Normal 4" xfId="11" xr:uid="{00000000-0005-0000-0000-000024000000}"/>
    <cellStyle name="Normal 4 2" xfId="43" xr:uid="{00000000-0005-0000-0000-000025000000}"/>
    <cellStyle name="Normal 5" xfId="44" xr:uid="{00000000-0005-0000-0000-000026000000}"/>
    <cellStyle name="Normal 5 2" xfId="45" xr:uid="{00000000-0005-0000-0000-000027000000}"/>
    <cellStyle name="Normal 5 2 2" xfId="46" xr:uid="{00000000-0005-0000-0000-000028000000}"/>
    <cellStyle name="Normal 5 3" xfId="47" xr:uid="{00000000-0005-0000-0000-000029000000}"/>
    <cellStyle name="Normal 5 3 2" xfId="48" xr:uid="{00000000-0005-0000-0000-00002A000000}"/>
    <cellStyle name="Normal 5 4" xfId="49" xr:uid="{00000000-0005-0000-0000-00002B000000}"/>
    <cellStyle name="Normal 5 5" xfId="50" xr:uid="{00000000-0005-0000-0000-00002C000000}"/>
    <cellStyle name="Normal 6" xfId="5" xr:uid="{00000000-0005-0000-0000-00002D000000}"/>
    <cellStyle name="Normal 7" xfId="51" xr:uid="{00000000-0005-0000-0000-00002E000000}"/>
    <cellStyle name="Normal 7 2" xfId="52" xr:uid="{00000000-0005-0000-0000-00002F000000}"/>
    <cellStyle name="Normal 7 3" xfId="53" xr:uid="{00000000-0005-0000-0000-000030000000}"/>
    <cellStyle name="Normal 7 3 2" xfId="54" xr:uid="{00000000-0005-0000-0000-000031000000}"/>
    <cellStyle name="Normal 7 4" xfId="55" xr:uid="{00000000-0005-0000-0000-000032000000}"/>
    <cellStyle name="Normal 8" xfId="56" xr:uid="{00000000-0005-0000-0000-000033000000}"/>
    <cellStyle name="Normal 8 2" xfId="57" xr:uid="{00000000-0005-0000-0000-000034000000}"/>
    <cellStyle name="Normal 9" xfId="58" xr:uid="{00000000-0005-0000-0000-000035000000}"/>
    <cellStyle name="Note 2" xfId="59" xr:uid="{00000000-0005-0000-0000-000036000000}"/>
    <cellStyle name="Note 2 2" xfId="60" xr:uid="{00000000-0005-0000-0000-000037000000}"/>
    <cellStyle name="Note 3" xfId="61" xr:uid="{00000000-0005-0000-0000-000038000000}"/>
    <cellStyle name="Note 3 2" xfId="62" xr:uid="{00000000-0005-0000-0000-000039000000}"/>
    <cellStyle name="Note 4" xfId="63" xr:uid="{00000000-0005-0000-0000-00003A000000}"/>
    <cellStyle name="Note 5" xfId="64" xr:uid="{00000000-0005-0000-0000-00003B000000}"/>
    <cellStyle name="Note 6" xfId="65" xr:uid="{00000000-0005-0000-0000-00003C000000}"/>
    <cellStyle name="Percent 2" xfId="66" xr:uid="{00000000-0005-0000-0000-00003D000000}"/>
    <cellStyle name="Percent 3" xfId="67" xr:uid="{00000000-0005-0000-0000-00003E000000}"/>
    <cellStyle name="Source Hed" xfId="6" xr:uid="{00000000-0005-0000-0000-00003F000000}"/>
    <cellStyle name="Source Superscript" xfId="7" xr:uid="{00000000-0005-0000-0000-000040000000}"/>
    <cellStyle name="Source Text" xfId="8" xr:uid="{00000000-0005-0000-0000-000041000000}"/>
    <cellStyle name="Title 2" xfId="68" xr:uid="{00000000-0005-0000-0000-000042000000}"/>
    <cellStyle name="Title-2" xfId="9" xr:uid="{00000000-0005-0000-0000-000043000000}"/>
    <cellStyle name="Title-3" xfId="10" xr:uid="{00000000-0005-0000-0000-00004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Estimated National Emissions of Particulate Matter (PM-10)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'4-48'!$A$4</c:f>
              <c:strCache>
                <c:ptCount val="1"/>
                <c:pt idx="0">
                  <c:v>Highway vehicles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'4-48'!$B$2:$AN$2</c15:sqref>
                  </c15:fullRef>
                </c:ext>
              </c:extLst>
              <c:f>'4-48'!$P$2:$AN$2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'4-48'!$B$4:$AN$4</c15:sqref>
                  </c15:fullRef>
                </c:ext>
              </c:extLst>
              <c:f>'4-48'!$P$4:$AN$4</c:f>
              <c:numCache>
                <c:formatCode>0.00</c:formatCode>
                <c:ptCount val="25"/>
                <c:pt idx="0">
                  <c:v>0.22983500000000001</c:v>
                </c:pt>
                <c:pt idx="1">
                  <c:v>0.21249899999999999</c:v>
                </c:pt>
                <c:pt idx="2">
                  <c:v>0.47352813171999997</c:v>
                </c:pt>
                <c:pt idx="3">
                  <c:v>0.47199619522000003</c:v>
                </c:pt>
                <c:pt idx="4">
                  <c:v>0.46620887183999998</c:v>
                </c:pt>
                <c:pt idx="5">
                  <c:v>0.45249796590000002</c:v>
                </c:pt>
                <c:pt idx="6">
                  <c:v>0.44665260888000002</c:v>
                </c:pt>
                <c:pt idx="7">
                  <c:v>0.39963057244</c:v>
                </c:pt>
                <c:pt idx="8">
                  <c:v>0.37966097694000001</c:v>
                </c:pt>
                <c:pt idx="9">
                  <c:v>0.35047796350999999</c:v>
                </c:pt>
                <c:pt idx="10">
                  <c:v>0.36357182344</c:v>
                </c:pt>
                <c:pt idx="11">
                  <c:v>0.32308222917000001</c:v>
                </c:pt>
                <c:pt idx="12">
                  <c:v>0.30306250698000003</c:v>
                </c:pt>
                <c:pt idx="13">
                  <c:v>0.28932706565999999</c:v>
                </c:pt>
                <c:pt idx="14">
                  <c:v>0.27009817765999999</c:v>
                </c:pt>
                <c:pt idx="15">
                  <c:v>0.25234653410000002</c:v>
                </c:pt>
                <c:pt idx="16">
                  <c:v>0.23625192516000001</c:v>
                </c:pt>
                <c:pt idx="17">
                  <c:v>0.22214947015</c:v>
                </c:pt>
                <c:pt idx="18">
                  <c:v>0.21054723158999999</c:v>
                </c:pt>
                <c:pt idx="19">
                  <c:v>0.21811883105000002</c:v>
                </c:pt>
                <c:pt idx="20">
                  <c:v>0.19045603982000001</c:v>
                </c:pt>
                <c:pt idx="21">
                  <c:v>0.19070294928000001</c:v>
                </c:pt>
                <c:pt idx="22">
                  <c:v>0.19100180893000002</c:v>
                </c:pt>
                <c:pt idx="23">
                  <c:v>0.1898189941</c:v>
                </c:pt>
                <c:pt idx="24">
                  <c:v>0.18863617927999998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44-4628-B986-7773335446DD}"/>
            </c:ext>
          </c:extLst>
        </c:ser>
        <c:ser>
          <c:idx val="2"/>
          <c:order val="2"/>
          <c:tx>
            <c:strRef>
              <c:f>'4-48'!$A$5</c:f>
              <c:strCache>
                <c:ptCount val="1"/>
                <c:pt idx="0">
                  <c:v>Off-Highway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'4-48'!$B$2:$AN$2</c15:sqref>
                  </c15:fullRef>
                </c:ext>
              </c:extLst>
              <c:f>'4-48'!$P$2:$AN$2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'4-48'!$B$5:$AN$5</c15:sqref>
                  </c15:fullRef>
                </c:ext>
              </c:extLst>
              <c:f>'4-48'!$P$5:$AN$5</c:f>
              <c:numCache>
                <c:formatCode>0.00</c:formatCode>
                <c:ptCount val="25"/>
                <c:pt idx="0">
                  <c:v>0.322245</c:v>
                </c:pt>
                <c:pt idx="1">
                  <c:v>0.31651000000000001</c:v>
                </c:pt>
                <c:pt idx="2">
                  <c:v>0.28530445990999997</c:v>
                </c:pt>
                <c:pt idx="3">
                  <c:v>0.28289414788</c:v>
                </c:pt>
                <c:pt idx="4">
                  <c:v>0.27087353810000003</c:v>
                </c:pt>
                <c:pt idx="5">
                  <c:v>0.26727551312000003</c:v>
                </c:pt>
                <c:pt idx="6">
                  <c:v>0.25413776615</c:v>
                </c:pt>
                <c:pt idx="7">
                  <c:v>0.23912798012</c:v>
                </c:pt>
                <c:pt idx="8">
                  <c:v>0.22447215739000001</c:v>
                </c:pt>
                <c:pt idx="9">
                  <c:v>0.20921825061000002</c:v>
                </c:pt>
                <c:pt idx="10">
                  <c:v>0.19982588619</c:v>
                </c:pt>
                <c:pt idx="11">
                  <c:v>0.19093138024999998</c:v>
                </c:pt>
                <c:pt idx="12">
                  <c:v>0.18174769094999998</c:v>
                </c:pt>
                <c:pt idx="13">
                  <c:v>0.17458444510999999</c:v>
                </c:pt>
                <c:pt idx="14">
                  <c:v>0.16808722722</c:v>
                </c:pt>
                <c:pt idx="15">
                  <c:v>0.15876409057000002</c:v>
                </c:pt>
                <c:pt idx="16">
                  <c:v>0.14565661593999998</c:v>
                </c:pt>
                <c:pt idx="17">
                  <c:v>0.14028360334999998</c:v>
                </c:pt>
                <c:pt idx="18">
                  <c:v>0.13447133550000001</c:v>
                </c:pt>
                <c:pt idx="19">
                  <c:v>0.12772849833</c:v>
                </c:pt>
                <c:pt idx="20">
                  <c:v>0.11201980972</c:v>
                </c:pt>
                <c:pt idx="21">
                  <c:v>0.10944457847</c:v>
                </c:pt>
                <c:pt idx="22">
                  <c:v>0.10549031731</c:v>
                </c:pt>
                <c:pt idx="23">
                  <c:v>0.10231076603</c:v>
                </c:pt>
                <c:pt idx="24">
                  <c:v>9.9131214740000001E-2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44-4628-B986-7773335446DD}"/>
            </c:ext>
          </c:extLst>
        </c:ser>
        <c:ser>
          <c:idx val="3"/>
          <c:order val="3"/>
          <c:tx>
            <c:strRef>
              <c:f>'4-48'!$A$6</c:f>
              <c:strCache>
                <c:ptCount val="1"/>
                <c:pt idx="0">
                  <c:v>Fuel combustion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'4-48'!$B$2:$AN$2</c15:sqref>
                  </c15:fullRef>
                </c:ext>
              </c:extLst>
              <c:f>'4-48'!$P$2:$AN$2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'4-48'!$B$6:$AN$6</c15:sqref>
                  </c15:fullRef>
                </c:ext>
              </c:extLst>
              <c:f>'4-48'!$P$6:$AN$6</c:f>
              <c:numCache>
                <c:formatCode>0.00</c:formatCode>
                <c:ptCount val="25"/>
                <c:pt idx="0">
                  <c:v>1.4710760000000001</c:v>
                </c:pt>
                <c:pt idx="1">
                  <c:v>1.493403</c:v>
                </c:pt>
                <c:pt idx="2">
                  <c:v>1.4253913044400002</c:v>
                </c:pt>
                <c:pt idx="3">
                  <c:v>1.4427717065000001</c:v>
                </c:pt>
                <c:pt idx="4">
                  <c:v>1.4515996942000002</c:v>
                </c:pt>
                <c:pt idx="5">
                  <c:v>1.46562540352</c:v>
                </c:pt>
                <c:pt idx="6">
                  <c:v>1.2023702514900001</c:v>
                </c:pt>
                <c:pt idx="7">
                  <c:v>1.0661071636900001</c:v>
                </c:pt>
                <c:pt idx="8">
                  <c:v>1.0998201881</c:v>
                </c:pt>
                <c:pt idx="9">
                  <c:v>0.97739518607999998</c:v>
                </c:pt>
                <c:pt idx="10">
                  <c:v>1.0164283811099999</c:v>
                </c:pt>
                <c:pt idx="11">
                  <c:v>0.98746356895999998</c:v>
                </c:pt>
                <c:pt idx="12">
                  <c:v>0.87239722598000002</c:v>
                </c:pt>
                <c:pt idx="13">
                  <c:v>0.97397524818000003</c:v>
                </c:pt>
                <c:pt idx="14">
                  <c:v>0.96786841561999992</c:v>
                </c:pt>
                <c:pt idx="15">
                  <c:v>0.84381099569000007</c:v>
                </c:pt>
                <c:pt idx="16">
                  <c:v>0.78781023497000002</c:v>
                </c:pt>
                <c:pt idx="17">
                  <c:v>0.74691319309000004</c:v>
                </c:pt>
                <c:pt idx="18">
                  <c:v>0.83594298154000002</c:v>
                </c:pt>
                <c:pt idx="19">
                  <c:v>0.81000166695999998</c:v>
                </c:pt>
                <c:pt idx="20">
                  <c:v>0.92078803624000016</c:v>
                </c:pt>
                <c:pt idx="21">
                  <c:v>0.93224616018999995</c:v>
                </c:pt>
                <c:pt idx="22">
                  <c:v>0.91283033575000005</c:v>
                </c:pt>
                <c:pt idx="23">
                  <c:v>0.8998378959429999</c:v>
                </c:pt>
                <c:pt idx="24">
                  <c:v>0.8998378959429999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44-4628-B986-7773335446DD}"/>
            </c:ext>
          </c:extLst>
        </c:ser>
        <c:ser>
          <c:idx val="4"/>
          <c:order val="4"/>
          <c:tx>
            <c:v>Industrial processes</c:v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'4-48'!$B$2:$AN$2</c15:sqref>
                  </c15:fullRef>
                </c:ext>
              </c:extLst>
              <c:f>'4-48'!$P$2:$AN$2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'4-48'!$B$7:$AN$7</c15:sqref>
                  </c15:fullRef>
                </c:ext>
              </c:extLst>
              <c:f>'4-48'!$P$7:$AN$7</c:f>
              <c:numCache>
                <c:formatCode>0.00</c:formatCode>
                <c:ptCount val="25"/>
                <c:pt idx="0">
                  <c:v>0.71292999999999995</c:v>
                </c:pt>
                <c:pt idx="1">
                  <c:v>0.74242400000000008</c:v>
                </c:pt>
                <c:pt idx="2">
                  <c:v>1.0070624630795</c:v>
                </c:pt>
                <c:pt idx="3">
                  <c:v>1.0095693009925</c:v>
                </c:pt>
                <c:pt idx="4">
                  <c:v>1.0381869171914</c:v>
                </c:pt>
                <c:pt idx="5">
                  <c:v>1.0397079291154001</c:v>
                </c:pt>
                <c:pt idx="6">
                  <c:v>0.99718219925340013</c:v>
                </c:pt>
                <c:pt idx="7">
                  <c:v>0.99479761071299999</c:v>
                </c:pt>
                <c:pt idx="8">
                  <c:v>0.99640307060400002</c:v>
                </c:pt>
                <c:pt idx="9">
                  <c:v>0.9226814468993999</c:v>
                </c:pt>
                <c:pt idx="10">
                  <c:v>0.92380094038049987</c:v>
                </c:pt>
                <c:pt idx="11">
                  <c:v>0.92240837104429996</c:v>
                </c:pt>
                <c:pt idx="12">
                  <c:v>0.92284224582730012</c:v>
                </c:pt>
                <c:pt idx="13">
                  <c:v>0.90716257080529994</c:v>
                </c:pt>
                <c:pt idx="14">
                  <c:v>0.89887563528499992</c:v>
                </c:pt>
                <c:pt idx="15">
                  <c:v>0.88084533658490005</c:v>
                </c:pt>
                <c:pt idx="16">
                  <c:v>0.91213509889600008</c:v>
                </c:pt>
                <c:pt idx="17">
                  <c:v>0.89913595936199997</c:v>
                </c:pt>
                <c:pt idx="18">
                  <c:v>0.90637304708499999</c:v>
                </c:pt>
                <c:pt idx="19">
                  <c:v>0.89826594208260002</c:v>
                </c:pt>
                <c:pt idx="20" formatCode="\(\R\)\ 0.00">
                  <c:v>0.86256108699500011</c:v>
                </c:pt>
                <c:pt idx="21">
                  <c:v>0.8697542104846</c:v>
                </c:pt>
                <c:pt idx="22">
                  <c:v>0.86438911153849995</c:v>
                </c:pt>
                <c:pt idx="23">
                  <c:v>0.86448434262149987</c:v>
                </c:pt>
                <c:pt idx="24">
                  <c:v>0.86448434262149987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44-4628-B986-7773335446DD}"/>
            </c:ext>
          </c:extLst>
        </c:ser>
        <c:ser>
          <c:idx val="5"/>
          <c:order val="5"/>
          <c:tx>
            <c:strRef>
              <c:f>'4-48'!$A$8</c:f>
              <c:strCache>
                <c:ptCount val="1"/>
                <c:pt idx="0">
                  <c:v>Waste disposal and recycling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'4-48'!$B$2:$AN$2</c15:sqref>
                  </c15:fullRef>
                </c:ext>
              </c:extLst>
              <c:f>'4-48'!$P$2:$AN$2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'4-48'!$B$8:$AN$8</c15:sqref>
                  </c15:fullRef>
                </c:ext>
              </c:extLst>
              <c:f>'4-48'!$P$8:$AN$8</c:f>
              <c:numCache>
                <c:formatCode>0.00</c:formatCode>
                <c:ptCount val="25"/>
                <c:pt idx="0">
                  <c:v>0.361682</c:v>
                </c:pt>
                <c:pt idx="1">
                  <c:v>0.362508</c:v>
                </c:pt>
                <c:pt idx="2">
                  <c:v>0.22618300163000002</c:v>
                </c:pt>
                <c:pt idx="3">
                  <c:v>0.22618300163000002</c:v>
                </c:pt>
                <c:pt idx="4">
                  <c:v>0.22681325896999999</c:v>
                </c:pt>
                <c:pt idx="5">
                  <c:v>0.22681325896999999</c:v>
                </c:pt>
                <c:pt idx="6">
                  <c:v>0.22627950254000001</c:v>
                </c:pt>
                <c:pt idx="7">
                  <c:v>0.22617627372000002</c:v>
                </c:pt>
                <c:pt idx="8">
                  <c:v>0.22617627372000002</c:v>
                </c:pt>
                <c:pt idx="9">
                  <c:v>0.22617341927999998</c:v>
                </c:pt>
                <c:pt idx="10">
                  <c:v>0.22633524776</c:v>
                </c:pt>
                <c:pt idx="11">
                  <c:v>0.22690319014999999</c:v>
                </c:pt>
                <c:pt idx="12">
                  <c:v>0.22695085972000001</c:v>
                </c:pt>
                <c:pt idx="13">
                  <c:v>0.22701301439999999</c:v>
                </c:pt>
                <c:pt idx="14">
                  <c:v>0.2267589173</c:v>
                </c:pt>
                <c:pt idx="15">
                  <c:v>0.2267945019</c:v>
                </c:pt>
                <c:pt idx="16">
                  <c:v>0.22613650193999998</c:v>
                </c:pt>
                <c:pt idx="17">
                  <c:v>0.22697844028</c:v>
                </c:pt>
                <c:pt idx="18">
                  <c:v>0.22689155465999999</c:v>
                </c:pt>
                <c:pt idx="19">
                  <c:v>0.22702521908000001</c:v>
                </c:pt>
                <c:pt idx="20">
                  <c:v>0.25294352541999998</c:v>
                </c:pt>
                <c:pt idx="21">
                  <c:v>0.25290172974000003</c:v>
                </c:pt>
                <c:pt idx="22">
                  <c:v>0.25358209061999998</c:v>
                </c:pt>
                <c:pt idx="23">
                  <c:v>0.25346735288</c:v>
                </c:pt>
                <c:pt idx="24">
                  <c:v>0.25346735288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944-4628-B986-7773335446DD}"/>
            </c:ext>
          </c:extLst>
        </c:ser>
        <c:ser>
          <c:idx val="6"/>
          <c:order val="6"/>
          <c:tx>
            <c:strRef>
              <c:f>'4-48'!$A$9</c:f>
              <c:strCache>
                <c:ptCount val="1"/>
                <c:pt idx="0">
                  <c:v>Miscellaneousc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'4-48'!$B$2:$AN$2</c15:sqref>
                  </c15:fullRef>
                </c:ext>
              </c:extLst>
              <c:f>'4-48'!$P$2:$AN$2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'4-48'!$B$9:$AN$9</c15:sqref>
                  </c15:fullRef>
                </c:ext>
              </c:extLst>
              <c:f>'4-48'!$P$9:$AN$9</c:f>
              <c:numCache>
                <c:formatCode>0.00</c:formatCode>
                <c:ptCount val="25"/>
                <c:pt idx="0">
                  <c:v>20.649108999999999</c:v>
                </c:pt>
                <c:pt idx="1">
                  <c:v>20.580249999999999</c:v>
                </c:pt>
                <c:pt idx="2">
                  <c:v>13.252724053</c:v>
                </c:pt>
                <c:pt idx="3">
                  <c:v>13.778971466000002</c:v>
                </c:pt>
                <c:pt idx="4">
                  <c:v>13.442749734000001</c:v>
                </c:pt>
                <c:pt idx="5">
                  <c:v>14.134437976999999</c:v>
                </c:pt>
                <c:pt idx="6">
                  <c:v>13.656641692999999</c:v>
                </c:pt>
                <c:pt idx="7">
                  <c:v>14.307909158000001</c:v>
                </c:pt>
                <c:pt idx="8">
                  <c:v>13.808900978</c:v>
                </c:pt>
                <c:pt idx="9">
                  <c:v>13.573019882000001</c:v>
                </c:pt>
                <c:pt idx="10">
                  <c:v>13.508562491000001</c:v>
                </c:pt>
                <c:pt idx="11">
                  <c:v>14.040773384</c:v>
                </c:pt>
                <c:pt idx="12">
                  <c:v>14.328893565</c:v>
                </c:pt>
                <c:pt idx="13">
                  <c:v>13.122677137999998</c:v>
                </c:pt>
                <c:pt idx="14">
                  <c:v>13.186360839999999</c:v>
                </c:pt>
                <c:pt idx="15">
                  <c:v>13.783064669</c:v>
                </c:pt>
                <c:pt idx="16">
                  <c:v>14.425662317</c:v>
                </c:pt>
                <c:pt idx="17">
                  <c:v>15.436510323</c:v>
                </c:pt>
                <c:pt idx="18">
                  <c:v>14.815825128</c:v>
                </c:pt>
                <c:pt idx="19">
                  <c:v>13.140631435</c:v>
                </c:pt>
                <c:pt idx="20">
                  <c:v>14.440249051999999</c:v>
                </c:pt>
                <c:pt idx="21">
                  <c:v>17.254778566000002</c:v>
                </c:pt>
                <c:pt idx="22">
                  <c:v>18.221563204999999</c:v>
                </c:pt>
                <c:pt idx="23">
                  <c:v>14.113826999</c:v>
                </c:pt>
                <c:pt idx="24">
                  <c:v>14.113826999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944-4628-B986-777333544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3322296"/>
        <c:axId val="91332295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'4-48'!$A$3</c15:sqref>
                        </c15:formulaRef>
                      </c:ext>
                    </c:extLst>
                    <c:strCache>
                      <c:ptCount val="1"/>
                      <c:pt idx="0">
                        <c:v>Total all sources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'4-48'!$B$2:$AN$2</c15:sqref>
                        </c15:fullRef>
                        <c15:formulaRef>
                          <c15:sqref>'4-48'!$P$2:$AN$2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(P) 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'4-48'!$B$3:$AN$3</c15:sqref>
                        </c15:fullRef>
                        <c15:formulaRef>
                          <c15:sqref>'4-48'!$P$3:$AN$3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23.746877000000001</c:v>
                      </c:pt>
                      <c:pt idx="1">
                        <c:v>23.707593999999997</c:v>
                      </c:pt>
                      <c:pt idx="2">
                        <c:v>16.670193413779501</c:v>
                      </c:pt>
                      <c:pt idx="3">
                        <c:v>17.212385818222501</c:v>
                      </c:pt>
                      <c:pt idx="4">
                        <c:v>16.8964320143014</c:v>
                      </c:pt>
                      <c:pt idx="5">
                        <c:v>17.586358047625399</c:v>
                      </c:pt>
                      <c:pt idx="6">
                        <c:v>16.7832640213134</c:v>
                      </c:pt>
                      <c:pt idx="7">
                        <c:v>17.233748758682999</c:v>
                      </c:pt>
                      <c:pt idx="8">
                        <c:v>16.735433644754</c:v>
                      </c:pt>
                      <c:pt idx="9">
                        <c:v>16.2589661483794</c:v>
                      </c:pt>
                      <c:pt idx="10">
                        <c:v>16.238524769880499</c:v>
                      </c:pt>
                      <c:pt idx="11">
                        <c:v>16.6915621235743</c:v>
                      </c:pt>
                      <c:pt idx="12">
                        <c:v>16.835894094457302</c:v>
                      </c:pt>
                      <c:pt idx="13">
                        <c:v>15.694739482155299</c:v>
                      </c:pt>
                      <c:pt idx="14">
                        <c:v>15.718049213084999</c:v>
                      </c:pt>
                      <c:pt idx="15">
                        <c:v>16.145626127844899</c:v>
                      </c:pt>
                      <c:pt idx="16">
                        <c:v>16.733652693905999</c:v>
                      </c:pt>
                      <c:pt idx="17">
                        <c:v>17.671970989232001</c:v>
                      </c:pt>
                      <c:pt idx="18">
                        <c:v>17.130051278375003</c:v>
                      </c:pt>
                      <c:pt idx="19">
                        <c:v>15.421771592502598</c:v>
                      </c:pt>
                      <c:pt idx="20">
                        <c:v>16.779017550195</c:v>
                      </c:pt>
                      <c:pt idx="21">
                        <c:v>19.609828194164603</c:v>
                      </c:pt>
                      <c:pt idx="22">
                        <c:v>20.548856869148498</c:v>
                      </c:pt>
                      <c:pt idx="23">
                        <c:v>16.4237463505745</c:v>
                      </c:pt>
                      <c:pt idx="24">
                        <c:v>16.419383984464499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4944-4628-B986-7773335446DD}"/>
                  </c:ext>
                </c:extLst>
              </c15:ser>
            </c15:filteredLineSeries>
          </c:ext>
        </c:extLst>
      </c:lineChart>
      <c:catAx>
        <c:axId val="913322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3322952"/>
        <c:crosses val="autoZero"/>
        <c:auto val="1"/>
        <c:lblAlgn val="ctr"/>
        <c:lblOffset val="100"/>
        <c:noMultiLvlLbl val="0"/>
      </c:catAx>
      <c:valAx>
        <c:axId val="913322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short tons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3322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374364412911668"/>
          <c:y val="8.7058846905463991E-2"/>
          <c:w val="0.67251271174176663"/>
          <c:h val="0.1099752596076443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CB6039-54A9-46E2-72BB-C78570A8E3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gt\2016\Web\7%20-%20Environment\figure_07_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-6"/>
    </sheetNames>
    <sheetDataSet>
      <sheetData sheetId="0">
        <row r="2">
          <cell r="A2" t="str">
            <v>Index: 2002 = 1.0</v>
          </cell>
        </row>
        <row r="4">
          <cell r="D4" t="str">
            <v>Volatile organic compounds</v>
          </cell>
        </row>
        <row r="5">
          <cell r="A5">
            <v>37257</v>
          </cell>
          <cell r="D5">
            <v>1</v>
          </cell>
        </row>
        <row r="6">
          <cell r="A6">
            <v>37622</v>
          </cell>
          <cell r="D6">
            <v>0.95265371941372856</v>
          </cell>
        </row>
        <row r="7">
          <cell r="A7">
            <v>37987</v>
          </cell>
          <cell r="D7">
            <v>0.90530743882745734</v>
          </cell>
        </row>
        <row r="8">
          <cell r="A8">
            <v>38353</v>
          </cell>
          <cell r="D8">
            <v>0.85796115824118613</v>
          </cell>
        </row>
        <row r="9">
          <cell r="A9">
            <v>38718</v>
          </cell>
          <cell r="D9">
            <v>0.86306635576805291</v>
          </cell>
        </row>
        <row r="10">
          <cell r="A10">
            <v>39083</v>
          </cell>
          <cell r="D10">
            <v>0.86817155329491968</v>
          </cell>
        </row>
        <row r="11">
          <cell r="A11">
            <v>39448</v>
          </cell>
          <cell r="D11">
            <v>0.7604682370378717</v>
          </cell>
        </row>
        <row r="12">
          <cell r="A12">
            <v>39814</v>
          </cell>
          <cell r="D12">
            <v>0.68664254420376114</v>
          </cell>
        </row>
        <row r="13">
          <cell r="A13">
            <v>40179</v>
          </cell>
          <cell r="D13">
            <v>0.68913648184834442</v>
          </cell>
        </row>
        <row r="14">
          <cell r="A14">
            <v>40544</v>
          </cell>
          <cell r="D14">
            <v>0.71556395178231547</v>
          </cell>
        </row>
        <row r="15">
          <cell r="A15">
            <v>40909</v>
          </cell>
          <cell r="D15">
            <v>0.65635419142719653</v>
          </cell>
        </row>
        <row r="16">
          <cell r="A16">
            <v>41275</v>
          </cell>
          <cell r="D16">
            <v>0.59714443107207771</v>
          </cell>
        </row>
        <row r="17">
          <cell r="A17">
            <v>41640</v>
          </cell>
          <cell r="D17">
            <v>0.53793467071695877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5DD81-8489-4C60-8BC3-D2F4349ACCFB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25.7109375" style="1" customWidth="1"/>
    <col min="2" max="35" width="6.7109375" style="1" customWidth="1"/>
    <col min="36" max="36" width="7.28515625" style="1" bestFit="1" customWidth="1"/>
    <col min="37" max="40" width="7.28515625" style="1" customWidth="1"/>
    <col min="41" max="16384" width="9.140625" style="1"/>
  </cols>
  <sheetData>
    <row r="1" spans="1:40" ht="16.5" customHeight="1" thickBot="1" x14ac:dyDescent="0.3">
      <c r="A1" s="31" t="s">
        <v>13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</row>
    <row r="2" spans="1:40" s="12" customFormat="1" ht="16.5" customHeight="1" x14ac:dyDescent="0.3">
      <c r="A2" s="4"/>
      <c r="B2" s="14">
        <v>1970</v>
      </c>
      <c r="C2" s="14">
        <v>1975</v>
      </c>
      <c r="D2" s="14">
        <v>1980</v>
      </c>
      <c r="E2" s="14">
        <v>1985</v>
      </c>
      <c r="F2" s="14">
        <v>1990</v>
      </c>
      <c r="G2" s="14">
        <v>1991</v>
      </c>
      <c r="H2" s="14">
        <v>1992</v>
      </c>
      <c r="I2" s="14">
        <v>1993</v>
      </c>
      <c r="J2" s="14">
        <v>1994</v>
      </c>
      <c r="K2" s="14">
        <v>1995</v>
      </c>
      <c r="L2" s="14">
        <v>1996</v>
      </c>
      <c r="M2" s="14">
        <v>1997</v>
      </c>
      <c r="N2" s="14">
        <v>1998</v>
      </c>
      <c r="O2" s="14">
        <v>1999</v>
      </c>
      <c r="P2" s="14">
        <v>2000</v>
      </c>
      <c r="Q2" s="14">
        <v>2001</v>
      </c>
      <c r="R2" s="14">
        <v>2002</v>
      </c>
      <c r="S2" s="14">
        <v>2003</v>
      </c>
      <c r="T2" s="14">
        <v>2004</v>
      </c>
      <c r="U2" s="14">
        <v>2005</v>
      </c>
      <c r="V2" s="14">
        <v>2006</v>
      </c>
      <c r="W2" s="14">
        <v>2007</v>
      </c>
      <c r="X2" s="14">
        <v>2008</v>
      </c>
      <c r="Y2" s="14">
        <v>2009</v>
      </c>
      <c r="Z2" s="14">
        <v>2010</v>
      </c>
      <c r="AA2" s="14">
        <v>2011</v>
      </c>
      <c r="AB2" s="14">
        <v>2012</v>
      </c>
      <c r="AC2" s="14">
        <v>2013</v>
      </c>
      <c r="AD2" s="14">
        <v>2014</v>
      </c>
      <c r="AE2" s="14">
        <v>2015</v>
      </c>
      <c r="AF2" s="14">
        <v>2016</v>
      </c>
      <c r="AG2" s="14">
        <v>2017</v>
      </c>
      <c r="AH2" s="14">
        <v>2018</v>
      </c>
      <c r="AI2" s="14">
        <v>2019</v>
      </c>
      <c r="AJ2" s="14">
        <v>2020</v>
      </c>
      <c r="AK2" s="32" t="s">
        <v>14</v>
      </c>
      <c r="AL2" s="32" t="s">
        <v>15</v>
      </c>
      <c r="AM2" s="32" t="s">
        <v>17</v>
      </c>
      <c r="AN2" s="32" t="s">
        <v>19</v>
      </c>
    </row>
    <row r="3" spans="1:40" s="13" customFormat="1" ht="16.5" customHeight="1" x14ac:dyDescent="0.3">
      <c r="A3" s="33" t="s">
        <v>2</v>
      </c>
      <c r="B3" s="5">
        <v>13.022</v>
      </c>
      <c r="C3" s="5">
        <v>7.5549999999999997</v>
      </c>
      <c r="D3" s="5">
        <v>7.0129999999999999</v>
      </c>
      <c r="E3" s="5">
        <v>41.323</v>
      </c>
      <c r="F3" s="5">
        <v>27.753</v>
      </c>
      <c r="G3" s="5">
        <v>27.344999999999999</v>
      </c>
      <c r="H3" s="5">
        <v>27.097999999999999</v>
      </c>
      <c r="I3" s="5">
        <v>27.364000000000001</v>
      </c>
      <c r="J3" s="5">
        <v>28.608000000000001</v>
      </c>
      <c r="K3" s="5">
        <v>25.82</v>
      </c>
      <c r="L3" s="5">
        <v>22.856997000000003</v>
      </c>
      <c r="M3" s="5">
        <v>22.908629000000001</v>
      </c>
      <c r="N3" s="5">
        <v>22.892668</v>
      </c>
      <c r="O3" s="5">
        <v>23.383384999999997</v>
      </c>
      <c r="P3" s="5">
        <v>23.746877000000001</v>
      </c>
      <c r="Q3" s="5">
        <v>23.707593999999997</v>
      </c>
      <c r="R3" s="5">
        <v>16.670193413779501</v>
      </c>
      <c r="S3" s="5">
        <v>17.212385818222501</v>
      </c>
      <c r="T3" s="5">
        <v>16.8964320143014</v>
      </c>
      <c r="U3" s="5">
        <v>17.586358047625399</v>
      </c>
      <c r="V3" s="5">
        <v>16.7832640213134</v>
      </c>
      <c r="W3" s="5">
        <v>17.233748758682999</v>
      </c>
      <c r="X3" s="5">
        <v>16.735433644754</v>
      </c>
      <c r="Y3" s="5">
        <v>16.2589661483794</v>
      </c>
      <c r="Z3" s="5">
        <v>16.238524769880499</v>
      </c>
      <c r="AA3" s="5">
        <v>16.6915621235743</v>
      </c>
      <c r="AB3" s="5">
        <v>16.835894094457302</v>
      </c>
      <c r="AC3" s="5">
        <v>15.694739482155299</v>
      </c>
      <c r="AD3" s="5">
        <v>15.718049213084999</v>
      </c>
      <c r="AE3" s="5">
        <v>16.145626127844899</v>
      </c>
      <c r="AF3" s="5">
        <v>16.733652693905999</v>
      </c>
      <c r="AG3" s="5">
        <v>17.671970989232001</v>
      </c>
      <c r="AH3" s="5">
        <v>17.130051278375003</v>
      </c>
      <c r="AI3" s="5">
        <v>15.421771592502598</v>
      </c>
      <c r="AJ3" s="5">
        <v>16.779017550195</v>
      </c>
      <c r="AK3" s="5">
        <v>19.609828194164603</v>
      </c>
      <c r="AL3" s="5">
        <v>20.548856869148498</v>
      </c>
      <c r="AM3" s="5">
        <v>16.4237463505745</v>
      </c>
      <c r="AN3" s="5">
        <v>16.419383984464499</v>
      </c>
    </row>
    <row r="4" spans="1:40" s="13" customFormat="1" ht="16.5" customHeight="1" x14ac:dyDescent="0.3">
      <c r="A4" s="34" t="s">
        <v>3</v>
      </c>
      <c r="B4" s="6">
        <v>0.48</v>
      </c>
      <c r="C4" s="6">
        <v>0.45600000000000002</v>
      </c>
      <c r="D4" s="6">
        <v>0.432</v>
      </c>
      <c r="E4" s="6">
        <v>0.40799999999999997</v>
      </c>
      <c r="F4" s="6">
        <v>0.38700000000000001</v>
      </c>
      <c r="G4" s="6">
        <v>0.37</v>
      </c>
      <c r="H4" s="6">
        <v>0.35399999999999998</v>
      </c>
      <c r="I4" s="6">
        <v>0.33700000000000002</v>
      </c>
      <c r="J4" s="6">
        <v>0.32100000000000001</v>
      </c>
      <c r="K4" s="6">
        <v>0.30399999999999999</v>
      </c>
      <c r="L4" s="6">
        <v>0.28714699999999999</v>
      </c>
      <c r="M4" s="6">
        <v>0.27405000000000002</v>
      </c>
      <c r="N4" s="6">
        <v>0.25618000000000002</v>
      </c>
      <c r="O4" s="6">
        <v>0.24077199999999999</v>
      </c>
      <c r="P4" s="6">
        <v>0.22983500000000001</v>
      </c>
      <c r="Q4" s="6">
        <v>0.21249899999999999</v>
      </c>
      <c r="R4" s="6">
        <v>0.47352813171999997</v>
      </c>
      <c r="S4" s="6">
        <v>0.47199619522000003</v>
      </c>
      <c r="T4" s="6">
        <v>0.46620887183999998</v>
      </c>
      <c r="U4" s="6">
        <v>0.45249796590000002</v>
      </c>
      <c r="V4" s="6">
        <v>0.44665260888000002</v>
      </c>
      <c r="W4" s="6">
        <v>0.39963057244</v>
      </c>
      <c r="X4" s="6">
        <v>0.37966097694000001</v>
      </c>
      <c r="Y4" s="6">
        <v>0.35047796350999999</v>
      </c>
      <c r="Z4" s="6">
        <v>0.36357182344</v>
      </c>
      <c r="AA4" s="6">
        <v>0.32308222917000001</v>
      </c>
      <c r="AB4" s="6">
        <v>0.30306250698000003</v>
      </c>
      <c r="AC4" s="6">
        <v>0.28932706565999999</v>
      </c>
      <c r="AD4" s="6">
        <v>0.27009817765999999</v>
      </c>
      <c r="AE4" s="6">
        <v>0.25234653410000002</v>
      </c>
      <c r="AF4" s="6">
        <v>0.23625192516000001</v>
      </c>
      <c r="AG4" s="6">
        <v>0.22214947015</v>
      </c>
      <c r="AH4" s="6">
        <v>0.21054723158999999</v>
      </c>
      <c r="AI4" s="6">
        <v>0.21811883105000002</v>
      </c>
      <c r="AJ4" s="6">
        <v>0.19045603982000001</v>
      </c>
      <c r="AK4" s="6">
        <v>0.19070294928000001</v>
      </c>
      <c r="AL4" s="6">
        <v>0.19100180893000002</v>
      </c>
      <c r="AM4" s="6">
        <v>0.1898189941</v>
      </c>
      <c r="AN4" s="6">
        <v>0.18863617927999998</v>
      </c>
    </row>
    <row r="5" spans="1:40" s="13" customFormat="1" ht="16.5" customHeight="1" x14ac:dyDescent="0.3">
      <c r="A5" s="34" t="s">
        <v>4</v>
      </c>
      <c r="B5" s="6">
        <v>0.16400000000000001</v>
      </c>
      <c r="C5" s="6">
        <v>0.20899999999999999</v>
      </c>
      <c r="D5" s="6">
        <v>0.25700000000000001</v>
      </c>
      <c r="E5" s="6">
        <v>0.30399999999999999</v>
      </c>
      <c r="F5" s="6">
        <v>0.32800000000000001</v>
      </c>
      <c r="G5" s="6">
        <v>0.33100000000000002</v>
      </c>
      <c r="H5" s="6">
        <v>0.33300000000000002</v>
      </c>
      <c r="I5" s="6">
        <v>0.33500000000000002</v>
      </c>
      <c r="J5" s="6">
        <v>0.33700000000000002</v>
      </c>
      <c r="K5" s="6">
        <v>0.33900000000000002</v>
      </c>
      <c r="L5" s="6">
        <v>0.34142500000000003</v>
      </c>
      <c r="M5" s="6">
        <v>0.33666099999999999</v>
      </c>
      <c r="N5" s="6">
        <v>0.33169600000000005</v>
      </c>
      <c r="O5" s="6">
        <v>0.33550999999999997</v>
      </c>
      <c r="P5" s="6">
        <v>0.322245</v>
      </c>
      <c r="Q5" s="6">
        <v>0.31651000000000001</v>
      </c>
      <c r="R5" s="6">
        <v>0.28530445990999997</v>
      </c>
      <c r="S5" s="6">
        <v>0.28289414788</v>
      </c>
      <c r="T5" s="6">
        <v>0.27087353810000003</v>
      </c>
      <c r="U5" s="6">
        <v>0.26727551312000003</v>
      </c>
      <c r="V5" s="6">
        <v>0.25413776615</v>
      </c>
      <c r="W5" s="6">
        <v>0.23912798012</v>
      </c>
      <c r="X5" s="6">
        <v>0.22447215739000001</v>
      </c>
      <c r="Y5" s="6">
        <v>0.20921825061000002</v>
      </c>
      <c r="Z5" s="6">
        <v>0.19982588619</v>
      </c>
      <c r="AA5" s="6">
        <v>0.19093138024999998</v>
      </c>
      <c r="AB5" s="6">
        <v>0.18174769094999998</v>
      </c>
      <c r="AC5" s="6">
        <v>0.17458444510999999</v>
      </c>
      <c r="AD5" s="6">
        <v>0.16808722722</v>
      </c>
      <c r="AE5" s="6">
        <v>0.15876409057000002</v>
      </c>
      <c r="AF5" s="6">
        <v>0.14565661593999998</v>
      </c>
      <c r="AG5" s="6">
        <v>0.14028360334999998</v>
      </c>
      <c r="AH5" s="6">
        <v>0.13447133550000001</v>
      </c>
      <c r="AI5" s="6">
        <v>0.12772849833</v>
      </c>
      <c r="AJ5" s="6">
        <v>0.11201980972</v>
      </c>
      <c r="AK5" s="6">
        <v>0.10944457847</v>
      </c>
      <c r="AL5" s="6">
        <v>0.10549031731</v>
      </c>
      <c r="AM5" s="6">
        <v>0.10231076603</v>
      </c>
      <c r="AN5" s="6">
        <v>9.9131214740000001E-2</v>
      </c>
    </row>
    <row r="6" spans="1:40" s="13" customFormat="1" ht="16.5" customHeight="1" x14ac:dyDescent="0.3">
      <c r="A6" s="34" t="s">
        <v>0</v>
      </c>
      <c r="B6" s="6">
        <v>2.871</v>
      </c>
      <c r="C6" s="6">
        <v>2.2469999999999999</v>
      </c>
      <c r="D6" s="6">
        <v>2.4449999999999998</v>
      </c>
      <c r="E6" s="6">
        <v>1.536</v>
      </c>
      <c r="F6" s="6">
        <v>1.196</v>
      </c>
      <c r="G6" s="6">
        <v>1.147</v>
      </c>
      <c r="H6" s="6">
        <v>1.1830000000000001</v>
      </c>
      <c r="I6" s="6">
        <v>1.1240000000000001</v>
      </c>
      <c r="J6" s="6">
        <v>1.113</v>
      </c>
      <c r="K6" s="6">
        <v>1.18</v>
      </c>
      <c r="L6" s="6">
        <v>0.90737900000000005</v>
      </c>
      <c r="M6" s="6">
        <v>0.90762599999999993</v>
      </c>
      <c r="N6" s="6">
        <v>0.83627799999999997</v>
      </c>
      <c r="O6" s="6">
        <v>1.4617280000000001</v>
      </c>
      <c r="P6" s="6">
        <v>1.4710760000000001</v>
      </c>
      <c r="Q6" s="6">
        <v>1.493403</v>
      </c>
      <c r="R6" s="6">
        <v>1.4253913044400002</v>
      </c>
      <c r="S6" s="6">
        <v>1.4427717065000001</v>
      </c>
      <c r="T6" s="6">
        <v>1.4515996942000002</v>
      </c>
      <c r="U6" s="6">
        <v>1.46562540352</v>
      </c>
      <c r="V6" s="6">
        <v>1.2023702514900001</v>
      </c>
      <c r="W6" s="6">
        <v>1.0661071636900001</v>
      </c>
      <c r="X6" s="6">
        <v>1.0998201881</v>
      </c>
      <c r="Y6" s="6">
        <v>0.97739518607999998</v>
      </c>
      <c r="Z6" s="6">
        <v>1.0164283811099999</v>
      </c>
      <c r="AA6" s="6">
        <v>0.98746356895999998</v>
      </c>
      <c r="AB6" s="6">
        <v>0.87239722598000002</v>
      </c>
      <c r="AC6" s="6">
        <v>0.97397524818000003</v>
      </c>
      <c r="AD6" s="6">
        <v>0.96786841561999992</v>
      </c>
      <c r="AE6" s="6">
        <v>0.84381099569000007</v>
      </c>
      <c r="AF6" s="6">
        <v>0.78781023497000002</v>
      </c>
      <c r="AG6" s="6">
        <v>0.74691319309000004</v>
      </c>
      <c r="AH6" s="6">
        <v>0.83594298154000002</v>
      </c>
      <c r="AI6" s="6">
        <v>0.81000166695999998</v>
      </c>
      <c r="AJ6" s="6">
        <v>0.92078803624000016</v>
      </c>
      <c r="AK6" s="6">
        <v>0.93224616018999995</v>
      </c>
      <c r="AL6" s="6">
        <v>0.91283033575000005</v>
      </c>
      <c r="AM6" s="6">
        <v>0.8998378959429999</v>
      </c>
      <c r="AN6" s="6">
        <v>0.8998378959429999</v>
      </c>
    </row>
    <row r="7" spans="1:40" s="13" customFormat="1" ht="16.5" customHeight="1" x14ac:dyDescent="0.3">
      <c r="A7" s="34" t="s">
        <v>5</v>
      </c>
      <c r="B7" s="6">
        <v>7.6689999999999996</v>
      </c>
      <c r="C7" s="6">
        <v>3.7029999999999998</v>
      </c>
      <c r="D7" s="6">
        <v>2.754</v>
      </c>
      <c r="E7" s="6">
        <v>1.0609999999999999</v>
      </c>
      <c r="F7" s="6">
        <v>1.0349999999999999</v>
      </c>
      <c r="G7" s="6">
        <v>0.98799999999999999</v>
      </c>
      <c r="H7" s="6">
        <v>0.99199999999999999</v>
      </c>
      <c r="I7" s="6">
        <v>0.90600000000000003</v>
      </c>
      <c r="J7" s="6">
        <v>0.90500000000000003</v>
      </c>
      <c r="K7" s="6">
        <v>0.94499999999999995</v>
      </c>
      <c r="L7" s="6">
        <v>0.64788599999999996</v>
      </c>
      <c r="M7" s="6">
        <v>0.67018000000000011</v>
      </c>
      <c r="N7" s="6">
        <v>0.67271999999999998</v>
      </c>
      <c r="O7" s="6">
        <v>0.69180299999999995</v>
      </c>
      <c r="P7" s="6">
        <v>0.71292999999999995</v>
      </c>
      <c r="Q7" s="6">
        <v>0.74242400000000008</v>
      </c>
      <c r="R7" s="6">
        <v>1.0070624630795</v>
      </c>
      <c r="S7" s="6">
        <v>1.0095693009925</v>
      </c>
      <c r="T7" s="6">
        <v>1.0381869171914</v>
      </c>
      <c r="U7" s="6">
        <v>1.0397079291154001</v>
      </c>
      <c r="V7" s="6">
        <v>0.99718219925340013</v>
      </c>
      <c r="W7" s="6">
        <v>0.99479761071299999</v>
      </c>
      <c r="X7" s="6">
        <v>0.99640307060400002</v>
      </c>
      <c r="Y7" s="6">
        <v>0.9226814468993999</v>
      </c>
      <c r="Z7" s="6">
        <v>0.92380094038049987</v>
      </c>
      <c r="AA7" s="6">
        <v>0.92240837104429996</v>
      </c>
      <c r="AB7" s="6">
        <v>0.92284224582730012</v>
      </c>
      <c r="AC7" s="6">
        <v>0.90716257080529994</v>
      </c>
      <c r="AD7" s="6">
        <v>0.89887563528499992</v>
      </c>
      <c r="AE7" s="6">
        <v>0.88084533658490005</v>
      </c>
      <c r="AF7" s="6">
        <v>0.91213509889600008</v>
      </c>
      <c r="AG7" s="6">
        <v>0.89913595936199997</v>
      </c>
      <c r="AH7" s="6">
        <v>0.90637304708499999</v>
      </c>
      <c r="AI7" s="6">
        <v>0.89826594208260002</v>
      </c>
      <c r="AJ7" s="35">
        <v>0.86256108699500011</v>
      </c>
      <c r="AK7" s="6">
        <v>0.8697542104846</v>
      </c>
      <c r="AL7" s="6">
        <v>0.86438911153849995</v>
      </c>
      <c r="AM7" s="6">
        <v>0.86448434262149987</v>
      </c>
      <c r="AN7" s="6">
        <v>0.86448434262149987</v>
      </c>
    </row>
    <row r="8" spans="1:40" s="13" customFormat="1" ht="16.5" customHeight="1" x14ac:dyDescent="0.3">
      <c r="A8" s="34" t="s">
        <v>1</v>
      </c>
      <c r="B8" s="6">
        <v>0.999</v>
      </c>
      <c r="C8" s="6">
        <v>0.371</v>
      </c>
      <c r="D8" s="6">
        <v>0.27300000000000002</v>
      </c>
      <c r="E8" s="6">
        <v>0.27800000000000002</v>
      </c>
      <c r="F8" s="6">
        <v>0.27100000000000002</v>
      </c>
      <c r="G8" s="6">
        <v>0.27600000000000002</v>
      </c>
      <c r="H8" s="6">
        <v>0.27800000000000002</v>
      </c>
      <c r="I8" s="6">
        <v>0.33400000000000002</v>
      </c>
      <c r="J8" s="6">
        <v>0.313</v>
      </c>
      <c r="K8" s="6">
        <v>0.28699999999999998</v>
      </c>
      <c r="L8" s="6">
        <v>0.45384800000000003</v>
      </c>
      <c r="M8" s="6">
        <v>0.467561</v>
      </c>
      <c r="N8" s="6">
        <v>0.48832700000000001</v>
      </c>
      <c r="O8" s="6">
        <v>0.46782699999999999</v>
      </c>
      <c r="P8" s="6">
        <v>0.361682</v>
      </c>
      <c r="Q8" s="6">
        <v>0.362508</v>
      </c>
      <c r="R8" s="6">
        <v>0.22618300163000002</v>
      </c>
      <c r="S8" s="6">
        <v>0.22618300163000002</v>
      </c>
      <c r="T8" s="6">
        <v>0.22681325896999999</v>
      </c>
      <c r="U8" s="6">
        <v>0.22681325896999999</v>
      </c>
      <c r="V8" s="6">
        <v>0.22627950254000001</v>
      </c>
      <c r="W8" s="6">
        <v>0.22617627372000002</v>
      </c>
      <c r="X8" s="6">
        <v>0.22617627372000002</v>
      </c>
      <c r="Y8" s="6">
        <v>0.22617341927999998</v>
      </c>
      <c r="Z8" s="6">
        <v>0.22633524776</v>
      </c>
      <c r="AA8" s="6">
        <v>0.22690319014999999</v>
      </c>
      <c r="AB8" s="6">
        <v>0.22695085972000001</v>
      </c>
      <c r="AC8" s="6">
        <v>0.22701301439999999</v>
      </c>
      <c r="AD8" s="6">
        <v>0.2267589173</v>
      </c>
      <c r="AE8" s="6">
        <v>0.2267945019</v>
      </c>
      <c r="AF8" s="6">
        <v>0.22613650193999998</v>
      </c>
      <c r="AG8" s="6">
        <v>0.22697844028</v>
      </c>
      <c r="AH8" s="6">
        <v>0.22689155465999999</v>
      </c>
      <c r="AI8" s="6">
        <v>0.22702521908000001</v>
      </c>
      <c r="AJ8" s="6">
        <v>0.25294352541999998</v>
      </c>
      <c r="AK8" s="6">
        <v>0.25290172974000003</v>
      </c>
      <c r="AL8" s="6">
        <v>0.25358209061999998</v>
      </c>
      <c r="AM8" s="6">
        <v>0.25346735288</v>
      </c>
      <c r="AN8" s="6">
        <v>0.25346735288</v>
      </c>
    </row>
    <row r="9" spans="1:40" s="13" customFormat="1" ht="16.5" customHeight="1" thickBot="1" x14ac:dyDescent="0.35">
      <c r="A9" s="34" t="s">
        <v>7</v>
      </c>
      <c r="B9" s="7">
        <v>0.83899999999999997</v>
      </c>
      <c r="C9" s="7">
        <v>0.56899999999999995</v>
      </c>
      <c r="D9" s="7">
        <v>0.85199999999999998</v>
      </c>
      <c r="E9" s="7">
        <v>37.735999999999997</v>
      </c>
      <c r="F9" s="7">
        <v>24.536000000000001</v>
      </c>
      <c r="G9" s="7">
        <v>24.233000000000001</v>
      </c>
      <c r="H9" s="7">
        <v>23.957999999999998</v>
      </c>
      <c r="I9" s="7">
        <v>24.327999999999999</v>
      </c>
      <c r="J9" s="7">
        <v>25.619</v>
      </c>
      <c r="K9" s="7">
        <v>22.765000000000001</v>
      </c>
      <c r="L9" s="7">
        <v>20.219312000000002</v>
      </c>
      <c r="M9" s="7">
        <v>20.252551</v>
      </c>
      <c r="N9" s="7">
        <v>20.307466999999999</v>
      </c>
      <c r="O9" s="7">
        <v>20.185745000000001</v>
      </c>
      <c r="P9" s="7">
        <v>20.649108999999999</v>
      </c>
      <c r="Q9" s="7">
        <v>20.580249999999999</v>
      </c>
      <c r="R9" s="7">
        <v>13.252724053</v>
      </c>
      <c r="S9" s="7">
        <v>13.778971466000002</v>
      </c>
      <c r="T9" s="7">
        <v>13.442749734000001</v>
      </c>
      <c r="U9" s="7">
        <v>14.134437976999999</v>
      </c>
      <c r="V9" s="7">
        <v>13.656641692999999</v>
      </c>
      <c r="W9" s="7">
        <v>14.307909158000001</v>
      </c>
      <c r="X9" s="7">
        <v>13.808900978</v>
      </c>
      <c r="Y9" s="7">
        <v>13.573019882000001</v>
      </c>
      <c r="Z9" s="7">
        <v>13.508562491000001</v>
      </c>
      <c r="AA9" s="7">
        <v>14.040773384</v>
      </c>
      <c r="AB9" s="7">
        <v>14.328893565</v>
      </c>
      <c r="AC9" s="7">
        <v>13.122677137999998</v>
      </c>
      <c r="AD9" s="7">
        <v>13.186360839999999</v>
      </c>
      <c r="AE9" s="7">
        <v>13.783064669</v>
      </c>
      <c r="AF9" s="7">
        <v>14.425662317</v>
      </c>
      <c r="AG9" s="7">
        <v>15.436510323</v>
      </c>
      <c r="AH9" s="7">
        <v>14.815825128</v>
      </c>
      <c r="AI9" s="7">
        <v>13.140631435</v>
      </c>
      <c r="AJ9" s="7">
        <v>14.440249051999999</v>
      </c>
      <c r="AK9" s="7">
        <v>17.254778566000002</v>
      </c>
      <c r="AL9" s="7">
        <v>18.221563204999999</v>
      </c>
      <c r="AM9" s="7">
        <v>14.113826999</v>
      </c>
      <c r="AN9" s="7">
        <v>14.113826999</v>
      </c>
    </row>
    <row r="10" spans="1:40" s="8" customFormat="1" ht="12.75" customHeight="1" x14ac:dyDescent="0.2">
      <c r="A10" s="36" t="s">
        <v>16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10"/>
    </row>
    <row r="11" spans="1:40" s="8" customFormat="1" ht="12.75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15"/>
    </row>
    <row r="12" spans="1:40" s="9" customFormat="1" ht="12.75" customHeight="1" x14ac:dyDescent="0.2">
      <c r="A12" s="29" t="s">
        <v>11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16"/>
    </row>
    <row r="13" spans="1:40" s="9" customFormat="1" ht="12.75" customHeight="1" x14ac:dyDescent="0.2">
      <c r="A13" s="30" t="s">
        <v>12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17"/>
    </row>
    <row r="14" spans="1:40" s="9" customFormat="1" ht="12.75" customHeight="1" x14ac:dyDescent="0.2">
      <c r="A14" s="24" t="s">
        <v>10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19"/>
    </row>
    <row r="15" spans="1:40" s="9" customFormat="1" ht="12.75" customHeight="1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18"/>
    </row>
    <row r="16" spans="1:40" s="9" customFormat="1" ht="12.75" customHeight="1" x14ac:dyDescent="0.2">
      <c r="A16" s="22" t="s">
        <v>8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0"/>
    </row>
    <row r="17" spans="1:27" s="9" customFormat="1" ht="12.75" customHeight="1" x14ac:dyDescent="0.2">
      <c r="A17" s="26" t="s">
        <v>9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1"/>
    </row>
    <row r="18" spans="1:27" s="9" customFormat="1" ht="12.75" customHeight="1" x14ac:dyDescent="0.2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18"/>
    </row>
    <row r="19" spans="1:27" s="9" customFormat="1" ht="12.75" customHeight="1" x14ac:dyDescent="0.2">
      <c r="A19" s="22" t="s">
        <v>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11"/>
    </row>
    <row r="20" spans="1:27" x14ac:dyDescent="0.2">
      <c r="A20" s="23" t="s">
        <v>18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3" spans="1:27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8" spans="1:27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7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7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7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7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2:23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2:23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2:23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</sheetData>
  <mergeCells count="12">
    <mergeCell ref="A10:Z10"/>
    <mergeCell ref="A11:Z11"/>
    <mergeCell ref="A12:Z12"/>
    <mergeCell ref="A13:Z13"/>
    <mergeCell ref="A1:AN1"/>
    <mergeCell ref="A19:Z19"/>
    <mergeCell ref="A20:Z20"/>
    <mergeCell ref="A14:Z14"/>
    <mergeCell ref="A15:Z15"/>
    <mergeCell ref="A16:Z16"/>
    <mergeCell ref="A17:Z17"/>
    <mergeCell ref="A18:Z18"/>
  </mergeCells>
  <phoneticPr fontId="0" type="noConversion"/>
  <pageMargins left="0.47" right="0.5" top="0.66" bottom="1" header="0.5" footer="0.5"/>
  <pageSetup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4-48</vt:lpstr>
      <vt:lpstr>'4-48'!Print_Area</vt:lpstr>
    </vt:vector>
  </TitlesOfParts>
  <Company>Battelle Memorial Inst.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hugheslj</dc:creator>
  <cp:lastModifiedBy>Palumbo, Daniel CTR (OST)</cp:lastModifiedBy>
  <cp:lastPrinted>2008-12-31T16:20:32Z</cp:lastPrinted>
  <dcterms:created xsi:type="dcterms:W3CDTF">2002-10-22T11:05:59Z</dcterms:created>
  <dcterms:modified xsi:type="dcterms:W3CDTF">2025-07-28T22:24:33Z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105911253</vt:i4>
  </property>
  <property fmtid="{D5CDD505-2E9C-101B-9397-08002B2CF9AE}" pid="3" name="_EmailSubject">
    <vt:lpwstr>Tables</vt:lpwstr>
  </property>
  <property fmtid="{D5CDD505-2E9C-101B-9397-08002B2CF9AE}" pid="4" name="_AuthorEmail">
    <vt:lpwstr>MallettW@battelle.org</vt:lpwstr>
  </property>
  <property fmtid="{D5CDD505-2E9C-101B-9397-08002B2CF9AE}" pid="5" name="_AuthorEmailDisplayName">
    <vt:lpwstr>Mallett, William J</vt:lpwstr>
  </property>
  <property fmtid="{D5CDD505-2E9C-101B-9397-08002B2CF9AE}" pid="6" name="_ReviewingToolsShownOnce">
    <vt:lpwstr/>
  </property>
</Properties>
</file>