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NTS\2025\093025 September\toWeb\"/>
    </mc:Choice>
  </mc:AlternateContent>
  <xr:revisionPtr revIDLastSave="0" documentId="8_{7BA9791F-FF3F-4E71-971D-3CFB997AA80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ime series Graph" sheetId="7" r:id="rId1"/>
    <sheet name="Snapshot Graph" sheetId="8" r:id="rId2"/>
    <sheet name="1-34" sheetId="1" r:id="rId3"/>
  </sheets>
  <definedNames>
    <definedName name="_xlnm.Print_Titles" localSheetId="2">'1-34'!$2:$3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4" i="7" l="1"/>
  <c r="H54" i="7"/>
  <c r="G54" i="7"/>
  <c r="F54" i="7"/>
  <c r="E54" i="7"/>
  <c r="D54" i="7"/>
  <c r="C54" i="7"/>
  <c r="B54" i="7"/>
  <c r="I55" i="7"/>
  <c r="H55" i="7"/>
  <c r="G55" i="7"/>
  <c r="F55" i="7"/>
  <c r="E55" i="7"/>
  <c r="D55" i="7"/>
  <c r="C55" i="7"/>
  <c r="B55" i="7"/>
  <c r="A37" i="8"/>
  <c r="A38" i="8"/>
  <c r="A39" i="8"/>
  <c r="A40" i="8"/>
  <c r="A41" i="8"/>
  <c r="A42" i="8"/>
  <c r="B53" i="7"/>
  <c r="C53" i="7"/>
  <c r="D53" i="7"/>
  <c r="E53" i="7"/>
  <c r="F53" i="7"/>
  <c r="G53" i="7"/>
  <c r="H53" i="7"/>
  <c r="I53" i="7"/>
  <c r="B52" i="7"/>
  <c r="C52" i="7"/>
  <c r="D52" i="7"/>
  <c r="E52" i="7"/>
  <c r="F52" i="7"/>
  <c r="G52" i="7"/>
  <c r="H52" i="7"/>
  <c r="I52" i="7"/>
  <c r="B51" i="7"/>
  <c r="C51" i="7"/>
  <c r="D51" i="7"/>
  <c r="E51" i="7"/>
  <c r="F51" i="7"/>
  <c r="G51" i="7"/>
  <c r="H51" i="7"/>
  <c r="I51" i="7"/>
  <c r="B50" i="7"/>
  <c r="C50" i="7"/>
  <c r="D50" i="7"/>
  <c r="E50" i="7"/>
  <c r="F50" i="7"/>
  <c r="G50" i="7"/>
  <c r="H50" i="7"/>
  <c r="I50" i="7"/>
  <c r="B49" i="7"/>
  <c r="C49" i="7"/>
  <c r="D49" i="7"/>
  <c r="E49" i="7"/>
  <c r="F49" i="7"/>
  <c r="G49" i="7"/>
  <c r="H49" i="7"/>
  <c r="I49" i="7"/>
  <c r="B48" i="7"/>
  <c r="C48" i="7"/>
  <c r="D48" i="7"/>
  <c r="E48" i="7"/>
  <c r="F48" i="7"/>
  <c r="G48" i="7"/>
  <c r="H48" i="7"/>
  <c r="I48" i="7"/>
  <c r="B47" i="7"/>
  <c r="C47" i="7"/>
  <c r="D47" i="7"/>
  <c r="E47" i="7"/>
  <c r="F47" i="7"/>
  <c r="G47" i="7"/>
  <c r="H47" i="7"/>
  <c r="I47" i="7"/>
  <c r="B46" i="7"/>
  <c r="C46" i="7"/>
  <c r="D46" i="7"/>
  <c r="E46" i="7"/>
  <c r="F46" i="7"/>
  <c r="G46" i="7"/>
  <c r="H46" i="7"/>
  <c r="I46" i="7"/>
  <c r="B45" i="7"/>
  <c r="C45" i="7"/>
  <c r="D45" i="7"/>
  <c r="E45" i="7"/>
  <c r="F45" i="7"/>
  <c r="G45" i="7"/>
  <c r="H45" i="7"/>
  <c r="I45" i="7"/>
  <c r="B44" i="7"/>
  <c r="C44" i="7"/>
  <c r="D44" i="7"/>
  <c r="E44" i="7"/>
  <c r="F44" i="7"/>
  <c r="G44" i="7"/>
  <c r="H44" i="7"/>
  <c r="I44" i="7"/>
  <c r="B43" i="7"/>
  <c r="C43" i="7"/>
  <c r="D43" i="7"/>
  <c r="E43" i="7"/>
  <c r="F43" i="7"/>
  <c r="G43" i="7"/>
  <c r="H43" i="7"/>
  <c r="I43" i="7"/>
  <c r="B42" i="7"/>
  <c r="C42" i="7"/>
  <c r="D42" i="7"/>
  <c r="E42" i="7"/>
  <c r="F42" i="7"/>
  <c r="G42" i="7"/>
  <c r="H42" i="7"/>
  <c r="I42" i="7"/>
  <c r="B41" i="7"/>
  <c r="C41" i="7"/>
  <c r="D41" i="7"/>
  <c r="E41" i="7"/>
  <c r="F41" i="7"/>
  <c r="G41" i="7"/>
  <c r="H41" i="7"/>
  <c r="I41" i="7"/>
  <c r="B40" i="7"/>
  <c r="C40" i="7"/>
  <c r="D40" i="7"/>
  <c r="E40" i="7"/>
  <c r="F40" i="7"/>
  <c r="G40" i="7"/>
  <c r="H40" i="7"/>
  <c r="I40" i="7"/>
  <c r="B39" i="7"/>
  <c r="C39" i="7"/>
  <c r="D39" i="7"/>
  <c r="E39" i="7"/>
  <c r="F39" i="7"/>
  <c r="G39" i="7"/>
  <c r="H39" i="7"/>
  <c r="I39" i="7"/>
  <c r="B38" i="7"/>
  <c r="C38" i="7"/>
  <c r="D38" i="7"/>
  <c r="E38" i="7"/>
  <c r="F38" i="7"/>
  <c r="G38" i="7"/>
  <c r="H38" i="7"/>
  <c r="I38" i="7"/>
  <c r="B37" i="7"/>
  <c r="C37" i="7"/>
  <c r="D37" i="7"/>
  <c r="E37" i="7"/>
  <c r="F37" i="7"/>
  <c r="G37" i="7"/>
  <c r="H37" i="7"/>
  <c r="I37" i="7"/>
  <c r="B36" i="7"/>
  <c r="C36" i="7"/>
  <c r="D36" i="7"/>
  <c r="E36" i="7"/>
  <c r="F36" i="7"/>
  <c r="G36" i="7"/>
  <c r="H36" i="7"/>
  <c r="I36" i="7"/>
  <c r="B35" i="7"/>
  <c r="C35" i="7"/>
  <c r="D35" i="7"/>
  <c r="E35" i="7"/>
  <c r="F35" i="7"/>
  <c r="G35" i="7"/>
  <c r="H35" i="7"/>
  <c r="I35" i="7"/>
  <c r="B34" i="7"/>
  <c r="C34" i="7"/>
  <c r="D34" i="7"/>
  <c r="E34" i="7"/>
  <c r="F34" i="7"/>
  <c r="G34" i="7"/>
  <c r="H34" i="7"/>
  <c r="I34" i="7"/>
  <c r="B33" i="7"/>
  <c r="C33" i="7"/>
  <c r="D33" i="7"/>
  <c r="E33" i="7"/>
  <c r="F33" i="7"/>
  <c r="G33" i="7"/>
  <c r="H33" i="7"/>
  <c r="I33" i="7"/>
  <c r="B32" i="7"/>
  <c r="C32" i="7"/>
  <c r="D32" i="7"/>
  <c r="E32" i="7"/>
  <c r="F32" i="7"/>
  <c r="G32" i="7"/>
  <c r="H32" i="7"/>
  <c r="I32" i="7"/>
</calcChain>
</file>

<file path=xl/sharedStrings.xml><?xml version="1.0" encoding="utf-8"?>
<sst xmlns="http://schemas.openxmlformats.org/spreadsheetml/2006/main" count="267" uniqueCount="62">
  <si>
    <t>Vessel type</t>
  </si>
  <si>
    <t>Dry cargo</t>
  </si>
  <si>
    <t>Tanker</t>
  </si>
  <si>
    <t>Towboat</t>
  </si>
  <si>
    <t>&gt;25</t>
  </si>
  <si>
    <t>Dry barge</t>
  </si>
  <si>
    <t>6–10</t>
  </si>
  <si>
    <t>11–15</t>
  </si>
  <si>
    <t>16–20</t>
  </si>
  <si>
    <t>21–25</t>
  </si>
  <si>
    <t>&lt;6</t>
  </si>
  <si>
    <r>
      <t>Age</t>
    </r>
    <r>
      <rPr>
        <b/>
        <vertAlign val="superscript"/>
        <sz val="11"/>
        <rFont val="Arial Narrow"/>
        <family val="2"/>
      </rPr>
      <t>a</t>
    </r>
  </si>
  <si>
    <t>Figures include vessels available for operation.</t>
  </si>
  <si>
    <r>
      <t>a</t>
    </r>
    <r>
      <rPr>
        <sz val="9"/>
        <rFont val="Arial"/>
        <family val="2"/>
      </rPr>
      <t xml:space="preserve"> Age is based on the year the vessel was built or rebuilt.</t>
    </r>
  </si>
  <si>
    <t>1990–91, total</t>
  </si>
  <si>
    <t>Total</t>
  </si>
  <si>
    <t>1992, total</t>
  </si>
  <si>
    <t>2008, total</t>
  </si>
  <si>
    <t>2007, total</t>
  </si>
  <si>
    <t>2006, total</t>
  </si>
  <si>
    <t>2005, total</t>
  </si>
  <si>
    <t>2004, total</t>
  </si>
  <si>
    <t>2003, total</t>
  </si>
  <si>
    <t>2002, total</t>
  </si>
  <si>
    <t>2001, total</t>
  </si>
  <si>
    <t>2000, total</t>
  </si>
  <si>
    <t>1999, total</t>
  </si>
  <si>
    <t>1998, total</t>
  </si>
  <si>
    <t>1997, total</t>
  </si>
  <si>
    <t>1996, total</t>
  </si>
  <si>
    <t>1995, total</t>
  </si>
  <si>
    <t>1994, total</t>
  </si>
  <si>
    <t>1993, total</t>
  </si>
  <si>
    <t>Totals may be greater than sum because of unclassified vessels and vessels of unknown age.</t>
  </si>
  <si>
    <t>NOTES</t>
  </si>
  <si>
    <t>2009, total</t>
  </si>
  <si>
    <t>Passenger</t>
  </si>
  <si>
    <r>
      <t>Offshore support / crewboats</t>
    </r>
    <r>
      <rPr>
        <b/>
        <vertAlign val="superscript"/>
        <sz val="11"/>
        <rFont val="Arial Narrow"/>
        <family val="2"/>
      </rPr>
      <t>b</t>
    </r>
  </si>
  <si>
    <r>
      <t>Tank / liquid barge</t>
    </r>
    <r>
      <rPr>
        <b/>
        <vertAlign val="superscript"/>
        <sz val="11"/>
        <rFont val="Arial Narrow"/>
        <family val="2"/>
      </rPr>
      <t>c</t>
    </r>
  </si>
  <si>
    <r>
      <t>c</t>
    </r>
    <r>
      <rPr>
        <sz val="9"/>
        <rFont val="Arial"/>
        <family val="2"/>
      </rPr>
      <t xml:space="preserve"> In 1992, </t>
    </r>
    <r>
      <rPr>
        <i/>
        <sz val="9"/>
        <rFont val="Arial"/>
        <family val="2"/>
      </rPr>
      <t>Tank barges</t>
    </r>
    <r>
      <rPr>
        <sz val="9"/>
        <rFont val="Arial"/>
        <family val="2"/>
      </rPr>
      <t xml:space="preserve"> were designated as </t>
    </r>
    <r>
      <rPr>
        <i/>
        <sz val="9"/>
        <rFont val="Arial"/>
        <family val="2"/>
      </rPr>
      <t>Liquid barges</t>
    </r>
    <r>
      <rPr>
        <sz val="9"/>
        <rFont val="Arial"/>
        <family val="2"/>
      </rPr>
      <t>.</t>
    </r>
  </si>
  <si>
    <r>
      <t>b</t>
    </r>
    <r>
      <rPr>
        <sz val="9"/>
        <rFont val="Arial"/>
        <family val="2"/>
      </rPr>
      <t xml:space="preserve"> In 1992, O</t>
    </r>
    <r>
      <rPr>
        <i/>
        <sz val="9"/>
        <rFont val="Arial"/>
        <family val="2"/>
      </rPr>
      <t>ffshore support boats</t>
    </r>
    <r>
      <rPr>
        <sz val="9"/>
        <rFont val="Arial"/>
        <family val="2"/>
      </rPr>
      <t xml:space="preserve"> were designated as crew boats.</t>
    </r>
  </si>
  <si>
    <t>2010, total</t>
  </si>
  <si>
    <t>2011, total</t>
  </si>
  <si>
    <t>2012, total</t>
  </si>
  <si>
    <t>2013, total</t>
  </si>
  <si>
    <t>2014, total</t>
  </si>
  <si>
    <t>2015, total</t>
  </si>
  <si>
    <t>2016, total</t>
  </si>
  <si>
    <t>2017, total</t>
  </si>
  <si>
    <t>2018, total</t>
  </si>
  <si>
    <t>2019, total</t>
  </si>
  <si>
    <t>2020, total</t>
  </si>
  <si>
    <t>SOURCE</t>
  </si>
  <si>
    <t>Table 1-34:  U.S. Flag Vessels by Type and Age (number of vessels)</t>
  </si>
  <si>
    <t>2021, total</t>
  </si>
  <si>
    <t>Offshore support / crewboats</t>
  </si>
  <si>
    <t>Tank / liquid barge</t>
  </si>
  <si>
    <t>Offshore support/crewboats</t>
  </si>
  <si>
    <t>Tank/liquid barge</t>
  </si>
  <si>
    <t>2022, total</t>
  </si>
  <si>
    <t>2023, total</t>
  </si>
  <si>
    <r>
      <t xml:space="preserve">U.S. Army Corps of Engineers, </t>
    </r>
    <r>
      <rPr>
        <i/>
        <sz val="9"/>
        <rFont val="Arial"/>
        <family val="2"/>
      </rPr>
      <t>Waterborne Transportation Lines of the United States</t>
    </r>
    <r>
      <rPr>
        <sz val="9"/>
        <rFont val="Arial"/>
        <family val="2"/>
      </rPr>
      <t>, Volume 1, National Summaries (New Orleans, LA: Annual Issues), table 4, available at https://www.iwr.usace.army.mil/About/Technical-Centers/WCSC-Waterborne-Commerce-Statistics-Center/ as of Sep. 18,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</si>
</sst>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##0.00_)"/>
    <numFmt numFmtId="165" formatCode="#,##0_)"/>
    <numFmt numFmtId="168" formatCode="_(* #,##0_);_(* \(#,##0\);_(* &quot;-&quot;??_);_(@_)"/>
  </numFmts>
  <fonts count="21" x14ac:knownFonts="1">
    <font>
      <sz val="10"/>
      <name val="Arial"/>
    </font>
    <font>
      <sz val="10"/>
      <name val="Helv"/>
    </font>
    <font>
      <sz val="9"/>
      <name val="Helv"/>
    </font>
    <font>
      <vertAlign val="superscript"/>
      <sz val="12"/>
      <name val="Helv"/>
    </font>
    <font>
      <b/>
      <sz val="10"/>
      <name val="Helv"/>
    </font>
    <font>
      <b/>
      <sz val="9"/>
      <name val="Helv"/>
    </font>
    <font>
      <sz val="8.5"/>
      <name val="Helv"/>
    </font>
    <font>
      <sz val="8"/>
      <name val="Helv"/>
    </font>
    <font>
      <b/>
      <sz val="14"/>
      <name val="Helv"/>
    </font>
    <font>
      <b/>
      <sz val="12"/>
      <name val="Helv"/>
    </font>
    <font>
      <b/>
      <sz val="12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vertAlign val="superscript"/>
      <sz val="11"/>
      <name val="Arial Narrow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55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1">
    <xf numFmtId="0" fontId="0" fillId="0" borderId="0"/>
    <xf numFmtId="164" fontId="1" fillId="0" borderId="1" applyNumberFormat="0" applyFill="0">
      <alignment horizontal="right"/>
    </xf>
    <xf numFmtId="165" fontId="2" fillId="0" borderId="1">
      <alignment horizontal="right" vertical="center"/>
    </xf>
    <xf numFmtId="49" fontId="3" fillId="0" borderId="1">
      <alignment horizontal="left" vertical="center"/>
    </xf>
    <xf numFmtId="164" fontId="1" fillId="0" borderId="1" applyNumberFormat="0" applyFill="0">
      <alignment horizontal="right"/>
    </xf>
    <xf numFmtId="0" fontId="4" fillId="0" borderId="1">
      <alignment horizontal="left"/>
    </xf>
    <xf numFmtId="0" fontId="5" fillId="0" borderId="2">
      <alignment horizontal="right" vertical="center"/>
    </xf>
    <xf numFmtId="0" fontId="6" fillId="0" borderId="1">
      <alignment horizontal="left" vertical="center"/>
    </xf>
    <xf numFmtId="0" fontId="1" fillId="0" borderId="1">
      <alignment horizontal="left" vertical="center"/>
    </xf>
    <xf numFmtId="0" fontId="4" fillId="0" borderId="1">
      <alignment horizontal="left"/>
    </xf>
    <xf numFmtId="0" fontId="4" fillId="2" borderId="0">
      <alignment horizontal="centerContinuous" wrapText="1"/>
    </xf>
    <xf numFmtId="0" fontId="7" fillId="0" borderId="0">
      <alignment horizontal="right"/>
    </xf>
    <xf numFmtId="0" fontId="3" fillId="0" borderId="0">
      <alignment horizontal="right"/>
    </xf>
    <xf numFmtId="0" fontId="7" fillId="0" borderId="0">
      <alignment horizontal="left"/>
    </xf>
    <xf numFmtId="49" fontId="2" fillId="0" borderId="0">
      <alignment horizontal="left" vertical="center"/>
    </xf>
    <xf numFmtId="49" fontId="3" fillId="0" borderId="1">
      <alignment horizontal="left"/>
    </xf>
    <xf numFmtId="164" fontId="2" fillId="0" borderId="0" applyNumberFormat="0">
      <alignment horizontal="right"/>
    </xf>
    <xf numFmtId="0" fontId="5" fillId="3" borderId="0">
      <alignment horizontal="centerContinuous" vertical="center" wrapText="1"/>
    </xf>
    <xf numFmtId="0" fontId="5" fillId="0" borderId="3">
      <alignment horizontal="left" vertical="center"/>
    </xf>
    <xf numFmtId="0" fontId="8" fillId="0" borderId="0">
      <alignment horizontal="left" vertical="top"/>
    </xf>
    <xf numFmtId="0" fontId="4" fillId="0" borderId="0">
      <alignment horizontal="left"/>
    </xf>
    <xf numFmtId="0" fontId="9" fillId="0" borderId="0">
      <alignment horizontal="left"/>
    </xf>
    <xf numFmtId="0" fontId="1" fillId="0" borderId="0">
      <alignment horizontal="left"/>
    </xf>
    <xf numFmtId="0" fontId="8" fillId="0" borderId="0">
      <alignment horizontal="left" vertical="top"/>
    </xf>
    <xf numFmtId="0" fontId="9" fillId="0" borderId="0">
      <alignment horizontal="left"/>
    </xf>
    <xf numFmtId="0" fontId="1" fillId="0" borderId="0">
      <alignment horizontal="left"/>
    </xf>
    <xf numFmtId="49" fontId="2" fillId="0" borderId="1">
      <alignment horizontal="left"/>
    </xf>
    <xf numFmtId="0" fontId="5" fillId="0" borderId="2">
      <alignment horizontal="left"/>
    </xf>
    <xf numFmtId="0" fontId="4" fillId="0" borderId="0">
      <alignment horizontal="left" vertical="center"/>
    </xf>
    <xf numFmtId="0" fontId="19" fillId="0" borderId="0"/>
    <xf numFmtId="43" fontId="20" fillId="0" borderId="0" applyFont="0" applyFill="0" applyBorder="0" applyAlignment="0" applyProtection="0"/>
  </cellStyleXfs>
  <cellXfs count="41">
    <xf numFmtId="0" fontId="0" fillId="0" borderId="0" xfId="0"/>
    <xf numFmtId="0" fontId="11" fillId="0" borderId="0" xfId="24" applyFont="1" applyFill="1" applyBorder="1" applyAlignment="1">
      <alignment horizontal="left"/>
    </xf>
    <xf numFmtId="3" fontId="11" fillId="0" borderId="0" xfId="24" applyNumberFormat="1" applyFont="1" applyFill="1" applyBorder="1" applyAlignment="1">
      <alignment horizontal="right"/>
    </xf>
    <xf numFmtId="3" fontId="12" fillId="0" borderId="0" xfId="24" applyNumberFormat="1" applyFont="1" applyFill="1" applyBorder="1" applyAlignment="1">
      <alignment horizontal="right"/>
    </xf>
    <xf numFmtId="0" fontId="18" fillId="0" borderId="0" xfId="0" applyFont="1" applyFill="1"/>
    <xf numFmtId="3" fontId="0" fillId="0" borderId="0" xfId="0" applyNumberFormat="1"/>
    <xf numFmtId="3" fontId="11" fillId="0" borderId="4" xfId="24" applyNumberFormat="1" applyFont="1" applyFill="1" applyBorder="1" applyAlignment="1">
      <alignment horizontal="center" vertical="center"/>
    </xf>
    <xf numFmtId="3" fontId="11" fillId="0" borderId="4" xfId="24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4" fillId="0" borderId="0" xfId="0" applyFont="1" applyFill="1"/>
    <xf numFmtId="0" fontId="12" fillId="0" borderId="0" xfId="0" applyFont="1" applyFill="1"/>
    <xf numFmtId="0" fontId="18" fillId="0" borderId="0" xfId="0" applyFont="1"/>
    <xf numFmtId="0" fontId="11" fillId="0" borderId="0" xfId="0" applyFont="1" applyFill="1"/>
    <xf numFmtId="3" fontId="11" fillId="0" borderId="0" xfId="0" applyNumberFormat="1" applyFont="1" applyFill="1"/>
    <xf numFmtId="3" fontId="12" fillId="0" borderId="0" xfId="0" applyNumberFormat="1" applyFont="1" applyFill="1"/>
    <xf numFmtId="0" fontId="12" fillId="0" borderId="0" xfId="0" applyFont="1" applyFill="1" applyBorder="1"/>
    <xf numFmtId="3" fontId="12" fillId="0" borderId="0" xfId="0" applyNumberFormat="1" applyFont="1" applyFill="1" applyBorder="1"/>
    <xf numFmtId="0" fontId="12" fillId="0" borderId="0" xfId="0" applyFont="1" applyFill="1" applyAlignment="1">
      <alignment vertical="center"/>
    </xf>
    <xf numFmtId="0" fontId="12" fillId="0" borderId="0" xfId="24" applyFont="1" applyFill="1" applyBorder="1" applyAlignment="1">
      <alignment horizontal="left" indent="1"/>
    </xf>
    <xf numFmtId="49" fontId="12" fillId="0" borderId="0" xfId="24" applyNumberFormat="1" applyFont="1" applyFill="1" applyBorder="1" applyAlignment="1">
      <alignment horizontal="left" indent="1"/>
    </xf>
    <xf numFmtId="0" fontId="11" fillId="0" borderId="0" xfId="0" applyFont="1" applyFill="1" applyBorder="1"/>
    <xf numFmtId="3" fontId="11" fillId="0" borderId="0" xfId="0" applyNumberFormat="1" applyFont="1" applyFill="1" applyBorder="1"/>
    <xf numFmtId="0" fontId="11" fillId="0" borderId="0" xfId="24" applyFont="1" applyFill="1" applyBorder="1" applyAlignment="1"/>
    <xf numFmtId="0" fontId="0" fillId="0" borderId="0" xfId="0" applyAlignment="1">
      <alignment horizontal="left"/>
    </xf>
    <xf numFmtId="168" fontId="0" fillId="0" borderId="0" xfId="30" applyNumberFormat="1" applyFont="1"/>
    <xf numFmtId="168" fontId="18" fillId="0" borderId="0" xfId="30" applyNumberFormat="1" applyFont="1"/>
    <xf numFmtId="0" fontId="16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left" wrapText="1"/>
    </xf>
    <xf numFmtId="0" fontId="15" fillId="0" borderId="0" xfId="24" applyFont="1" applyFill="1" applyAlignment="1">
      <alignment horizontal="left"/>
    </xf>
    <xf numFmtId="0" fontId="16" fillId="0" borderId="0" xfId="24" applyFont="1" applyFill="1" applyAlignment="1">
      <alignment horizontal="left"/>
    </xf>
    <xf numFmtId="0" fontId="14" fillId="0" borderId="0" xfId="24" applyFont="1" applyFill="1" applyAlignment="1">
      <alignment horizontal="left"/>
    </xf>
    <xf numFmtId="0" fontId="14" fillId="0" borderId="0" xfId="24" applyNumberFormat="1" applyFont="1" applyFill="1" applyAlignment="1">
      <alignment horizontal="left" wrapText="1"/>
    </xf>
    <xf numFmtId="0" fontId="15" fillId="0" borderId="0" xfId="24" applyNumberFormat="1" applyFont="1" applyFill="1" applyAlignment="1">
      <alignment horizontal="center" wrapText="1"/>
    </xf>
    <xf numFmtId="0" fontId="10" fillId="0" borderId="6" xfId="24" applyFont="1" applyFill="1" applyBorder="1" applyAlignment="1"/>
    <xf numFmtId="0" fontId="15" fillId="0" borderId="0" xfId="24" applyFont="1" applyFill="1" applyBorder="1" applyAlignment="1">
      <alignment horizontal="left"/>
    </xf>
    <xf numFmtId="3" fontId="11" fillId="0" borderId="5" xfId="24" applyNumberFormat="1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6" xfId="24" applyFont="1" applyFill="1" applyBorder="1" applyAlignment="1">
      <alignment horizontal="left" indent="1"/>
    </xf>
    <xf numFmtId="0" fontId="12" fillId="0" borderId="6" xfId="0" applyFont="1" applyFill="1" applyBorder="1"/>
    <xf numFmtId="3" fontId="12" fillId="0" borderId="6" xfId="0" applyNumberFormat="1" applyFont="1" applyFill="1" applyBorder="1"/>
  </cellXfs>
  <cellStyles count="31">
    <cellStyle name="Comma" xfId="30" builtinId="3"/>
    <cellStyle name="Data" xfId="1" xr:uid="{00000000-0005-0000-0000-000000000000}"/>
    <cellStyle name="Data no deci" xfId="2" xr:uid="{00000000-0005-0000-0000-000001000000}"/>
    <cellStyle name="Data Superscript" xfId="3" xr:uid="{00000000-0005-0000-0000-000002000000}"/>
    <cellStyle name="Data_1-1A-Regular" xfId="4" xr:uid="{00000000-0005-0000-0000-000003000000}"/>
    <cellStyle name="Hed Side" xfId="5" xr:uid="{00000000-0005-0000-0000-000004000000}"/>
    <cellStyle name="Hed Side bold" xfId="6" xr:uid="{00000000-0005-0000-0000-000005000000}"/>
    <cellStyle name="Hed Side Indent" xfId="7" xr:uid="{00000000-0005-0000-0000-000006000000}"/>
    <cellStyle name="Hed Side Regular" xfId="8" xr:uid="{00000000-0005-0000-0000-000007000000}"/>
    <cellStyle name="Hed Side_1-1A-Regular" xfId="9" xr:uid="{00000000-0005-0000-0000-000008000000}"/>
    <cellStyle name="Hed Top" xfId="10" xr:uid="{00000000-0005-0000-0000-000009000000}"/>
    <cellStyle name="Normal" xfId="0" builtinId="0"/>
    <cellStyle name="Normal 2" xfId="29" xr:uid="{00000000-0005-0000-0000-00000B000000}"/>
    <cellStyle name="Source Hed" xfId="11" xr:uid="{00000000-0005-0000-0000-00000C000000}"/>
    <cellStyle name="Source Superscript" xfId="12" xr:uid="{00000000-0005-0000-0000-00000D000000}"/>
    <cellStyle name="Source Text" xfId="13" xr:uid="{00000000-0005-0000-0000-00000E000000}"/>
    <cellStyle name="State" xfId="14" xr:uid="{00000000-0005-0000-0000-00000F000000}"/>
    <cellStyle name="Superscript" xfId="15" xr:uid="{00000000-0005-0000-0000-000010000000}"/>
    <cellStyle name="Table Data" xfId="16" xr:uid="{00000000-0005-0000-0000-000011000000}"/>
    <cellStyle name="Table Head Top" xfId="17" xr:uid="{00000000-0005-0000-0000-000012000000}"/>
    <cellStyle name="Table Hed Side" xfId="18" xr:uid="{00000000-0005-0000-0000-000013000000}"/>
    <cellStyle name="Table Title" xfId="19" xr:uid="{00000000-0005-0000-0000-000014000000}"/>
    <cellStyle name="Title Text" xfId="20" xr:uid="{00000000-0005-0000-0000-000015000000}"/>
    <cellStyle name="Title Text 1" xfId="21" xr:uid="{00000000-0005-0000-0000-000016000000}"/>
    <cellStyle name="Title Text 2" xfId="22" xr:uid="{00000000-0005-0000-0000-000017000000}"/>
    <cellStyle name="Title-1" xfId="23" xr:uid="{00000000-0005-0000-0000-000018000000}"/>
    <cellStyle name="Title-2" xfId="24" xr:uid="{00000000-0005-0000-0000-000019000000}"/>
    <cellStyle name="Title-3" xfId="25" xr:uid="{00000000-0005-0000-0000-00001A000000}"/>
    <cellStyle name="Wrap" xfId="26" xr:uid="{00000000-0005-0000-0000-00001B000000}"/>
    <cellStyle name="Wrap Bold" xfId="27" xr:uid="{00000000-0005-0000-0000-00001C000000}"/>
    <cellStyle name="Wrap Title" xfId="28" xr:uid="{00000000-0005-0000-0000-00001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U.S. Flag Vessels by Type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'Time series Graph'!$B$31</c:f>
              <c:strCache>
                <c:ptCount val="1"/>
                <c:pt idx="0">
                  <c:v>Dry cargo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'Time series Graph'!$A$32:$A$55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'Time series Graph'!$B$32:$B$55</c:f>
              <c:numCache>
                <c:formatCode>General</c:formatCode>
                <c:ptCount val="24"/>
                <c:pt idx="0">
                  <c:v>737</c:v>
                </c:pt>
                <c:pt idx="1">
                  <c:v>966</c:v>
                </c:pt>
                <c:pt idx="2">
                  <c:v>989</c:v>
                </c:pt>
                <c:pt idx="3">
                  <c:v>969</c:v>
                </c:pt>
                <c:pt idx="4">
                  <c:v>987</c:v>
                </c:pt>
                <c:pt idx="5">
                  <c:v>969</c:v>
                </c:pt>
                <c:pt idx="6">
                  <c:v>946</c:v>
                </c:pt>
                <c:pt idx="7">
                  <c:v>931</c:v>
                </c:pt>
                <c:pt idx="8">
                  <c:v>894</c:v>
                </c:pt>
                <c:pt idx="9">
                  <c:v>891</c:v>
                </c:pt>
                <c:pt idx="10">
                  <c:v>875</c:v>
                </c:pt>
                <c:pt idx="11">
                  <c:v>851</c:v>
                </c:pt>
                <c:pt idx="12">
                  <c:v>833</c:v>
                </c:pt>
                <c:pt idx="13">
                  <c:v>844</c:v>
                </c:pt>
                <c:pt idx="14">
                  <c:v>846</c:v>
                </c:pt>
                <c:pt idx="15">
                  <c:v>192</c:v>
                </c:pt>
                <c:pt idx="16">
                  <c:v>197</c:v>
                </c:pt>
                <c:pt idx="17">
                  <c:v>217</c:v>
                </c:pt>
                <c:pt idx="18">
                  <c:v>220</c:v>
                </c:pt>
                <c:pt idx="19">
                  <c:v>217</c:v>
                </c:pt>
                <c:pt idx="20">
                  <c:v>222</c:v>
                </c:pt>
                <c:pt idx="21">
                  <c:v>223</c:v>
                </c:pt>
                <c:pt idx="22">
                  <c:v>220</c:v>
                </c:pt>
                <c:pt idx="23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3-449C-A581-D681297D91CD}"/>
            </c:ext>
          </c:extLst>
        </c:ser>
        <c:ser>
          <c:idx val="1"/>
          <c:order val="1"/>
          <c:tx>
            <c:strRef>
              <c:f>'Time series Graph'!$C$31</c:f>
              <c:strCache>
                <c:ptCount val="1"/>
                <c:pt idx="0">
                  <c:v>Tanker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'Time series Graph'!$A$32:$A$55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'Time series Graph'!$C$32:$C$55</c:f>
              <c:numCache>
                <c:formatCode>General</c:formatCode>
                <c:ptCount val="24"/>
                <c:pt idx="0">
                  <c:v>135</c:v>
                </c:pt>
                <c:pt idx="1">
                  <c:v>120</c:v>
                </c:pt>
                <c:pt idx="2">
                  <c:v>108</c:v>
                </c:pt>
                <c:pt idx="3">
                  <c:v>104</c:v>
                </c:pt>
                <c:pt idx="4">
                  <c:v>103</c:v>
                </c:pt>
                <c:pt idx="5">
                  <c:v>100</c:v>
                </c:pt>
                <c:pt idx="6">
                  <c:v>90</c:v>
                </c:pt>
                <c:pt idx="7">
                  <c:v>80</c:v>
                </c:pt>
                <c:pt idx="8">
                  <c:v>76</c:v>
                </c:pt>
                <c:pt idx="9">
                  <c:v>72</c:v>
                </c:pt>
                <c:pt idx="10">
                  <c:v>77</c:v>
                </c:pt>
                <c:pt idx="11">
                  <c:v>77</c:v>
                </c:pt>
                <c:pt idx="12">
                  <c:v>66</c:v>
                </c:pt>
                <c:pt idx="13">
                  <c:v>65</c:v>
                </c:pt>
                <c:pt idx="14">
                  <c:v>61</c:v>
                </c:pt>
                <c:pt idx="15">
                  <c:v>63</c:v>
                </c:pt>
                <c:pt idx="16">
                  <c:v>65</c:v>
                </c:pt>
                <c:pt idx="17">
                  <c:v>79</c:v>
                </c:pt>
                <c:pt idx="18">
                  <c:v>78</c:v>
                </c:pt>
                <c:pt idx="19">
                  <c:v>76</c:v>
                </c:pt>
                <c:pt idx="20">
                  <c:v>76</c:v>
                </c:pt>
                <c:pt idx="21">
                  <c:v>76</c:v>
                </c:pt>
                <c:pt idx="22">
                  <c:v>79</c:v>
                </c:pt>
                <c:pt idx="23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3-449C-A581-D681297D91CD}"/>
            </c:ext>
          </c:extLst>
        </c:ser>
        <c:ser>
          <c:idx val="2"/>
          <c:order val="2"/>
          <c:tx>
            <c:strRef>
              <c:f>'Time series Graph'!$D$31</c:f>
              <c:strCache>
                <c:ptCount val="1"/>
                <c:pt idx="0">
                  <c:v>Towboat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'Time series Graph'!$A$32:$A$55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'Time series Graph'!$D$32:$D$55</c:f>
              <c:numCache>
                <c:formatCode>General</c:formatCode>
                <c:ptCount val="24"/>
                <c:pt idx="0">
                  <c:v>4995</c:v>
                </c:pt>
                <c:pt idx="1">
                  <c:v>5150</c:v>
                </c:pt>
                <c:pt idx="2">
                  <c:v>5180</c:v>
                </c:pt>
                <c:pt idx="3">
                  <c:v>5172</c:v>
                </c:pt>
                <c:pt idx="4">
                  <c:v>5314</c:v>
                </c:pt>
                <c:pt idx="5">
                  <c:v>5290</c:v>
                </c:pt>
                <c:pt idx="6">
                  <c:v>5285</c:v>
                </c:pt>
                <c:pt idx="7">
                  <c:v>5356</c:v>
                </c:pt>
                <c:pt idx="8">
                  <c:v>5424</c:v>
                </c:pt>
                <c:pt idx="9">
                  <c:v>5437</c:v>
                </c:pt>
                <c:pt idx="10">
                  <c:v>5466</c:v>
                </c:pt>
                <c:pt idx="11">
                  <c:v>5458</c:v>
                </c:pt>
                <c:pt idx="12">
                  <c:v>5499</c:v>
                </c:pt>
                <c:pt idx="13">
                  <c:v>5473</c:v>
                </c:pt>
                <c:pt idx="14">
                  <c:v>5476</c:v>
                </c:pt>
                <c:pt idx="15">
                  <c:v>5565</c:v>
                </c:pt>
                <c:pt idx="16">
                  <c:v>5603</c:v>
                </c:pt>
                <c:pt idx="17">
                  <c:v>5844</c:v>
                </c:pt>
                <c:pt idx="18">
                  <c:v>5820</c:v>
                </c:pt>
                <c:pt idx="19">
                  <c:v>6203</c:v>
                </c:pt>
                <c:pt idx="20">
                  <c:v>6385</c:v>
                </c:pt>
                <c:pt idx="21">
                  <c:v>6432</c:v>
                </c:pt>
                <c:pt idx="22" formatCode="#,##0">
                  <c:v>6484</c:v>
                </c:pt>
                <c:pt idx="23">
                  <c:v>6492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33-449C-A581-D681297D91CD}"/>
            </c:ext>
          </c:extLst>
        </c:ser>
        <c:ser>
          <c:idx val="3"/>
          <c:order val="3"/>
          <c:tx>
            <c:strRef>
              <c:f>'Time series Graph'!$E$31</c:f>
              <c:strCache>
                <c:ptCount val="1"/>
                <c:pt idx="0">
                  <c:v>Passenger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'Time series Graph'!$A$32:$A$55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'Time series Graph'!$E$32:$E$55</c:f>
              <c:numCache>
                <c:formatCode>General</c:formatCode>
                <c:ptCount val="24"/>
                <c:pt idx="0">
                  <c:v>918</c:v>
                </c:pt>
                <c:pt idx="1">
                  <c:v>733</c:v>
                </c:pt>
                <c:pt idx="2">
                  <c:v>750</c:v>
                </c:pt>
                <c:pt idx="3">
                  <c:v>789</c:v>
                </c:pt>
                <c:pt idx="4">
                  <c:v>834</c:v>
                </c:pt>
                <c:pt idx="5">
                  <c:v>841</c:v>
                </c:pt>
                <c:pt idx="6">
                  <c:v>828</c:v>
                </c:pt>
                <c:pt idx="7">
                  <c:v>833</c:v>
                </c:pt>
                <c:pt idx="8">
                  <c:v>821</c:v>
                </c:pt>
                <c:pt idx="9">
                  <c:v>833</c:v>
                </c:pt>
                <c:pt idx="10">
                  <c:v>843</c:v>
                </c:pt>
                <c:pt idx="11">
                  <c:v>1784</c:v>
                </c:pt>
                <c:pt idx="12">
                  <c:v>861</c:v>
                </c:pt>
                <c:pt idx="13">
                  <c:v>833</c:v>
                </c:pt>
                <c:pt idx="14">
                  <c:v>853</c:v>
                </c:pt>
                <c:pt idx="15">
                  <c:v>852</c:v>
                </c:pt>
                <c:pt idx="16">
                  <c:v>840</c:v>
                </c:pt>
                <c:pt idx="17">
                  <c:v>928</c:v>
                </c:pt>
                <c:pt idx="18">
                  <c:v>928</c:v>
                </c:pt>
                <c:pt idx="19">
                  <c:v>1149</c:v>
                </c:pt>
                <c:pt idx="20">
                  <c:v>1228</c:v>
                </c:pt>
                <c:pt idx="21">
                  <c:v>1241</c:v>
                </c:pt>
                <c:pt idx="22">
                  <c:v>1277</c:v>
                </c:pt>
                <c:pt idx="23">
                  <c:v>1325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33-449C-A581-D681297D91CD}"/>
            </c:ext>
          </c:extLst>
        </c:ser>
        <c:ser>
          <c:idx val="4"/>
          <c:order val="4"/>
          <c:tx>
            <c:strRef>
              <c:f>'Time series Graph'!$F$31</c:f>
              <c:strCache>
                <c:ptCount val="1"/>
                <c:pt idx="0">
                  <c:v>Offshore support/crewboats</c:v>
                </c:pt>
              </c:strCache>
            </c:strRef>
          </c:tx>
          <c:spPr>
            <a:ln w="31750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'Time series Graph'!$A$32:$A$55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'Time series Graph'!$F$32:$F$55</c:f>
              <c:numCache>
                <c:formatCode>General</c:formatCode>
                <c:ptCount val="24"/>
                <c:pt idx="0">
                  <c:v>1414</c:v>
                </c:pt>
                <c:pt idx="1">
                  <c:v>1573</c:v>
                </c:pt>
                <c:pt idx="2">
                  <c:v>1591</c:v>
                </c:pt>
                <c:pt idx="3">
                  <c:v>1609</c:v>
                </c:pt>
                <c:pt idx="4">
                  <c:v>1746</c:v>
                </c:pt>
                <c:pt idx="5">
                  <c:v>1768</c:v>
                </c:pt>
                <c:pt idx="6">
                  <c:v>1721</c:v>
                </c:pt>
                <c:pt idx="7">
                  <c:v>1810</c:v>
                </c:pt>
                <c:pt idx="8">
                  <c:v>1830</c:v>
                </c:pt>
                <c:pt idx="9">
                  <c:v>1856</c:v>
                </c:pt>
                <c:pt idx="10">
                  <c:v>1817</c:v>
                </c:pt>
                <c:pt idx="11">
                  <c:v>1772</c:v>
                </c:pt>
                <c:pt idx="12">
                  <c:v>1668</c:v>
                </c:pt>
                <c:pt idx="13">
                  <c:v>1645</c:v>
                </c:pt>
                <c:pt idx="14">
                  <c:v>1692</c:v>
                </c:pt>
                <c:pt idx="15">
                  <c:v>1724</c:v>
                </c:pt>
                <c:pt idx="16">
                  <c:v>1713</c:v>
                </c:pt>
                <c:pt idx="17">
                  <c:v>1774</c:v>
                </c:pt>
                <c:pt idx="18">
                  <c:v>1693</c:v>
                </c:pt>
                <c:pt idx="19">
                  <c:v>1711</c:v>
                </c:pt>
                <c:pt idx="20">
                  <c:v>1846</c:v>
                </c:pt>
                <c:pt idx="21">
                  <c:v>1843</c:v>
                </c:pt>
                <c:pt idx="22" formatCode="#,##0">
                  <c:v>1855</c:v>
                </c:pt>
                <c:pt idx="23">
                  <c:v>1841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E33-449C-A581-D681297D91CD}"/>
            </c:ext>
          </c:extLst>
        </c:ser>
        <c:ser>
          <c:idx val="5"/>
          <c:order val="5"/>
          <c:tx>
            <c:strRef>
              <c:f>'Time series Graph'!$G$31</c:f>
              <c:strCache>
                <c:ptCount val="1"/>
                <c:pt idx="0">
                  <c:v>Dry barge</c:v>
                </c:pt>
              </c:strCache>
            </c:strRef>
          </c:tx>
          <c:spPr>
            <a:ln w="31750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'Time series Graph'!$A$32:$A$55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'Time series Graph'!$G$32:$G$55</c:f>
              <c:numCache>
                <c:formatCode>General</c:formatCode>
                <c:ptCount val="24"/>
                <c:pt idx="0">
                  <c:v>29141</c:v>
                </c:pt>
                <c:pt idx="1">
                  <c:v>28920</c:v>
                </c:pt>
                <c:pt idx="2">
                  <c:v>28313</c:v>
                </c:pt>
                <c:pt idx="3">
                  <c:v>27304</c:v>
                </c:pt>
                <c:pt idx="4">
                  <c:v>27227</c:v>
                </c:pt>
                <c:pt idx="5">
                  <c:v>27901</c:v>
                </c:pt>
                <c:pt idx="6">
                  <c:v>27961</c:v>
                </c:pt>
                <c:pt idx="7">
                  <c:v>27187</c:v>
                </c:pt>
                <c:pt idx="8">
                  <c:v>26678</c:v>
                </c:pt>
                <c:pt idx="9">
                  <c:v>26447</c:v>
                </c:pt>
                <c:pt idx="10">
                  <c:v>26848</c:v>
                </c:pt>
                <c:pt idx="11">
                  <c:v>26996</c:v>
                </c:pt>
                <c:pt idx="12">
                  <c:v>26923</c:v>
                </c:pt>
                <c:pt idx="13">
                  <c:v>26387</c:v>
                </c:pt>
                <c:pt idx="14">
                  <c:v>26387</c:v>
                </c:pt>
                <c:pt idx="15">
                  <c:v>26336</c:v>
                </c:pt>
                <c:pt idx="16">
                  <c:v>27309</c:v>
                </c:pt>
                <c:pt idx="17">
                  <c:v>27786</c:v>
                </c:pt>
                <c:pt idx="18">
                  <c:v>27476</c:v>
                </c:pt>
                <c:pt idx="19">
                  <c:v>27781</c:v>
                </c:pt>
                <c:pt idx="20">
                  <c:v>28339</c:v>
                </c:pt>
                <c:pt idx="21">
                  <c:v>28467</c:v>
                </c:pt>
                <c:pt idx="22" formatCode="#,##0">
                  <c:v>28902</c:v>
                </c:pt>
                <c:pt idx="23">
                  <c:v>29016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E33-449C-A581-D681297D91CD}"/>
            </c:ext>
          </c:extLst>
        </c:ser>
        <c:ser>
          <c:idx val="6"/>
          <c:order val="6"/>
          <c:tx>
            <c:strRef>
              <c:f>'Time series Graph'!$H$31</c:f>
              <c:strCache>
                <c:ptCount val="1"/>
                <c:pt idx="0">
                  <c:v>Tank/liquid barge</c:v>
                </c:pt>
              </c:strCache>
            </c:strRef>
          </c:tx>
          <c:spPr>
            <a:ln w="31750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'Time series Graph'!$A$32:$A$55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'Time series Graph'!$H$32:$H$55</c:f>
              <c:numCache>
                <c:formatCode>General</c:formatCode>
                <c:ptCount val="24"/>
                <c:pt idx="0">
                  <c:v>4011</c:v>
                </c:pt>
                <c:pt idx="1">
                  <c:v>4122</c:v>
                </c:pt>
                <c:pt idx="2">
                  <c:v>4068</c:v>
                </c:pt>
                <c:pt idx="3">
                  <c:v>4031</c:v>
                </c:pt>
                <c:pt idx="4">
                  <c:v>4069</c:v>
                </c:pt>
                <c:pt idx="5">
                  <c:v>4151</c:v>
                </c:pt>
                <c:pt idx="6">
                  <c:v>4250</c:v>
                </c:pt>
                <c:pt idx="7">
                  <c:v>4467</c:v>
                </c:pt>
                <c:pt idx="8">
                  <c:v>4560</c:v>
                </c:pt>
                <c:pt idx="9">
                  <c:v>4561</c:v>
                </c:pt>
                <c:pt idx="10">
                  <c:v>4564</c:v>
                </c:pt>
                <c:pt idx="11">
                  <c:v>4502</c:v>
                </c:pt>
                <c:pt idx="12">
                  <c:v>4627</c:v>
                </c:pt>
                <c:pt idx="13">
                  <c:v>4694</c:v>
                </c:pt>
                <c:pt idx="14">
                  <c:v>4869</c:v>
                </c:pt>
                <c:pt idx="15">
                  <c:v>4897</c:v>
                </c:pt>
                <c:pt idx="16">
                  <c:v>5045</c:v>
                </c:pt>
                <c:pt idx="17">
                  <c:v>5181</c:v>
                </c:pt>
                <c:pt idx="18">
                  <c:v>5183</c:v>
                </c:pt>
                <c:pt idx="19">
                  <c:v>5377</c:v>
                </c:pt>
                <c:pt idx="20">
                  <c:v>5648</c:v>
                </c:pt>
                <c:pt idx="21">
                  <c:v>5716</c:v>
                </c:pt>
                <c:pt idx="22" formatCode="#,##0">
                  <c:v>5815</c:v>
                </c:pt>
                <c:pt idx="23">
                  <c:v>5812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E33-449C-A581-D681297D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821535"/>
        <c:axId val="300824815"/>
        <c:extLst>
          <c:ext xmlns:c15="http://schemas.microsoft.com/office/drawing/2012/chart" uri="{02D57815-91ED-43cb-92C2-25804820EDAC}">
            <c15:filteredLine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'Time series Graph'!$I$31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ln w="31750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'Time series Graph'!$A$32:$A$55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'Time series Graph'!$I$32:$I$55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41354</c:v>
                      </c:pt>
                      <c:pt idx="1">
                        <c:v>41588</c:v>
                      </c:pt>
                      <c:pt idx="2">
                        <c:v>41002</c:v>
                      </c:pt>
                      <c:pt idx="3">
                        <c:v>39983</c:v>
                      </c:pt>
                      <c:pt idx="4">
                        <c:v>40290</c:v>
                      </c:pt>
                      <c:pt idx="5">
                        <c:v>41028</c:v>
                      </c:pt>
                      <c:pt idx="6">
                        <c:v>41109</c:v>
                      </c:pt>
                      <c:pt idx="7">
                        <c:v>40695</c:v>
                      </c:pt>
                      <c:pt idx="8">
                        <c:v>40301</c:v>
                      </c:pt>
                      <c:pt idx="9">
                        <c:v>40109</c:v>
                      </c:pt>
                      <c:pt idx="10">
                        <c:v>40512</c:v>
                      </c:pt>
                      <c:pt idx="11">
                        <c:v>40521</c:v>
                      </c:pt>
                      <c:pt idx="12">
                        <c:v>40530</c:v>
                      </c:pt>
                      <c:pt idx="13">
                        <c:v>39999</c:v>
                      </c:pt>
                      <c:pt idx="14">
                        <c:v>40082</c:v>
                      </c:pt>
                      <c:pt idx="15">
                        <c:v>40186</c:v>
                      </c:pt>
                      <c:pt idx="16">
                        <c:v>41328</c:v>
                      </c:pt>
                      <c:pt idx="17">
                        <c:v>42539</c:v>
                      </c:pt>
                      <c:pt idx="18">
                        <c:v>42138</c:v>
                      </c:pt>
                      <c:pt idx="19">
                        <c:v>43254</c:v>
                      </c:pt>
                      <c:pt idx="20">
                        <c:v>44500</c:v>
                      </c:pt>
                      <c:pt idx="21">
                        <c:v>44755</c:v>
                      </c:pt>
                      <c:pt idx="22" formatCode="#,##0">
                        <c:v>45459</c:v>
                      </c:pt>
                      <c:pt idx="23">
                        <c:v>45740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9E33-449C-A581-D681297D91CD}"/>
                  </c:ext>
                </c:extLst>
              </c15:ser>
            </c15:filteredLineSeries>
          </c:ext>
        </c:extLst>
      </c:lineChart>
      <c:catAx>
        <c:axId val="3008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0824815"/>
        <c:crosses val="autoZero"/>
        <c:auto val="1"/>
        <c:lblAlgn val="ctr"/>
        <c:lblOffset val="100"/>
        <c:noMultiLvlLbl val="0"/>
      </c:catAx>
      <c:valAx>
        <c:axId val="300824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vessels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0821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276875546806651"/>
          <c:y val="9.3266206174356089E-2"/>
          <c:w val="0.86462111504017292"/>
          <c:h val="0.10602540879573151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U.S. Flagged Vessels by Type and Age,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'Snapshot Graph'!$B$35</c:f>
              <c:strCache>
                <c:ptCount val="1"/>
                <c:pt idx="0">
                  <c:v>Dry cargo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'Snapshot Graph'!$A$36:$A$42</c15:sqref>
                  </c15:fullRef>
                </c:ext>
              </c:extLst>
              <c:f>'Snapshot Graph'!$A$37:$A$42</c:f>
              <c:strCache>
                <c:ptCount val="6"/>
                <c:pt idx="0">
                  <c:v>&lt;6</c:v>
                </c:pt>
                <c:pt idx="1">
                  <c:v>6–10</c:v>
                </c:pt>
                <c:pt idx="2">
                  <c:v>11–15</c:v>
                </c:pt>
                <c:pt idx="3">
                  <c:v>16–20</c:v>
                </c:pt>
                <c:pt idx="4">
                  <c:v>21–25</c:v>
                </c:pt>
                <c:pt idx="5">
                  <c:v>&gt;25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'Snapshot Graph'!$B$36:$B$42</c15:sqref>
                  </c15:fullRef>
                </c:ext>
              </c:extLst>
              <c:f>'Snapshot Graph'!$B$37:$B$42</c:f>
              <c:numCache>
                <c:formatCode>_(* #,##0_);_(* \(#,##0\);_(* "-"??_);_(@_)</c:formatCode>
                <c:ptCount val="6"/>
                <c:pt idx="0">
                  <c:v>9</c:v>
                </c:pt>
                <c:pt idx="1">
                  <c:v>19</c:v>
                </c:pt>
                <c:pt idx="2">
                  <c:v>21</c:v>
                </c:pt>
                <c:pt idx="3">
                  <c:v>34</c:v>
                </c:pt>
                <c:pt idx="4">
                  <c:v>20</c:v>
                </c:pt>
                <c:pt idx="5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3A-495E-B5D6-12C656CD25D5}"/>
            </c:ext>
          </c:extLst>
        </c:ser>
        <c:ser>
          <c:idx val="1"/>
          <c:order val="1"/>
          <c:tx>
            <c:strRef>
              <c:f>'Snapshot Graph'!$C$35</c:f>
              <c:strCache>
                <c:ptCount val="1"/>
                <c:pt idx="0">
                  <c:v>Tanker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'Snapshot Graph'!$A$36:$A$42</c15:sqref>
                  </c15:fullRef>
                </c:ext>
              </c:extLst>
              <c:f>'Snapshot Graph'!$A$37:$A$42</c:f>
              <c:strCache>
                <c:ptCount val="6"/>
                <c:pt idx="0">
                  <c:v>&lt;6</c:v>
                </c:pt>
                <c:pt idx="1">
                  <c:v>6–10</c:v>
                </c:pt>
                <c:pt idx="2">
                  <c:v>11–15</c:v>
                </c:pt>
                <c:pt idx="3">
                  <c:v>16–20</c:v>
                </c:pt>
                <c:pt idx="4">
                  <c:v>21–25</c:v>
                </c:pt>
                <c:pt idx="5">
                  <c:v>&gt;25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'Snapshot Graph'!$C$36:$C$42</c15:sqref>
                  </c15:fullRef>
                </c:ext>
              </c:extLst>
              <c:f>'Snapshot Graph'!$C$37:$C$42</c:f>
              <c:numCache>
                <c:formatCode>_(* #,##0_);_(* \(#,##0\);_(* "-"??_);_(@_)</c:formatCode>
                <c:ptCount val="6"/>
                <c:pt idx="0">
                  <c:v>1</c:v>
                </c:pt>
                <c:pt idx="1">
                  <c:v>19</c:v>
                </c:pt>
                <c:pt idx="2">
                  <c:v>22</c:v>
                </c:pt>
                <c:pt idx="3">
                  <c:v>14</c:v>
                </c:pt>
                <c:pt idx="4">
                  <c:v>9</c:v>
                </c:pt>
                <c:pt idx="5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3A-495E-B5D6-12C656CD25D5}"/>
            </c:ext>
          </c:extLst>
        </c:ser>
        <c:ser>
          <c:idx val="2"/>
          <c:order val="2"/>
          <c:tx>
            <c:strRef>
              <c:f>'Snapshot Graph'!$D$35</c:f>
              <c:strCache>
                <c:ptCount val="1"/>
                <c:pt idx="0">
                  <c:v>Towboat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'Snapshot Graph'!$A$36:$A$42</c15:sqref>
                  </c15:fullRef>
                </c:ext>
              </c:extLst>
              <c:f>'Snapshot Graph'!$A$37:$A$42</c:f>
              <c:strCache>
                <c:ptCount val="6"/>
                <c:pt idx="0">
                  <c:v>&lt;6</c:v>
                </c:pt>
                <c:pt idx="1">
                  <c:v>6–10</c:v>
                </c:pt>
                <c:pt idx="2">
                  <c:v>11–15</c:v>
                </c:pt>
                <c:pt idx="3">
                  <c:v>16–20</c:v>
                </c:pt>
                <c:pt idx="4">
                  <c:v>21–25</c:v>
                </c:pt>
                <c:pt idx="5">
                  <c:v>&gt;25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'Snapshot Graph'!$D$36:$D$42</c15:sqref>
                  </c15:fullRef>
                </c:ext>
              </c:extLst>
              <c:f>'Snapshot Graph'!$D$37:$D$42</c:f>
              <c:numCache>
                <c:formatCode>_(* #,##0_);_(* \(#,##0\);_(* "-"??_);_(@_)</c:formatCode>
                <c:ptCount val="6"/>
                <c:pt idx="0">
                  <c:v>409</c:v>
                </c:pt>
                <c:pt idx="1">
                  <c:v>535</c:v>
                </c:pt>
                <c:pt idx="2">
                  <c:v>658</c:v>
                </c:pt>
                <c:pt idx="3">
                  <c:v>430</c:v>
                </c:pt>
                <c:pt idx="4">
                  <c:v>394</c:v>
                </c:pt>
                <c:pt idx="5">
                  <c:v>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E3A-495E-B5D6-12C656CD25D5}"/>
            </c:ext>
          </c:extLst>
        </c:ser>
        <c:ser>
          <c:idx val="3"/>
          <c:order val="3"/>
          <c:tx>
            <c:strRef>
              <c:f>'Snapshot Graph'!$E$35</c:f>
              <c:strCache>
                <c:ptCount val="1"/>
                <c:pt idx="0">
                  <c:v>Passenger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'Snapshot Graph'!$A$36:$A$42</c15:sqref>
                  </c15:fullRef>
                </c:ext>
              </c:extLst>
              <c:f>'Snapshot Graph'!$A$37:$A$42</c:f>
              <c:strCache>
                <c:ptCount val="6"/>
                <c:pt idx="0">
                  <c:v>&lt;6</c:v>
                </c:pt>
                <c:pt idx="1">
                  <c:v>6–10</c:v>
                </c:pt>
                <c:pt idx="2">
                  <c:v>11–15</c:v>
                </c:pt>
                <c:pt idx="3">
                  <c:v>16–20</c:v>
                </c:pt>
                <c:pt idx="4">
                  <c:v>21–25</c:v>
                </c:pt>
                <c:pt idx="5">
                  <c:v>&gt;25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'Snapshot Graph'!$E$36:$E$42</c15:sqref>
                  </c15:fullRef>
                </c:ext>
              </c:extLst>
              <c:f>'Snapshot Graph'!$E$37:$E$42</c:f>
              <c:numCache>
                <c:formatCode>_(* #,##0_);_(* \(#,##0\);_(* "-"??_);_(@_)</c:formatCode>
                <c:ptCount val="6"/>
                <c:pt idx="0">
                  <c:v>123</c:v>
                </c:pt>
                <c:pt idx="1">
                  <c:v>56</c:v>
                </c:pt>
                <c:pt idx="2">
                  <c:v>59</c:v>
                </c:pt>
                <c:pt idx="3">
                  <c:v>91</c:v>
                </c:pt>
                <c:pt idx="4">
                  <c:v>112</c:v>
                </c:pt>
                <c:pt idx="5">
                  <c:v>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E3A-495E-B5D6-12C656CD25D5}"/>
            </c:ext>
          </c:extLst>
        </c:ser>
        <c:ser>
          <c:idx val="4"/>
          <c:order val="4"/>
          <c:tx>
            <c:strRef>
              <c:f>'Snapshot Graph'!$F$35</c:f>
              <c:strCache>
                <c:ptCount val="1"/>
                <c:pt idx="0">
                  <c:v>Offshore support / crewboats</c:v>
                </c:pt>
              </c:strCache>
            </c:strRef>
          </c:tx>
          <c:spPr>
            <a:ln w="31750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'Snapshot Graph'!$A$36:$A$42</c15:sqref>
                  </c15:fullRef>
                </c:ext>
              </c:extLst>
              <c:f>'Snapshot Graph'!$A$37:$A$42</c:f>
              <c:strCache>
                <c:ptCount val="6"/>
                <c:pt idx="0">
                  <c:v>&lt;6</c:v>
                </c:pt>
                <c:pt idx="1">
                  <c:v>6–10</c:v>
                </c:pt>
                <c:pt idx="2">
                  <c:v>11–15</c:v>
                </c:pt>
                <c:pt idx="3">
                  <c:v>16–20</c:v>
                </c:pt>
                <c:pt idx="4">
                  <c:v>21–25</c:v>
                </c:pt>
                <c:pt idx="5">
                  <c:v>&gt;25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'Snapshot Graph'!$F$36:$F$42</c15:sqref>
                  </c15:fullRef>
                </c:ext>
              </c:extLst>
              <c:f>'Snapshot Graph'!$F$37:$F$42</c:f>
              <c:numCache>
                <c:formatCode>_(* #,##0_);_(* \(#,##0\);_(* "-"??_);_(@_)</c:formatCode>
                <c:ptCount val="6"/>
                <c:pt idx="0">
                  <c:v>54</c:v>
                </c:pt>
                <c:pt idx="1">
                  <c:v>154</c:v>
                </c:pt>
                <c:pt idx="2">
                  <c:v>208</c:v>
                </c:pt>
                <c:pt idx="3">
                  <c:v>190</c:v>
                </c:pt>
                <c:pt idx="4">
                  <c:v>253</c:v>
                </c:pt>
                <c:pt idx="5">
                  <c:v>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E3A-495E-B5D6-12C656CD25D5}"/>
            </c:ext>
          </c:extLst>
        </c:ser>
        <c:ser>
          <c:idx val="5"/>
          <c:order val="5"/>
          <c:tx>
            <c:strRef>
              <c:f>'Snapshot Graph'!$G$35</c:f>
              <c:strCache>
                <c:ptCount val="1"/>
                <c:pt idx="0">
                  <c:v>Dry barge</c:v>
                </c:pt>
              </c:strCache>
            </c:strRef>
          </c:tx>
          <c:spPr>
            <a:ln w="31750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'Snapshot Graph'!$A$36:$A$42</c15:sqref>
                  </c15:fullRef>
                </c:ext>
              </c:extLst>
              <c:f>'Snapshot Graph'!$A$37:$A$42</c:f>
              <c:strCache>
                <c:ptCount val="6"/>
                <c:pt idx="0">
                  <c:v>&lt;6</c:v>
                </c:pt>
                <c:pt idx="1">
                  <c:v>6–10</c:v>
                </c:pt>
                <c:pt idx="2">
                  <c:v>11–15</c:v>
                </c:pt>
                <c:pt idx="3">
                  <c:v>16–20</c:v>
                </c:pt>
                <c:pt idx="4">
                  <c:v>21–25</c:v>
                </c:pt>
                <c:pt idx="5">
                  <c:v>&gt;25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'Snapshot Graph'!$G$36:$G$42</c15:sqref>
                  </c15:fullRef>
                </c:ext>
              </c:extLst>
              <c:f>'Snapshot Graph'!$G$37:$G$42</c:f>
              <c:numCache>
                <c:formatCode>_(* #,##0_);_(* \(#,##0\);_(* "-"??_);_(@_)</c:formatCode>
                <c:ptCount val="6"/>
                <c:pt idx="0">
                  <c:v>1700</c:v>
                </c:pt>
                <c:pt idx="1">
                  <c:v>3793</c:v>
                </c:pt>
                <c:pt idx="2">
                  <c:v>5095</c:v>
                </c:pt>
                <c:pt idx="3">
                  <c:v>3376</c:v>
                </c:pt>
                <c:pt idx="4">
                  <c:v>4396</c:v>
                </c:pt>
                <c:pt idx="5">
                  <c:v>10656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E3A-495E-B5D6-12C656CD25D5}"/>
            </c:ext>
          </c:extLst>
        </c:ser>
        <c:ser>
          <c:idx val="6"/>
          <c:order val="6"/>
          <c:tx>
            <c:strRef>
              <c:f>'Snapshot Graph'!$H$35</c:f>
              <c:strCache>
                <c:ptCount val="1"/>
                <c:pt idx="0">
                  <c:v>Tank / liquid barge</c:v>
                </c:pt>
              </c:strCache>
            </c:strRef>
          </c:tx>
          <c:spPr>
            <a:ln w="31750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'Snapshot Graph'!$A$36:$A$42</c15:sqref>
                  </c15:fullRef>
                </c:ext>
              </c:extLst>
              <c:f>'Snapshot Graph'!$A$37:$A$42</c:f>
              <c:strCache>
                <c:ptCount val="6"/>
                <c:pt idx="0">
                  <c:v>&lt;6</c:v>
                </c:pt>
                <c:pt idx="1">
                  <c:v>6–10</c:v>
                </c:pt>
                <c:pt idx="2">
                  <c:v>11–15</c:v>
                </c:pt>
                <c:pt idx="3">
                  <c:v>16–20</c:v>
                </c:pt>
                <c:pt idx="4">
                  <c:v>21–25</c:v>
                </c:pt>
                <c:pt idx="5">
                  <c:v>&gt;25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'Snapshot Graph'!$H$36:$H$42</c15:sqref>
                  </c15:fullRef>
                </c:ext>
              </c:extLst>
              <c:f>'Snapshot Graph'!$H$37:$H$42</c:f>
              <c:numCache>
                <c:formatCode>_(* #,##0_);_(* \(#,##0\);_(* "-"??_);_(@_)</c:formatCode>
                <c:ptCount val="6"/>
                <c:pt idx="0">
                  <c:v>526</c:v>
                </c:pt>
                <c:pt idx="1">
                  <c:v>1237</c:v>
                </c:pt>
                <c:pt idx="2">
                  <c:v>1075</c:v>
                </c:pt>
                <c:pt idx="3">
                  <c:v>764</c:v>
                </c:pt>
                <c:pt idx="4">
                  <c:v>508</c:v>
                </c:pt>
                <c:pt idx="5">
                  <c:v>1702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E3A-495E-B5D6-12C656CD2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5214088"/>
        <c:axId val="1255221632"/>
        <c:extLst>
          <c:ext xmlns:c15="http://schemas.microsoft.com/office/drawing/2012/chart" uri="{02D57815-91ED-43cb-92C2-25804820EDAC}">
            <c15:filteredLine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'Snapshot Graph'!$I$35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ln w="31750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'Snapshot Graph'!$A$36:$A$42</c15:sqref>
                        </c15:fullRef>
                        <c15:formulaRef>
                          <c15:sqref>'Snapshot Graph'!$A$37:$A$42</c15:sqref>
                        </c15:formulaRef>
                      </c:ext>
                    </c:extLst>
                    <c:strCache>
                      <c:ptCount val="6"/>
                      <c:pt idx="0">
                        <c:v>&lt;6</c:v>
                      </c:pt>
                      <c:pt idx="1">
                        <c:v>6–10</c:v>
                      </c:pt>
                      <c:pt idx="2">
                        <c:v>11–15</c:v>
                      </c:pt>
                      <c:pt idx="3">
                        <c:v>16–20</c:v>
                      </c:pt>
                      <c:pt idx="4">
                        <c:v>21–25</c:v>
                      </c:pt>
                      <c:pt idx="5">
                        <c:v>&gt;25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'Snapshot Graph'!$I$36:$I$42</c15:sqref>
                        </c15:fullRef>
                        <c15:formulaRef>
                          <c15:sqref>'Snapshot Graph'!$I$37:$I$42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6"/>
                      <c:pt idx="0">
                        <c:v>3029</c:v>
                      </c:pt>
                      <c:pt idx="1">
                        <c:v>5856</c:v>
                      </c:pt>
                      <c:pt idx="2">
                        <c:v>7239</c:v>
                      </c:pt>
                      <c:pt idx="3">
                        <c:v>5008</c:v>
                      </c:pt>
                      <c:pt idx="4">
                        <c:v>5803</c:v>
                      </c:pt>
                      <c:pt idx="5">
                        <c:v>19002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F-CE3A-495E-B5D6-12C656CD25D5}"/>
                  </c:ext>
                </c:extLst>
              </c15:ser>
            </c15:filteredLineSeries>
          </c:ext>
        </c:extLst>
      </c:lineChart>
      <c:catAx>
        <c:axId val="12552140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years of 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5221632"/>
        <c:crosses val="autoZero"/>
        <c:auto val="1"/>
        <c:lblAlgn val="ctr"/>
        <c:lblOffset val="100"/>
        <c:noMultiLvlLbl val="0"/>
      </c:catAx>
      <c:valAx>
        <c:axId val="125522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vessels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52140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5911053808956827"/>
          <c:y val="8.8663446054750419E-2"/>
          <c:w val="0.70237081207697849"/>
          <c:h val="0.15821370154817604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0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04685D-8C8E-4A7E-AF03-D4F60BE294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9524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AA9353-A4FB-404D-AEFF-380837F38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D673D-ABBE-4703-9663-BCC282FBE633}">
  <dimension ref="A31:I55"/>
  <sheetViews>
    <sheetView tabSelected="1" workbookViewId="0"/>
  </sheetViews>
  <sheetFormatPr defaultRowHeight="12.75" x14ac:dyDescent="0.2"/>
  <sheetData>
    <row r="31" spans="1:9" x14ac:dyDescent="0.2">
      <c r="B31" t="s">
        <v>1</v>
      </c>
      <c r="C31" t="s">
        <v>2</v>
      </c>
      <c r="D31" t="s">
        <v>3</v>
      </c>
      <c r="E31" t="s">
        <v>36</v>
      </c>
      <c r="F31" t="s">
        <v>57</v>
      </c>
      <c r="G31" t="s">
        <v>5</v>
      </c>
      <c r="H31" t="s">
        <v>58</v>
      </c>
      <c r="I31" t="s">
        <v>15</v>
      </c>
    </row>
    <row r="32" spans="1:9" x14ac:dyDescent="0.2">
      <c r="A32" s="23">
        <v>2000</v>
      </c>
      <c r="B32">
        <f>'1-34'!B67</f>
        <v>737</v>
      </c>
      <c r="C32">
        <f>'1-34'!C67</f>
        <v>135</v>
      </c>
      <c r="D32">
        <f>'1-34'!D67</f>
        <v>4995</v>
      </c>
      <c r="E32">
        <f>'1-34'!E67</f>
        <v>918</v>
      </c>
      <c r="F32">
        <f>'1-34'!F67</f>
        <v>1414</v>
      </c>
      <c r="G32">
        <f>'1-34'!G67</f>
        <v>29141</v>
      </c>
      <c r="H32">
        <f>'1-34'!H67</f>
        <v>4011</v>
      </c>
      <c r="I32">
        <f>'1-34'!I67</f>
        <v>41354</v>
      </c>
    </row>
    <row r="33" spans="1:9" x14ac:dyDescent="0.2">
      <c r="A33" s="23">
        <v>2001</v>
      </c>
      <c r="B33">
        <f>'1-34'!B74</f>
        <v>966</v>
      </c>
      <c r="C33">
        <f>'1-34'!C74</f>
        <v>120</v>
      </c>
      <c r="D33">
        <f>'1-34'!D74</f>
        <v>5150</v>
      </c>
      <c r="E33">
        <f>'1-34'!E74</f>
        <v>733</v>
      </c>
      <c r="F33">
        <f>'1-34'!F74</f>
        <v>1573</v>
      </c>
      <c r="G33">
        <f>'1-34'!G74</f>
        <v>28920</v>
      </c>
      <c r="H33">
        <f>'1-34'!H74</f>
        <v>4122</v>
      </c>
      <c r="I33">
        <f>'1-34'!I74</f>
        <v>41588</v>
      </c>
    </row>
    <row r="34" spans="1:9" x14ac:dyDescent="0.2">
      <c r="A34" s="23">
        <v>2002</v>
      </c>
      <c r="B34">
        <f>'1-34'!B81</f>
        <v>989</v>
      </c>
      <c r="C34">
        <f>'1-34'!C81</f>
        <v>108</v>
      </c>
      <c r="D34">
        <f>'1-34'!D81</f>
        <v>5180</v>
      </c>
      <c r="E34">
        <f>'1-34'!E81</f>
        <v>750</v>
      </c>
      <c r="F34">
        <f>'1-34'!F81</f>
        <v>1591</v>
      </c>
      <c r="G34">
        <f>'1-34'!G81</f>
        <v>28313</v>
      </c>
      <c r="H34">
        <f>'1-34'!H81</f>
        <v>4068</v>
      </c>
      <c r="I34">
        <f>'1-34'!I81</f>
        <v>41002</v>
      </c>
    </row>
    <row r="35" spans="1:9" x14ac:dyDescent="0.2">
      <c r="A35" s="23">
        <v>2003</v>
      </c>
      <c r="B35">
        <f>'1-34'!B88</f>
        <v>969</v>
      </c>
      <c r="C35">
        <f>'1-34'!C88</f>
        <v>104</v>
      </c>
      <c r="D35">
        <f>'1-34'!D88</f>
        <v>5172</v>
      </c>
      <c r="E35">
        <f>'1-34'!E88</f>
        <v>789</v>
      </c>
      <c r="F35">
        <f>'1-34'!F88</f>
        <v>1609</v>
      </c>
      <c r="G35">
        <f>'1-34'!G88</f>
        <v>27304</v>
      </c>
      <c r="H35">
        <f>'1-34'!H88</f>
        <v>4031</v>
      </c>
      <c r="I35">
        <f>'1-34'!I88</f>
        <v>39983</v>
      </c>
    </row>
    <row r="36" spans="1:9" x14ac:dyDescent="0.2">
      <c r="A36" s="23">
        <v>2004</v>
      </c>
      <c r="B36">
        <f>'1-34'!B95</f>
        <v>987</v>
      </c>
      <c r="C36">
        <f>'1-34'!C95</f>
        <v>103</v>
      </c>
      <c r="D36">
        <f>'1-34'!D95</f>
        <v>5314</v>
      </c>
      <c r="E36">
        <f>'1-34'!E95</f>
        <v>834</v>
      </c>
      <c r="F36">
        <f>'1-34'!F95</f>
        <v>1746</v>
      </c>
      <c r="G36">
        <f>'1-34'!G95</f>
        <v>27227</v>
      </c>
      <c r="H36">
        <f>'1-34'!H95</f>
        <v>4069</v>
      </c>
      <c r="I36">
        <f>'1-34'!I95</f>
        <v>40290</v>
      </c>
    </row>
    <row r="37" spans="1:9" x14ac:dyDescent="0.2">
      <c r="A37" s="23">
        <v>2005</v>
      </c>
      <c r="B37">
        <f>'1-34'!B102</f>
        <v>969</v>
      </c>
      <c r="C37">
        <f>'1-34'!C102</f>
        <v>100</v>
      </c>
      <c r="D37">
        <f>'1-34'!D102</f>
        <v>5290</v>
      </c>
      <c r="E37">
        <f>'1-34'!E102</f>
        <v>841</v>
      </c>
      <c r="F37">
        <f>'1-34'!F102</f>
        <v>1768</v>
      </c>
      <c r="G37">
        <f>'1-34'!G102</f>
        <v>27901</v>
      </c>
      <c r="H37">
        <f>'1-34'!H102</f>
        <v>4151</v>
      </c>
      <c r="I37">
        <f>'1-34'!I102</f>
        <v>41028</v>
      </c>
    </row>
    <row r="38" spans="1:9" x14ac:dyDescent="0.2">
      <c r="A38" s="23">
        <v>2006</v>
      </c>
      <c r="B38">
        <f>'1-34'!B109</f>
        <v>946</v>
      </c>
      <c r="C38">
        <f>'1-34'!C109</f>
        <v>90</v>
      </c>
      <c r="D38">
        <f>'1-34'!D109</f>
        <v>5285</v>
      </c>
      <c r="E38">
        <f>'1-34'!E109</f>
        <v>828</v>
      </c>
      <c r="F38">
        <f>'1-34'!F109</f>
        <v>1721</v>
      </c>
      <c r="G38">
        <f>'1-34'!G109</f>
        <v>27961</v>
      </c>
      <c r="H38">
        <f>'1-34'!H109</f>
        <v>4250</v>
      </c>
      <c r="I38">
        <f>'1-34'!I109</f>
        <v>41109</v>
      </c>
    </row>
    <row r="39" spans="1:9" x14ac:dyDescent="0.2">
      <c r="A39" s="23">
        <v>2007</v>
      </c>
      <c r="B39">
        <f>'1-34'!B116</f>
        <v>931</v>
      </c>
      <c r="C39">
        <f>'1-34'!C116</f>
        <v>80</v>
      </c>
      <c r="D39">
        <f>'1-34'!D116</f>
        <v>5356</v>
      </c>
      <c r="E39">
        <f>'1-34'!E116</f>
        <v>833</v>
      </c>
      <c r="F39">
        <f>'1-34'!F116</f>
        <v>1810</v>
      </c>
      <c r="G39">
        <f>'1-34'!G116</f>
        <v>27187</v>
      </c>
      <c r="H39">
        <f>'1-34'!H116</f>
        <v>4467</v>
      </c>
      <c r="I39">
        <f>'1-34'!I116</f>
        <v>40695</v>
      </c>
    </row>
    <row r="40" spans="1:9" x14ac:dyDescent="0.2">
      <c r="A40" s="23">
        <v>2008</v>
      </c>
      <c r="B40">
        <f>'1-34'!B123</f>
        <v>894</v>
      </c>
      <c r="C40">
        <f>'1-34'!C123</f>
        <v>76</v>
      </c>
      <c r="D40">
        <f>'1-34'!D123</f>
        <v>5424</v>
      </c>
      <c r="E40">
        <f>'1-34'!E123</f>
        <v>821</v>
      </c>
      <c r="F40">
        <f>'1-34'!F123</f>
        <v>1830</v>
      </c>
      <c r="G40">
        <f>'1-34'!G123</f>
        <v>26678</v>
      </c>
      <c r="H40">
        <f>'1-34'!H123</f>
        <v>4560</v>
      </c>
      <c r="I40">
        <f>'1-34'!I123</f>
        <v>40301</v>
      </c>
    </row>
    <row r="41" spans="1:9" x14ac:dyDescent="0.2">
      <c r="A41" s="23">
        <v>2009</v>
      </c>
      <c r="B41">
        <f>'1-34'!B130</f>
        <v>891</v>
      </c>
      <c r="C41">
        <f>'1-34'!C130</f>
        <v>72</v>
      </c>
      <c r="D41">
        <f>'1-34'!D130</f>
        <v>5437</v>
      </c>
      <c r="E41">
        <f>'1-34'!E130</f>
        <v>833</v>
      </c>
      <c r="F41">
        <f>'1-34'!F130</f>
        <v>1856</v>
      </c>
      <c r="G41">
        <f>'1-34'!G130</f>
        <v>26447</v>
      </c>
      <c r="H41">
        <f>'1-34'!H130</f>
        <v>4561</v>
      </c>
      <c r="I41">
        <f>'1-34'!I130</f>
        <v>40109</v>
      </c>
    </row>
    <row r="42" spans="1:9" x14ac:dyDescent="0.2">
      <c r="A42" s="23">
        <v>2010</v>
      </c>
      <c r="B42">
        <f>'1-34'!B137</f>
        <v>875</v>
      </c>
      <c r="C42">
        <f>'1-34'!C137</f>
        <v>77</v>
      </c>
      <c r="D42">
        <f>'1-34'!D137</f>
        <v>5466</v>
      </c>
      <c r="E42">
        <f>'1-34'!E137</f>
        <v>843</v>
      </c>
      <c r="F42">
        <f>'1-34'!F137</f>
        <v>1817</v>
      </c>
      <c r="G42">
        <f>'1-34'!G137</f>
        <v>26848</v>
      </c>
      <c r="H42">
        <f>'1-34'!H137</f>
        <v>4564</v>
      </c>
      <c r="I42">
        <f>'1-34'!I137</f>
        <v>40512</v>
      </c>
    </row>
    <row r="43" spans="1:9" x14ac:dyDescent="0.2">
      <c r="A43" s="23">
        <v>2011</v>
      </c>
      <c r="B43">
        <f>'1-34'!B144</f>
        <v>851</v>
      </c>
      <c r="C43">
        <f>'1-34'!C144</f>
        <v>77</v>
      </c>
      <c r="D43">
        <f>'1-34'!D144</f>
        <v>5458</v>
      </c>
      <c r="E43">
        <f>'1-34'!E144</f>
        <v>1784</v>
      </c>
      <c r="F43">
        <f>'1-34'!F144</f>
        <v>1772</v>
      </c>
      <c r="G43">
        <f>'1-34'!G144</f>
        <v>26996</v>
      </c>
      <c r="H43">
        <f>'1-34'!H144</f>
        <v>4502</v>
      </c>
      <c r="I43">
        <f>'1-34'!I144</f>
        <v>40521</v>
      </c>
    </row>
    <row r="44" spans="1:9" x14ac:dyDescent="0.2">
      <c r="A44" s="23">
        <v>2012</v>
      </c>
      <c r="B44">
        <f>'1-34'!B151</f>
        <v>833</v>
      </c>
      <c r="C44">
        <f>'1-34'!C151</f>
        <v>66</v>
      </c>
      <c r="D44">
        <f>'1-34'!D151</f>
        <v>5499</v>
      </c>
      <c r="E44">
        <f>'1-34'!E151</f>
        <v>861</v>
      </c>
      <c r="F44">
        <f>'1-34'!F151</f>
        <v>1668</v>
      </c>
      <c r="G44">
        <f>'1-34'!G151</f>
        <v>26923</v>
      </c>
      <c r="H44">
        <f>'1-34'!H151</f>
        <v>4627</v>
      </c>
      <c r="I44">
        <f>'1-34'!I151</f>
        <v>40530</v>
      </c>
    </row>
    <row r="45" spans="1:9" x14ac:dyDescent="0.2">
      <c r="A45" s="23">
        <v>2013</v>
      </c>
      <c r="B45">
        <f>'1-34'!B158</f>
        <v>844</v>
      </c>
      <c r="C45">
        <f>'1-34'!C158</f>
        <v>65</v>
      </c>
      <c r="D45">
        <f>'1-34'!D158</f>
        <v>5473</v>
      </c>
      <c r="E45">
        <f>'1-34'!E158</f>
        <v>833</v>
      </c>
      <c r="F45">
        <f>'1-34'!F158</f>
        <v>1645</v>
      </c>
      <c r="G45">
        <f>'1-34'!G158</f>
        <v>26387</v>
      </c>
      <c r="H45">
        <f>'1-34'!H158</f>
        <v>4694</v>
      </c>
      <c r="I45">
        <f>'1-34'!I158</f>
        <v>39999</v>
      </c>
    </row>
    <row r="46" spans="1:9" x14ac:dyDescent="0.2">
      <c r="A46" s="23">
        <v>2014</v>
      </c>
      <c r="B46">
        <f>'1-34'!B165</f>
        <v>846</v>
      </c>
      <c r="C46">
        <f>'1-34'!C165</f>
        <v>61</v>
      </c>
      <c r="D46">
        <f>'1-34'!D165</f>
        <v>5476</v>
      </c>
      <c r="E46">
        <f>'1-34'!E165</f>
        <v>853</v>
      </c>
      <c r="F46">
        <f>'1-34'!F165</f>
        <v>1692</v>
      </c>
      <c r="G46">
        <f>'1-34'!G165</f>
        <v>26387</v>
      </c>
      <c r="H46">
        <f>'1-34'!H165</f>
        <v>4869</v>
      </c>
      <c r="I46">
        <f>'1-34'!I165</f>
        <v>40082</v>
      </c>
    </row>
    <row r="47" spans="1:9" x14ac:dyDescent="0.2">
      <c r="A47" s="23">
        <v>2015</v>
      </c>
      <c r="B47">
        <f>'1-34'!B172</f>
        <v>192</v>
      </c>
      <c r="C47">
        <f>'1-34'!C172</f>
        <v>63</v>
      </c>
      <c r="D47">
        <f>'1-34'!D172</f>
        <v>5565</v>
      </c>
      <c r="E47">
        <f>'1-34'!E172</f>
        <v>852</v>
      </c>
      <c r="F47">
        <f>'1-34'!F172</f>
        <v>1724</v>
      </c>
      <c r="G47">
        <f>'1-34'!G172</f>
        <v>26336</v>
      </c>
      <c r="H47">
        <f>'1-34'!H172</f>
        <v>4897</v>
      </c>
      <c r="I47">
        <f>'1-34'!I172</f>
        <v>40186</v>
      </c>
    </row>
    <row r="48" spans="1:9" x14ac:dyDescent="0.2">
      <c r="A48" s="23">
        <v>2016</v>
      </c>
      <c r="B48">
        <f>'1-34'!B179</f>
        <v>197</v>
      </c>
      <c r="C48">
        <f>'1-34'!C179</f>
        <v>65</v>
      </c>
      <c r="D48">
        <f>'1-34'!D179</f>
        <v>5603</v>
      </c>
      <c r="E48">
        <f>'1-34'!E179</f>
        <v>840</v>
      </c>
      <c r="F48">
        <f>'1-34'!F179</f>
        <v>1713</v>
      </c>
      <c r="G48">
        <f>'1-34'!G179</f>
        <v>27309</v>
      </c>
      <c r="H48">
        <f>'1-34'!H179</f>
        <v>5045</v>
      </c>
      <c r="I48">
        <f>'1-34'!I179</f>
        <v>41328</v>
      </c>
    </row>
    <row r="49" spans="1:9" x14ac:dyDescent="0.2">
      <c r="A49" s="23">
        <v>2017</v>
      </c>
      <c r="B49">
        <f>'1-34'!B186</f>
        <v>217</v>
      </c>
      <c r="C49">
        <f>'1-34'!C186</f>
        <v>79</v>
      </c>
      <c r="D49">
        <f>'1-34'!D186</f>
        <v>5844</v>
      </c>
      <c r="E49">
        <f>'1-34'!E186</f>
        <v>928</v>
      </c>
      <c r="F49">
        <f>'1-34'!F186</f>
        <v>1774</v>
      </c>
      <c r="G49">
        <f>'1-34'!G186</f>
        <v>27786</v>
      </c>
      <c r="H49">
        <f>'1-34'!H186</f>
        <v>5181</v>
      </c>
      <c r="I49">
        <f>'1-34'!I186</f>
        <v>42539</v>
      </c>
    </row>
    <row r="50" spans="1:9" x14ac:dyDescent="0.2">
      <c r="A50" s="23">
        <v>2018</v>
      </c>
      <c r="B50">
        <f>'1-34'!B193</f>
        <v>220</v>
      </c>
      <c r="C50">
        <f>'1-34'!C193</f>
        <v>78</v>
      </c>
      <c r="D50">
        <f>'1-34'!D193</f>
        <v>5820</v>
      </c>
      <c r="E50">
        <f>'1-34'!E193</f>
        <v>928</v>
      </c>
      <c r="F50">
        <f>'1-34'!F193</f>
        <v>1693</v>
      </c>
      <c r="G50">
        <f>'1-34'!G193</f>
        <v>27476</v>
      </c>
      <c r="H50">
        <f>'1-34'!H193</f>
        <v>5183</v>
      </c>
      <c r="I50">
        <f>'1-34'!I193</f>
        <v>42138</v>
      </c>
    </row>
    <row r="51" spans="1:9" x14ac:dyDescent="0.2">
      <c r="A51" s="23">
        <v>2019</v>
      </c>
      <c r="B51">
        <f>'1-34'!B200</f>
        <v>217</v>
      </c>
      <c r="C51">
        <f>'1-34'!C200</f>
        <v>76</v>
      </c>
      <c r="D51">
        <f>'1-34'!D200</f>
        <v>6203</v>
      </c>
      <c r="E51">
        <f>'1-34'!E200</f>
        <v>1149</v>
      </c>
      <c r="F51">
        <f>'1-34'!F200</f>
        <v>1711</v>
      </c>
      <c r="G51">
        <f>'1-34'!G200</f>
        <v>27781</v>
      </c>
      <c r="H51">
        <f>'1-34'!H200</f>
        <v>5377</v>
      </c>
      <c r="I51">
        <f>'1-34'!I200</f>
        <v>43254</v>
      </c>
    </row>
    <row r="52" spans="1:9" x14ac:dyDescent="0.2">
      <c r="A52" s="23">
        <v>2020</v>
      </c>
      <c r="B52">
        <f>'1-34'!B207</f>
        <v>222</v>
      </c>
      <c r="C52">
        <f>'1-34'!C207</f>
        <v>76</v>
      </c>
      <c r="D52">
        <f>'1-34'!D207</f>
        <v>6385</v>
      </c>
      <c r="E52">
        <f>'1-34'!E207</f>
        <v>1228</v>
      </c>
      <c r="F52">
        <f>'1-34'!F207</f>
        <v>1846</v>
      </c>
      <c r="G52">
        <f>'1-34'!G207</f>
        <v>28339</v>
      </c>
      <c r="H52">
        <f>'1-34'!H207</f>
        <v>5648</v>
      </c>
      <c r="I52">
        <f>'1-34'!I207</f>
        <v>44500</v>
      </c>
    </row>
    <row r="53" spans="1:9" x14ac:dyDescent="0.2">
      <c r="A53" s="23">
        <v>2021</v>
      </c>
      <c r="B53">
        <f>'1-34'!B214</f>
        <v>223</v>
      </c>
      <c r="C53">
        <f>'1-34'!C214</f>
        <v>76</v>
      </c>
      <c r="D53">
        <f>'1-34'!D214</f>
        <v>6432</v>
      </c>
      <c r="E53">
        <f>'1-34'!E214</f>
        <v>1241</v>
      </c>
      <c r="F53">
        <f>'1-34'!F214</f>
        <v>1843</v>
      </c>
      <c r="G53">
        <f>'1-34'!G214</f>
        <v>28467</v>
      </c>
      <c r="H53">
        <f>'1-34'!H214</f>
        <v>5716</v>
      </c>
      <c r="I53">
        <f>'1-34'!I214</f>
        <v>44755</v>
      </c>
    </row>
    <row r="54" spans="1:9" x14ac:dyDescent="0.2">
      <c r="A54" s="23">
        <v>2022</v>
      </c>
      <c r="B54">
        <f>'1-34'!B221</f>
        <v>220</v>
      </c>
      <c r="C54">
        <f>'1-34'!C221</f>
        <v>79</v>
      </c>
      <c r="D54" s="5">
        <f>'1-34'!D221</f>
        <v>6484</v>
      </c>
      <c r="E54">
        <f>'1-34'!E221</f>
        <v>1277</v>
      </c>
      <c r="F54" s="5">
        <f>'1-34'!F221</f>
        <v>1855</v>
      </c>
      <c r="G54" s="5">
        <f>'1-34'!G221</f>
        <v>28902</v>
      </c>
      <c r="H54" s="5">
        <f>'1-34'!H221</f>
        <v>5815</v>
      </c>
      <c r="I54" s="5">
        <f>'1-34'!I221</f>
        <v>45459</v>
      </c>
    </row>
    <row r="55" spans="1:9" x14ac:dyDescent="0.2">
      <c r="A55" s="23">
        <v>2023</v>
      </c>
      <c r="B55">
        <f>'1-34'!B228</f>
        <v>222</v>
      </c>
      <c r="C55">
        <f>'1-34'!C228</f>
        <v>80</v>
      </c>
      <c r="D55">
        <f>'1-34'!D228</f>
        <v>6492</v>
      </c>
      <c r="E55">
        <f>'1-34'!E228</f>
        <v>1325</v>
      </c>
      <c r="F55">
        <f>'1-34'!F228</f>
        <v>1841</v>
      </c>
      <c r="G55">
        <f>'1-34'!G228</f>
        <v>29016</v>
      </c>
      <c r="H55">
        <f>'1-34'!H228</f>
        <v>5812</v>
      </c>
      <c r="I55">
        <f>'1-34'!I228</f>
        <v>45740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DD01D-32D5-4436-A8AB-7F4C0E653A7E}">
  <dimension ref="A35:I42"/>
  <sheetViews>
    <sheetView workbookViewId="0"/>
  </sheetViews>
  <sheetFormatPr defaultColWidth="9.140625" defaultRowHeight="12.75" x14ac:dyDescent="0.2"/>
  <sheetData>
    <row r="35" spans="1:9" x14ac:dyDescent="0.2">
      <c r="A35" s="11"/>
      <c r="B35" t="s">
        <v>1</v>
      </c>
      <c r="C35" t="s">
        <v>2</v>
      </c>
      <c r="D35" t="s">
        <v>3</v>
      </c>
      <c r="E35" t="s">
        <v>36</v>
      </c>
      <c r="F35" s="11" t="s">
        <v>55</v>
      </c>
      <c r="G35" t="s">
        <v>5</v>
      </c>
      <c r="H35" s="11" t="s">
        <v>56</v>
      </c>
      <c r="I35" s="11" t="s">
        <v>15</v>
      </c>
    </row>
    <row r="36" spans="1:9" x14ac:dyDescent="0.2">
      <c r="A36" s="11" t="s">
        <v>15</v>
      </c>
      <c r="B36" s="24">
        <v>222</v>
      </c>
      <c r="C36" s="24">
        <v>80</v>
      </c>
      <c r="D36" s="24">
        <v>6492</v>
      </c>
      <c r="E36" s="24">
        <v>1325</v>
      </c>
      <c r="F36" s="25">
        <v>1841</v>
      </c>
      <c r="G36" s="24">
        <v>29016</v>
      </c>
      <c r="H36" s="25">
        <v>5812</v>
      </c>
      <c r="I36" s="24">
        <v>45740</v>
      </c>
    </row>
    <row r="37" spans="1:9" x14ac:dyDescent="0.2">
      <c r="A37" t="str">
        <f>'1-34'!A215</f>
        <v>&lt;6</v>
      </c>
      <c r="B37" s="24">
        <v>9</v>
      </c>
      <c r="C37" s="24">
        <v>1</v>
      </c>
      <c r="D37" s="24">
        <v>409</v>
      </c>
      <c r="E37" s="24">
        <v>123</v>
      </c>
      <c r="F37" s="24">
        <v>54</v>
      </c>
      <c r="G37" s="24">
        <v>1700</v>
      </c>
      <c r="H37" s="24">
        <v>526</v>
      </c>
      <c r="I37" s="24">
        <v>3029</v>
      </c>
    </row>
    <row r="38" spans="1:9" x14ac:dyDescent="0.2">
      <c r="A38" t="str">
        <f>'1-34'!A216</f>
        <v>6–10</v>
      </c>
      <c r="B38" s="24">
        <v>19</v>
      </c>
      <c r="C38" s="24">
        <v>19</v>
      </c>
      <c r="D38" s="24">
        <v>535</v>
      </c>
      <c r="E38" s="24">
        <v>56</v>
      </c>
      <c r="F38" s="24">
        <v>154</v>
      </c>
      <c r="G38" s="24">
        <v>3793</v>
      </c>
      <c r="H38" s="24">
        <v>1237</v>
      </c>
      <c r="I38" s="24">
        <v>5856</v>
      </c>
    </row>
    <row r="39" spans="1:9" x14ac:dyDescent="0.2">
      <c r="A39" t="str">
        <f>'1-34'!A217</f>
        <v>11–15</v>
      </c>
      <c r="B39" s="24">
        <v>21</v>
      </c>
      <c r="C39" s="24">
        <v>22</v>
      </c>
      <c r="D39" s="24">
        <v>658</v>
      </c>
      <c r="E39" s="24">
        <v>59</v>
      </c>
      <c r="F39" s="24">
        <v>208</v>
      </c>
      <c r="G39" s="24">
        <v>5095</v>
      </c>
      <c r="H39" s="24">
        <v>1075</v>
      </c>
      <c r="I39" s="24">
        <v>7239</v>
      </c>
    </row>
    <row r="40" spans="1:9" x14ac:dyDescent="0.2">
      <c r="A40" t="str">
        <f>'1-34'!A218</f>
        <v>16–20</v>
      </c>
      <c r="B40" s="24">
        <v>34</v>
      </c>
      <c r="C40" s="24">
        <v>14</v>
      </c>
      <c r="D40" s="24">
        <v>430</v>
      </c>
      <c r="E40" s="24">
        <v>91</v>
      </c>
      <c r="F40" s="24">
        <v>190</v>
      </c>
      <c r="G40" s="24">
        <v>3376</v>
      </c>
      <c r="H40" s="24">
        <v>764</v>
      </c>
      <c r="I40" s="24">
        <v>5008</v>
      </c>
    </row>
    <row r="41" spans="1:9" x14ac:dyDescent="0.2">
      <c r="A41" t="str">
        <f>'1-34'!A219</f>
        <v>21–25</v>
      </c>
      <c r="B41" s="24">
        <v>20</v>
      </c>
      <c r="C41" s="24">
        <v>9</v>
      </c>
      <c r="D41" s="24">
        <v>394</v>
      </c>
      <c r="E41" s="24">
        <v>112</v>
      </c>
      <c r="F41" s="24">
        <v>253</v>
      </c>
      <c r="G41" s="24">
        <v>4396</v>
      </c>
      <c r="H41" s="24">
        <v>508</v>
      </c>
      <c r="I41" s="24">
        <v>5803</v>
      </c>
    </row>
    <row r="42" spans="1:9" x14ac:dyDescent="0.2">
      <c r="A42" t="str">
        <f>'1-34'!A220</f>
        <v>&gt;25</v>
      </c>
      <c r="B42" s="24">
        <v>119</v>
      </c>
      <c r="C42" s="24">
        <v>15</v>
      </c>
      <c r="D42" s="24">
        <v>4066</v>
      </c>
      <c r="E42" s="24">
        <v>884</v>
      </c>
      <c r="F42" s="24">
        <v>982</v>
      </c>
      <c r="G42" s="24">
        <v>10656</v>
      </c>
      <c r="H42" s="24">
        <v>1702</v>
      </c>
      <c r="I42" s="24">
        <v>19002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45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40625" defaultRowHeight="12.75" x14ac:dyDescent="0.2"/>
  <cols>
    <col min="1" max="1" width="12.7109375" style="4" customWidth="1"/>
    <col min="2" max="17" width="10.42578125" style="4" customWidth="1"/>
    <col min="18" max="16384" width="9.140625" style="4"/>
  </cols>
  <sheetData>
    <row r="1" spans="1:17" ht="16.5" customHeight="1" thickBot="1" x14ac:dyDescent="0.3">
      <c r="A1" s="34" t="s">
        <v>53</v>
      </c>
      <c r="B1" s="34"/>
      <c r="C1" s="34"/>
      <c r="D1" s="34"/>
      <c r="E1" s="34"/>
      <c r="F1" s="34"/>
      <c r="G1" s="34"/>
      <c r="H1" s="34"/>
      <c r="I1" s="34"/>
    </row>
    <row r="2" spans="1:17" s="10" customFormat="1" ht="16.5" customHeight="1" x14ac:dyDescent="0.3">
      <c r="A2" s="8"/>
      <c r="B2" s="36" t="s">
        <v>0</v>
      </c>
      <c r="C2" s="36"/>
      <c r="D2" s="36"/>
      <c r="E2" s="36"/>
      <c r="F2" s="36"/>
      <c r="G2" s="36"/>
      <c r="H2" s="36"/>
      <c r="I2" s="37"/>
      <c r="J2" s="4"/>
      <c r="K2" s="4"/>
      <c r="L2" s="4"/>
      <c r="M2" s="4"/>
      <c r="N2" s="4"/>
      <c r="O2" s="4"/>
      <c r="P2" s="4"/>
      <c r="Q2" s="4"/>
    </row>
    <row r="3" spans="1:17" s="10" customFormat="1" ht="49.5" customHeight="1" x14ac:dyDescent="0.3">
      <c r="A3" s="6" t="s">
        <v>11</v>
      </c>
      <c r="B3" s="6" t="s">
        <v>1</v>
      </c>
      <c r="C3" s="6" t="s">
        <v>2</v>
      </c>
      <c r="D3" s="6" t="s">
        <v>3</v>
      </c>
      <c r="E3" s="6" t="s">
        <v>36</v>
      </c>
      <c r="F3" s="7" t="s">
        <v>37</v>
      </c>
      <c r="G3" s="6" t="s">
        <v>5</v>
      </c>
      <c r="H3" s="7" t="s">
        <v>38</v>
      </c>
      <c r="I3" s="6" t="s">
        <v>15</v>
      </c>
      <c r="J3" s="4"/>
      <c r="K3" s="4"/>
      <c r="L3" s="4"/>
      <c r="M3" s="4"/>
      <c r="N3" s="4"/>
      <c r="O3" s="4"/>
      <c r="P3" s="4"/>
      <c r="Q3" s="4"/>
    </row>
    <row r="4" spans="1:17" s="10" customFormat="1" ht="16.5" customHeight="1" x14ac:dyDescent="0.3">
      <c r="A4" s="1" t="s">
        <v>14</v>
      </c>
      <c r="B4" s="2">
        <v>900</v>
      </c>
      <c r="C4" s="2">
        <v>257</v>
      </c>
      <c r="D4" s="2">
        <v>5210</v>
      </c>
      <c r="E4" s="2">
        <v>721</v>
      </c>
      <c r="F4" s="2">
        <v>1168</v>
      </c>
      <c r="G4" s="2">
        <v>27110</v>
      </c>
      <c r="H4" s="2">
        <v>3874</v>
      </c>
      <c r="I4" s="2">
        <v>39342</v>
      </c>
    </row>
    <row r="5" spans="1:17" s="10" customFormat="1" ht="16.5" customHeight="1" x14ac:dyDescent="0.3">
      <c r="A5" s="18" t="s">
        <v>10</v>
      </c>
      <c r="B5" s="3">
        <v>80</v>
      </c>
      <c r="C5" s="3">
        <v>6</v>
      </c>
      <c r="D5" s="3">
        <v>132</v>
      </c>
      <c r="E5" s="3">
        <v>151</v>
      </c>
      <c r="F5" s="3">
        <v>85</v>
      </c>
      <c r="G5" s="3">
        <v>2335</v>
      </c>
      <c r="H5" s="3">
        <v>162</v>
      </c>
      <c r="I5" s="3">
        <v>2951</v>
      </c>
    </row>
    <row r="6" spans="1:17" s="10" customFormat="1" ht="16.5" customHeight="1" x14ac:dyDescent="0.3">
      <c r="A6" s="19" t="s">
        <v>6</v>
      </c>
      <c r="B6" s="3">
        <v>161</v>
      </c>
      <c r="C6" s="3">
        <v>38</v>
      </c>
      <c r="D6" s="3">
        <v>706</v>
      </c>
      <c r="E6" s="3">
        <v>120</v>
      </c>
      <c r="F6" s="3">
        <v>318</v>
      </c>
      <c r="G6" s="3">
        <v>4570</v>
      </c>
      <c r="H6" s="3">
        <v>316</v>
      </c>
      <c r="I6" s="3">
        <v>6229</v>
      </c>
    </row>
    <row r="7" spans="1:17" s="10" customFormat="1" ht="16.5" customHeight="1" x14ac:dyDescent="0.3">
      <c r="A7" s="19" t="s">
        <v>7</v>
      </c>
      <c r="B7" s="3">
        <v>212</v>
      </c>
      <c r="C7" s="3">
        <v>50</v>
      </c>
      <c r="D7" s="3">
        <v>1029</v>
      </c>
      <c r="E7" s="3">
        <v>110</v>
      </c>
      <c r="F7" s="3">
        <v>474</v>
      </c>
      <c r="G7" s="3">
        <v>7639</v>
      </c>
      <c r="H7" s="3">
        <v>829</v>
      </c>
      <c r="I7" s="3">
        <v>10343</v>
      </c>
    </row>
    <row r="8" spans="1:17" s="10" customFormat="1" ht="16.5" customHeight="1" x14ac:dyDescent="0.3">
      <c r="A8" s="18" t="s">
        <v>8</v>
      </c>
      <c r="B8" s="3">
        <v>141</v>
      </c>
      <c r="C8" s="3">
        <v>35</v>
      </c>
      <c r="D8" s="3">
        <v>844</v>
      </c>
      <c r="E8" s="3">
        <v>80</v>
      </c>
      <c r="F8" s="3">
        <v>144</v>
      </c>
      <c r="G8" s="3">
        <v>6374</v>
      </c>
      <c r="H8" s="3">
        <v>750</v>
      </c>
      <c r="I8" s="3">
        <v>8368</v>
      </c>
    </row>
    <row r="9" spans="1:17" s="10" customFormat="1" ht="16.5" customHeight="1" x14ac:dyDescent="0.3">
      <c r="A9" s="18" t="s">
        <v>9</v>
      </c>
      <c r="B9" s="3">
        <v>82</v>
      </c>
      <c r="C9" s="3">
        <v>38</v>
      </c>
      <c r="D9" s="3">
        <v>750</v>
      </c>
      <c r="E9" s="3">
        <v>65</v>
      </c>
      <c r="F9" s="3">
        <v>84</v>
      </c>
      <c r="G9" s="3">
        <v>2607</v>
      </c>
      <c r="H9" s="3">
        <v>759</v>
      </c>
      <c r="I9" s="3">
        <v>4385</v>
      </c>
    </row>
    <row r="10" spans="1:17" s="10" customFormat="1" ht="16.5" customHeight="1" x14ac:dyDescent="0.3">
      <c r="A10" s="18" t="s">
        <v>4</v>
      </c>
      <c r="B10" s="3">
        <v>196</v>
      </c>
      <c r="C10" s="3">
        <v>86</v>
      </c>
      <c r="D10" s="3">
        <v>1718</v>
      </c>
      <c r="E10" s="3">
        <v>188</v>
      </c>
      <c r="F10" s="3">
        <v>51</v>
      </c>
      <c r="G10" s="3">
        <v>3372</v>
      </c>
      <c r="H10" s="3">
        <v>1049</v>
      </c>
      <c r="I10" s="3">
        <v>6660</v>
      </c>
    </row>
    <row r="11" spans="1:17" s="10" customFormat="1" ht="16.5" customHeight="1" x14ac:dyDescent="0.3">
      <c r="A11" s="1" t="s">
        <v>16</v>
      </c>
      <c r="B11" s="2">
        <v>497</v>
      </c>
      <c r="C11" s="2">
        <v>249</v>
      </c>
      <c r="D11" s="2">
        <v>5203</v>
      </c>
      <c r="E11" s="2">
        <v>1201</v>
      </c>
      <c r="F11" s="2">
        <v>1205</v>
      </c>
      <c r="G11" s="2">
        <v>26981</v>
      </c>
      <c r="H11" s="2">
        <v>3864</v>
      </c>
      <c r="I11" s="2">
        <v>39313</v>
      </c>
    </row>
    <row r="12" spans="1:17" s="10" customFormat="1" ht="16.5" customHeight="1" x14ac:dyDescent="0.3">
      <c r="A12" s="18" t="s">
        <v>10</v>
      </c>
      <c r="B12" s="3">
        <v>36</v>
      </c>
      <c r="C12" s="3">
        <v>5</v>
      </c>
      <c r="D12" s="3">
        <v>134</v>
      </c>
      <c r="E12" s="3">
        <v>219</v>
      </c>
      <c r="F12" s="3">
        <v>93</v>
      </c>
      <c r="G12" s="3">
        <v>3224</v>
      </c>
      <c r="H12" s="3">
        <v>296</v>
      </c>
      <c r="I12" s="3">
        <v>4012</v>
      </c>
    </row>
    <row r="13" spans="1:17" s="10" customFormat="1" ht="16.5" customHeight="1" x14ac:dyDescent="0.3">
      <c r="A13" s="19" t="s">
        <v>6</v>
      </c>
      <c r="B13" s="3">
        <v>73</v>
      </c>
      <c r="C13" s="3">
        <v>28</v>
      </c>
      <c r="D13" s="3">
        <v>398</v>
      </c>
      <c r="E13" s="3">
        <v>198</v>
      </c>
      <c r="F13" s="3">
        <v>208</v>
      </c>
      <c r="G13" s="3">
        <v>1783</v>
      </c>
      <c r="H13" s="3">
        <v>121</v>
      </c>
      <c r="I13" s="3">
        <v>2829</v>
      </c>
    </row>
    <row r="14" spans="1:17" s="10" customFormat="1" ht="16.5" customHeight="1" x14ac:dyDescent="0.3">
      <c r="A14" s="19" t="s">
        <v>7</v>
      </c>
      <c r="B14" s="3">
        <v>135</v>
      </c>
      <c r="C14" s="3">
        <v>54</v>
      </c>
      <c r="D14" s="3">
        <v>1137</v>
      </c>
      <c r="E14" s="3">
        <v>203</v>
      </c>
      <c r="F14" s="3">
        <v>567</v>
      </c>
      <c r="G14" s="3">
        <v>9114</v>
      </c>
      <c r="H14" s="3">
        <v>902</v>
      </c>
      <c r="I14" s="3">
        <v>12150</v>
      </c>
    </row>
    <row r="15" spans="1:17" s="10" customFormat="1" ht="16.5" customHeight="1" x14ac:dyDescent="0.3">
      <c r="A15" s="18" t="s">
        <v>8</v>
      </c>
      <c r="B15" s="3">
        <v>73</v>
      </c>
      <c r="C15" s="3">
        <v>33</v>
      </c>
      <c r="D15" s="3">
        <v>926</v>
      </c>
      <c r="E15" s="3">
        <v>169</v>
      </c>
      <c r="F15" s="3">
        <v>189</v>
      </c>
      <c r="G15" s="3">
        <v>6696</v>
      </c>
      <c r="H15" s="3">
        <v>740</v>
      </c>
      <c r="I15" s="3">
        <v>8853</v>
      </c>
    </row>
    <row r="16" spans="1:17" s="10" customFormat="1" ht="16.5" customHeight="1" x14ac:dyDescent="0.3">
      <c r="A16" s="18" t="s">
        <v>9</v>
      </c>
      <c r="B16" s="3">
        <v>31</v>
      </c>
      <c r="C16" s="3">
        <v>42</v>
      </c>
      <c r="D16" s="3">
        <v>716</v>
      </c>
      <c r="E16" s="3">
        <v>122</v>
      </c>
      <c r="F16" s="3">
        <v>91</v>
      </c>
      <c r="G16" s="3">
        <v>2475</v>
      </c>
      <c r="H16" s="3">
        <v>677</v>
      </c>
      <c r="I16" s="3">
        <v>4167</v>
      </c>
    </row>
    <row r="17" spans="1:9" s="10" customFormat="1" ht="16.5" customHeight="1" x14ac:dyDescent="0.3">
      <c r="A17" s="18" t="s">
        <v>4</v>
      </c>
      <c r="B17" s="3">
        <v>124</v>
      </c>
      <c r="C17" s="3">
        <v>82</v>
      </c>
      <c r="D17" s="3">
        <v>1874</v>
      </c>
      <c r="E17" s="3">
        <v>287</v>
      </c>
      <c r="F17" s="3">
        <v>53</v>
      </c>
      <c r="G17" s="3">
        <v>3496</v>
      </c>
      <c r="H17" s="3">
        <v>1123</v>
      </c>
      <c r="I17" s="3">
        <v>7049</v>
      </c>
    </row>
    <row r="18" spans="1:9" s="10" customFormat="1" ht="16.5" customHeight="1" x14ac:dyDescent="0.3">
      <c r="A18" s="1" t="s">
        <v>32</v>
      </c>
      <c r="B18" s="2">
        <v>470</v>
      </c>
      <c r="C18" s="2">
        <v>205</v>
      </c>
      <c r="D18" s="2">
        <v>5219</v>
      </c>
      <c r="E18" s="2">
        <v>1243</v>
      </c>
      <c r="F18" s="2">
        <v>1197</v>
      </c>
      <c r="G18" s="2">
        <v>26982</v>
      </c>
      <c r="H18" s="2">
        <v>3970</v>
      </c>
      <c r="I18" s="2">
        <v>39306</v>
      </c>
    </row>
    <row r="19" spans="1:9" s="10" customFormat="1" ht="16.5" customHeight="1" x14ac:dyDescent="0.3">
      <c r="A19" s="18" t="s">
        <v>10</v>
      </c>
      <c r="B19" s="3">
        <v>25</v>
      </c>
      <c r="C19" s="3">
        <v>3</v>
      </c>
      <c r="D19" s="3">
        <v>135</v>
      </c>
      <c r="E19" s="3">
        <v>207</v>
      </c>
      <c r="F19" s="3">
        <v>103</v>
      </c>
      <c r="G19" s="3">
        <v>3558</v>
      </c>
      <c r="H19" s="3">
        <v>325</v>
      </c>
      <c r="I19" s="3">
        <v>4356</v>
      </c>
    </row>
    <row r="20" spans="1:9" s="10" customFormat="1" ht="16.5" customHeight="1" x14ac:dyDescent="0.3">
      <c r="A20" s="19" t="s">
        <v>6</v>
      </c>
      <c r="B20" s="3">
        <v>67</v>
      </c>
      <c r="C20" s="3">
        <v>22</v>
      </c>
      <c r="D20" s="3">
        <v>205</v>
      </c>
      <c r="E20" s="3">
        <v>221</v>
      </c>
      <c r="F20" s="3">
        <v>107</v>
      </c>
      <c r="G20" s="3">
        <v>1070</v>
      </c>
      <c r="H20" s="3">
        <v>68</v>
      </c>
      <c r="I20" s="3">
        <v>1764</v>
      </c>
    </row>
    <row r="21" spans="1:9" s="10" customFormat="1" ht="16.5" customHeight="1" x14ac:dyDescent="0.3">
      <c r="A21" s="19" t="s">
        <v>7</v>
      </c>
      <c r="B21" s="3">
        <v>135</v>
      </c>
      <c r="C21" s="3">
        <v>43</v>
      </c>
      <c r="D21" s="3">
        <v>1221</v>
      </c>
      <c r="E21" s="3">
        <v>211</v>
      </c>
      <c r="F21" s="3">
        <v>597</v>
      </c>
      <c r="G21" s="3">
        <v>8810</v>
      </c>
      <c r="H21" s="3">
        <v>869</v>
      </c>
      <c r="I21" s="3">
        <v>11894</v>
      </c>
    </row>
    <row r="22" spans="1:9" s="10" customFormat="1" ht="16.5" customHeight="1" x14ac:dyDescent="0.3">
      <c r="A22" s="18" t="s">
        <v>8</v>
      </c>
      <c r="B22" s="3">
        <v>70</v>
      </c>
      <c r="C22" s="3">
        <v>33</v>
      </c>
      <c r="D22" s="3">
        <v>968</v>
      </c>
      <c r="E22" s="3">
        <v>164</v>
      </c>
      <c r="F22" s="3">
        <v>218</v>
      </c>
      <c r="G22" s="3">
        <v>6772</v>
      </c>
      <c r="H22" s="3">
        <v>791</v>
      </c>
      <c r="I22" s="3">
        <v>9019</v>
      </c>
    </row>
    <row r="23" spans="1:9" s="10" customFormat="1" ht="16.5" customHeight="1" x14ac:dyDescent="0.3">
      <c r="A23" s="18" t="s">
        <v>9</v>
      </c>
      <c r="B23" s="3">
        <v>41</v>
      </c>
      <c r="C23" s="3">
        <v>31</v>
      </c>
      <c r="D23" s="3">
        <v>674</v>
      </c>
      <c r="E23" s="3">
        <v>129</v>
      </c>
      <c r="F23" s="3">
        <v>106</v>
      </c>
      <c r="G23" s="3">
        <v>2904</v>
      </c>
      <c r="H23" s="3">
        <v>655</v>
      </c>
      <c r="I23" s="3">
        <v>4543</v>
      </c>
    </row>
    <row r="24" spans="1:9" s="10" customFormat="1" ht="16.5" customHeight="1" x14ac:dyDescent="0.3">
      <c r="A24" s="18" t="s">
        <v>4</v>
      </c>
      <c r="B24" s="3">
        <v>128</v>
      </c>
      <c r="C24" s="3">
        <v>73</v>
      </c>
      <c r="D24" s="3">
        <v>2008</v>
      </c>
      <c r="E24" s="3">
        <v>311</v>
      </c>
      <c r="F24" s="3">
        <v>64</v>
      </c>
      <c r="G24" s="3">
        <v>3713</v>
      </c>
      <c r="H24" s="3">
        <v>1256</v>
      </c>
      <c r="I24" s="3">
        <v>7555</v>
      </c>
    </row>
    <row r="25" spans="1:9" s="10" customFormat="1" ht="16.5" customHeight="1" x14ac:dyDescent="0.3">
      <c r="A25" s="1" t="s">
        <v>31</v>
      </c>
      <c r="B25" s="2">
        <v>778</v>
      </c>
      <c r="C25" s="2">
        <v>202</v>
      </c>
      <c r="D25" s="2">
        <v>5179</v>
      </c>
      <c r="E25" s="2">
        <v>928</v>
      </c>
      <c r="F25" s="2">
        <v>1236</v>
      </c>
      <c r="G25" s="2">
        <v>26757</v>
      </c>
      <c r="H25" s="2">
        <v>3966</v>
      </c>
      <c r="I25" s="2">
        <v>39064</v>
      </c>
    </row>
    <row r="26" spans="1:9" s="10" customFormat="1" ht="16.5" customHeight="1" x14ac:dyDescent="0.3">
      <c r="A26" s="18" t="s">
        <v>10</v>
      </c>
      <c r="B26" s="3">
        <v>46</v>
      </c>
      <c r="C26" s="3">
        <v>4</v>
      </c>
      <c r="D26" s="3">
        <v>146</v>
      </c>
      <c r="E26" s="3">
        <v>157</v>
      </c>
      <c r="F26" s="3">
        <v>107</v>
      </c>
      <c r="G26" s="3">
        <v>3630</v>
      </c>
      <c r="H26" s="3">
        <v>399</v>
      </c>
      <c r="I26" s="3">
        <v>4489</v>
      </c>
    </row>
    <row r="27" spans="1:9" s="10" customFormat="1" ht="16.5" customHeight="1" x14ac:dyDescent="0.3">
      <c r="A27" s="19" t="s">
        <v>6</v>
      </c>
      <c r="B27" s="3">
        <v>103</v>
      </c>
      <c r="C27" s="3">
        <v>12</v>
      </c>
      <c r="D27" s="3">
        <v>151</v>
      </c>
      <c r="E27" s="3">
        <v>185</v>
      </c>
      <c r="F27" s="3">
        <v>61</v>
      </c>
      <c r="G27" s="3">
        <v>1171</v>
      </c>
      <c r="H27" s="3">
        <v>36</v>
      </c>
      <c r="I27" s="3">
        <v>1719</v>
      </c>
    </row>
    <row r="28" spans="1:9" s="10" customFormat="1" ht="16.5" customHeight="1" x14ac:dyDescent="0.3">
      <c r="A28" s="19" t="s">
        <v>7</v>
      </c>
      <c r="B28" s="3">
        <v>200</v>
      </c>
      <c r="C28" s="3">
        <v>36</v>
      </c>
      <c r="D28" s="3">
        <v>1135</v>
      </c>
      <c r="E28" s="3">
        <v>123</v>
      </c>
      <c r="F28" s="3">
        <v>540</v>
      </c>
      <c r="G28" s="3">
        <v>7903</v>
      </c>
      <c r="H28" s="3">
        <v>754</v>
      </c>
      <c r="I28" s="3">
        <v>10691</v>
      </c>
    </row>
    <row r="29" spans="1:9" s="10" customFormat="1" ht="16.5" customHeight="1" x14ac:dyDescent="0.3">
      <c r="A29" s="18" t="s">
        <v>8</v>
      </c>
      <c r="B29" s="3">
        <v>130</v>
      </c>
      <c r="C29" s="3">
        <v>44</v>
      </c>
      <c r="D29" s="3">
        <v>966</v>
      </c>
      <c r="E29" s="3">
        <v>122</v>
      </c>
      <c r="F29" s="3">
        <v>309</v>
      </c>
      <c r="G29" s="3">
        <v>6314</v>
      </c>
      <c r="H29" s="3">
        <v>799</v>
      </c>
      <c r="I29" s="3">
        <v>8684</v>
      </c>
    </row>
    <row r="30" spans="1:9" s="10" customFormat="1" ht="16.5" customHeight="1" x14ac:dyDescent="0.3">
      <c r="A30" s="18" t="s">
        <v>9</v>
      </c>
      <c r="B30" s="3">
        <v>90</v>
      </c>
      <c r="C30" s="3">
        <v>32</v>
      </c>
      <c r="D30" s="3">
        <v>664</v>
      </c>
      <c r="E30" s="3">
        <v>82</v>
      </c>
      <c r="F30" s="3">
        <v>130</v>
      </c>
      <c r="G30" s="3">
        <v>3873</v>
      </c>
      <c r="H30" s="3">
        <v>638</v>
      </c>
      <c r="I30" s="3">
        <v>5509</v>
      </c>
    </row>
    <row r="31" spans="1:9" s="10" customFormat="1" ht="16.5" customHeight="1" x14ac:dyDescent="0.3">
      <c r="A31" s="18" t="s">
        <v>4</v>
      </c>
      <c r="B31" s="3">
        <v>206</v>
      </c>
      <c r="C31" s="3">
        <v>74</v>
      </c>
      <c r="D31" s="3">
        <v>2107</v>
      </c>
      <c r="E31" s="3">
        <v>259</v>
      </c>
      <c r="F31" s="3">
        <v>86</v>
      </c>
      <c r="G31" s="3">
        <v>3706</v>
      </c>
      <c r="H31" s="3">
        <v>1327</v>
      </c>
      <c r="I31" s="3">
        <v>7765</v>
      </c>
    </row>
    <row r="32" spans="1:9" s="10" customFormat="1" ht="16.5" customHeight="1" x14ac:dyDescent="0.3">
      <c r="A32" s="1" t="s">
        <v>30</v>
      </c>
      <c r="B32" s="2">
        <v>726</v>
      </c>
      <c r="C32" s="2">
        <v>178</v>
      </c>
      <c r="D32" s="2">
        <v>5127</v>
      </c>
      <c r="E32" s="2">
        <v>954</v>
      </c>
      <c r="F32" s="2">
        <v>1288</v>
      </c>
      <c r="G32" s="2">
        <v>27375</v>
      </c>
      <c r="H32" s="2">
        <v>3985</v>
      </c>
      <c r="I32" s="2">
        <v>39641</v>
      </c>
    </row>
    <row r="33" spans="1:9" s="10" customFormat="1" ht="16.5" customHeight="1" x14ac:dyDescent="0.3">
      <c r="A33" s="18" t="s">
        <v>10</v>
      </c>
      <c r="B33" s="3">
        <v>38</v>
      </c>
      <c r="C33" s="3">
        <v>5</v>
      </c>
      <c r="D33" s="3">
        <v>168</v>
      </c>
      <c r="E33" s="3">
        <v>149</v>
      </c>
      <c r="F33" s="3">
        <v>119</v>
      </c>
      <c r="G33" s="3">
        <v>3975</v>
      </c>
      <c r="H33" s="3">
        <v>489</v>
      </c>
      <c r="I33" s="3">
        <v>4943</v>
      </c>
    </row>
    <row r="34" spans="1:9" s="10" customFormat="1" ht="16.5" customHeight="1" x14ac:dyDescent="0.3">
      <c r="A34" s="19" t="s">
        <v>6</v>
      </c>
      <c r="B34" s="3">
        <v>90</v>
      </c>
      <c r="C34" s="3">
        <v>8</v>
      </c>
      <c r="D34" s="3">
        <v>134</v>
      </c>
      <c r="E34" s="3">
        <v>195</v>
      </c>
      <c r="F34" s="3">
        <v>58</v>
      </c>
      <c r="G34" s="3">
        <v>1483</v>
      </c>
      <c r="H34" s="3">
        <v>46</v>
      </c>
      <c r="I34" s="3">
        <v>2014</v>
      </c>
    </row>
    <row r="35" spans="1:9" s="10" customFormat="1" ht="16.5" customHeight="1" x14ac:dyDescent="0.3">
      <c r="A35" s="19" t="s">
        <v>7</v>
      </c>
      <c r="B35" s="3">
        <v>168</v>
      </c>
      <c r="C35" s="3">
        <v>34</v>
      </c>
      <c r="D35" s="3">
        <v>959</v>
      </c>
      <c r="E35" s="3">
        <v>133</v>
      </c>
      <c r="F35" s="3">
        <v>463</v>
      </c>
      <c r="G35" s="3">
        <v>6387</v>
      </c>
      <c r="H35" s="3">
        <v>611</v>
      </c>
      <c r="I35" s="3">
        <v>8760</v>
      </c>
    </row>
    <row r="36" spans="1:9" s="10" customFormat="1" ht="16.5" customHeight="1" x14ac:dyDescent="0.3">
      <c r="A36" s="18" t="s">
        <v>8</v>
      </c>
      <c r="B36" s="3">
        <v>135</v>
      </c>
      <c r="C36" s="3">
        <v>38</v>
      </c>
      <c r="D36" s="3">
        <v>988</v>
      </c>
      <c r="E36" s="3">
        <v>121</v>
      </c>
      <c r="F36" s="3">
        <v>412</v>
      </c>
      <c r="G36" s="3">
        <v>6507</v>
      </c>
      <c r="H36" s="3">
        <v>736</v>
      </c>
      <c r="I36" s="3">
        <v>8939</v>
      </c>
    </row>
    <row r="37" spans="1:9" s="10" customFormat="1" ht="16.5" customHeight="1" x14ac:dyDescent="0.3">
      <c r="A37" s="18" t="s">
        <v>9</v>
      </c>
      <c r="B37" s="3">
        <v>80</v>
      </c>
      <c r="C37" s="3">
        <v>29</v>
      </c>
      <c r="D37" s="3">
        <v>726</v>
      </c>
      <c r="E37" s="3">
        <v>91</v>
      </c>
      <c r="F37" s="3">
        <v>141</v>
      </c>
      <c r="G37" s="3">
        <v>4897</v>
      </c>
      <c r="H37" s="3">
        <v>697</v>
      </c>
      <c r="I37" s="3">
        <v>6661</v>
      </c>
    </row>
    <row r="38" spans="1:9" s="10" customFormat="1" ht="16.5" customHeight="1" x14ac:dyDescent="0.3">
      <c r="A38" s="18" t="s">
        <v>4</v>
      </c>
      <c r="B38" s="3">
        <v>213</v>
      </c>
      <c r="C38" s="3">
        <v>64</v>
      </c>
      <c r="D38" s="3">
        <v>2146</v>
      </c>
      <c r="E38" s="3">
        <v>263</v>
      </c>
      <c r="F38" s="3">
        <v>92</v>
      </c>
      <c r="G38" s="3">
        <v>3966</v>
      </c>
      <c r="H38" s="3">
        <v>1403</v>
      </c>
      <c r="I38" s="3">
        <v>8148</v>
      </c>
    </row>
    <row r="39" spans="1:9" s="10" customFormat="1" ht="16.5" customHeight="1" x14ac:dyDescent="0.3">
      <c r="A39" s="1" t="s">
        <v>29</v>
      </c>
      <c r="B39" s="2">
        <v>713</v>
      </c>
      <c r="C39" s="2">
        <v>161</v>
      </c>
      <c r="D39" s="2">
        <v>5177</v>
      </c>
      <c r="E39" s="2">
        <v>967</v>
      </c>
      <c r="F39" s="2">
        <v>1274</v>
      </c>
      <c r="G39" s="2">
        <v>28775</v>
      </c>
      <c r="H39" s="2">
        <v>4036</v>
      </c>
      <c r="I39" s="2">
        <v>41104</v>
      </c>
    </row>
    <row r="40" spans="1:9" s="10" customFormat="1" ht="16.5" customHeight="1" x14ac:dyDescent="0.3">
      <c r="A40" s="18" t="s">
        <v>10</v>
      </c>
      <c r="B40" s="3">
        <v>43</v>
      </c>
      <c r="C40" s="3">
        <v>7</v>
      </c>
      <c r="D40" s="3">
        <v>205</v>
      </c>
      <c r="E40" s="3">
        <v>153</v>
      </c>
      <c r="F40" s="3">
        <v>123</v>
      </c>
      <c r="G40" s="3">
        <v>5189</v>
      </c>
      <c r="H40" s="3">
        <v>573</v>
      </c>
      <c r="I40" s="3">
        <v>6293</v>
      </c>
    </row>
    <row r="41" spans="1:9" s="10" customFormat="1" ht="16.5" customHeight="1" x14ac:dyDescent="0.3">
      <c r="A41" s="19" t="s">
        <v>6</v>
      </c>
      <c r="B41" s="3">
        <v>74</v>
      </c>
      <c r="C41" s="3">
        <v>8</v>
      </c>
      <c r="D41" s="3">
        <v>118</v>
      </c>
      <c r="E41" s="3">
        <v>188</v>
      </c>
      <c r="F41" s="3">
        <v>61</v>
      </c>
      <c r="G41" s="3">
        <v>2041</v>
      </c>
      <c r="H41" s="3">
        <v>87</v>
      </c>
      <c r="I41" s="3">
        <v>2577</v>
      </c>
    </row>
    <row r="42" spans="1:9" s="10" customFormat="1" ht="16.5" customHeight="1" x14ac:dyDescent="0.3">
      <c r="A42" s="19" t="s">
        <v>7</v>
      </c>
      <c r="B42" s="3">
        <v>141</v>
      </c>
      <c r="C42" s="3">
        <v>29</v>
      </c>
      <c r="D42" s="3">
        <v>715</v>
      </c>
      <c r="E42" s="3">
        <v>142</v>
      </c>
      <c r="F42" s="3">
        <v>351</v>
      </c>
      <c r="G42" s="3">
        <v>4505</v>
      </c>
      <c r="H42" s="3">
        <v>346</v>
      </c>
      <c r="I42" s="3">
        <v>6229</v>
      </c>
    </row>
    <row r="43" spans="1:9" s="10" customFormat="1" ht="16.5" customHeight="1" x14ac:dyDescent="0.3">
      <c r="A43" s="18" t="s">
        <v>8</v>
      </c>
      <c r="B43" s="3">
        <v>155</v>
      </c>
      <c r="C43" s="3">
        <v>36</v>
      </c>
      <c r="D43" s="3">
        <v>1036</v>
      </c>
      <c r="E43" s="3">
        <v>119</v>
      </c>
      <c r="F43" s="3">
        <v>460</v>
      </c>
      <c r="G43" s="3">
        <v>7234</v>
      </c>
      <c r="H43" s="3">
        <v>840</v>
      </c>
      <c r="I43" s="3">
        <v>9881</v>
      </c>
    </row>
    <row r="44" spans="1:9" s="10" customFormat="1" ht="16.5" customHeight="1" x14ac:dyDescent="0.3">
      <c r="A44" s="18" t="s">
        <v>9</v>
      </c>
      <c r="B44" s="3">
        <v>79</v>
      </c>
      <c r="C44" s="3">
        <v>23</v>
      </c>
      <c r="D44" s="3">
        <v>842</v>
      </c>
      <c r="E44" s="3">
        <v>87</v>
      </c>
      <c r="F44" s="3">
        <v>155</v>
      </c>
      <c r="G44" s="3">
        <v>5416</v>
      </c>
      <c r="H44" s="3">
        <v>723</v>
      </c>
      <c r="I44" s="3">
        <v>7325</v>
      </c>
    </row>
    <row r="45" spans="1:9" s="10" customFormat="1" ht="16.5" customHeight="1" x14ac:dyDescent="0.3">
      <c r="A45" s="18" t="s">
        <v>4</v>
      </c>
      <c r="B45" s="3">
        <v>229</v>
      </c>
      <c r="C45" s="3">
        <v>62</v>
      </c>
      <c r="D45" s="3">
        <v>2386</v>
      </c>
      <c r="E45" s="3">
        <v>290</v>
      </c>
      <c r="F45" s="3">
        <v>144</v>
      </c>
      <c r="G45" s="3">
        <v>4766</v>
      </c>
      <c r="H45" s="3">
        <v>1576</v>
      </c>
      <c r="I45" s="3">
        <v>9453</v>
      </c>
    </row>
    <row r="46" spans="1:9" s="10" customFormat="1" ht="16.5" customHeight="1" x14ac:dyDescent="0.3">
      <c r="A46" s="1" t="s">
        <v>28</v>
      </c>
      <c r="B46" s="2">
        <v>692</v>
      </c>
      <c r="C46" s="2">
        <v>147</v>
      </c>
      <c r="D46" s="2">
        <v>5173</v>
      </c>
      <c r="E46" s="2">
        <v>1025</v>
      </c>
      <c r="F46" s="2">
        <v>1369</v>
      </c>
      <c r="G46" s="2">
        <v>29040</v>
      </c>
      <c r="H46" s="2">
        <v>3971</v>
      </c>
      <c r="I46" s="2">
        <v>41419</v>
      </c>
    </row>
    <row r="47" spans="1:9" s="10" customFormat="1" ht="16.5" customHeight="1" x14ac:dyDescent="0.3">
      <c r="A47" s="18" t="s">
        <v>10</v>
      </c>
      <c r="B47" s="3">
        <v>52</v>
      </c>
      <c r="C47" s="3">
        <v>8</v>
      </c>
      <c r="D47" s="3">
        <v>227</v>
      </c>
      <c r="E47" s="3">
        <v>150</v>
      </c>
      <c r="F47" s="3">
        <v>122</v>
      </c>
      <c r="G47" s="3">
        <v>5515</v>
      </c>
      <c r="H47" s="3">
        <v>519</v>
      </c>
      <c r="I47" s="3">
        <v>6593</v>
      </c>
    </row>
    <row r="48" spans="1:9" s="10" customFormat="1" ht="16.5" customHeight="1" x14ac:dyDescent="0.3">
      <c r="A48" s="19" t="s">
        <v>6</v>
      </c>
      <c r="B48" s="3">
        <v>66</v>
      </c>
      <c r="C48" s="3">
        <v>2</v>
      </c>
      <c r="D48" s="3">
        <v>118</v>
      </c>
      <c r="E48" s="3">
        <v>187</v>
      </c>
      <c r="F48" s="3">
        <v>94</v>
      </c>
      <c r="G48" s="3">
        <v>2582</v>
      </c>
      <c r="H48" s="3">
        <v>181</v>
      </c>
      <c r="I48" s="3">
        <v>3230</v>
      </c>
    </row>
    <row r="49" spans="1:9" s="10" customFormat="1" ht="16.5" customHeight="1" x14ac:dyDescent="0.3">
      <c r="A49" s="19" t="s">
        <v>7</v>
      </c>
      <c r="B49" s="3">
        <v>96</v>
      </c>
      <c r="C49" s="3">
        <v>27</v>
      </c>
      <c r="D49" s="3">
        <v>396</v>
      </c>
      <c r="E49" s="3">
        <v>152</v>
      </c>
      <c r="F49" s="3">
        <v>223</v>
      </c>
      <c r="G49" s="3">
        <v>1800</v>
      </c>
      <c r="H49" s="3">
        <v>137</v>
      </c>
      <c r="I49" s="3">
        <v>2831</v>
      </c>
    </row>
    <row r="50" spans="1:9" s="10" customFormat="1" ht="16.5" customHeight="1" x14ac:dyDescent="0.3">
      <c r="A50" s="18" t="s">
        <v>8</v>
      </c>
      <c r="B50" s="3">
        <v>183</v>
      </c>
      <c r="C50" s="3">
        <v>36</v>
      </c>
      <c r="D50" s="3">
        <v>1173</v>
      </c>
      <c r="E50" s="3">
        <v>131</v>
      </c>
      <c r="F50" s="3">
        <v>588</v>
      </c>
      <c r="G50" s="3">
        <v>8943</v>
      </c>
      <c r="H50" s="3">
        <v>928</v>
      </c>
      <c r="I50" s="3">
        <v>11982</v>
      </c>
    </row>
    <row r="51" spans="1:9" s="10" customFormat="1" ht="16.5" customHeight="1" x14ac:dyDescent="0.3">
      <c r="A51" s="18" t="s">
        <v>9</v>
      </c>
      <c r="B51" s="3">
        <v>84</v>
      </c>
      <c r="C51" s="3">
        <v>21</v>
      </c>
      <c r="D51" s="3">
        <v>918</v>
      </c>
      <c r="E51" s="3">
        <v>102</v>
      </c>
      <c r="F51" s="3">
        <v>177</v>
      </c>
      <c r="G51" s="3">
        <v>5772</v>
      </c>
      <c r="H51" s="3">
        <v>727</v>
      </c>
      <c r="I51" s="3">
        <v>7801</v>
      </c>
    </row>
    <row r="52" spans="1:9" s="10" customFormat="1" ht="16.5" customHeight="1" x14ac:dyDescent="0.3">
      <c r="A52" s="18" t="s">
        <v>4</v>
      </c>
      <c r="B52" s="3">
        <v>209</v>
      </c>
      <c r="C52" s="3">
        <v>53</v>
      </c>
      <c r="D52" s="3">
        <v>2332</v>
      </c>
      <c r="E52" s="3">
        <v>302</v>
      </c>
      <c r="F52" s="3">
        <v>159</v>
      </c>
      <c r="G52" s="3">
        <v>4284</v>
      </c>
      <c r="H52" s="3">
        <v>1477</v>
      </c>
      <c r="I52" s="3">
        <v>8816</v>
      </c>
    </row>
    <row r="53" spans="1:9" s="10" customFormat="1" ht="16.5" customHeight="1" x14ac:dyDescent="0.3">
      <c r="A53" s="1" t="s">
        <v>27</v>
      </c>
      <c r="B53" s="2">
        <v>714</v>
      </c>
      <c r="C53" s="2">
        <v>135</v>
      </c>
      <c r="D53" s="2">
        <v>5237</v>
      </c>
      <c r="E53" s="2">
        <v>1011</v>
      </c>
      <c r="F53" s="2">
        <v>1423</v>
      </c>
      <c r="G53" s="2">
        <v>29557</v>
      </c>
      <c r="H53" s="2">
        <v>3952</v>
      </c>
      <c r="I53" s="2">
        <v>42032</v>
      </c>
    </row>
    <row r="54" spans="1:9" s="10" customFormat="1" ht="16.5" customHeight="1" x14ac:dyDescent="0.3">
      <c r="A54" s="18" t="s">
        <v>10</v>
      </c>
      <c r="B54" s="3">
        <v>56</v>
      </c>
      <c r="C54" s="3">
        <v>12</v>
      </c>
      <c r="D54" s="3">
        <v>247</v>
      </c>
      <c r="E54" s="3">
        <v>150</v>
      </c>
      <c r="F54" s="3">
        <v>163</v>
      </c>
      <c r="G54" s="3">
        <v>5877</v>
      </c>
      <c r="H54" s="3">
        <v>485</v>
      </c>
      <c r="I54" s="3">
        <v>6991</v>
      </c>
    </row>
    <row r="55" spans="1:9" s="10" customFormat="1" ht="16.5" customHeight="1" x14ac:dyDescent="0.3">
      <c r="A55" s="19" t="s">
        <v>6</v>
      </c>
      <c r="B55" s="3">
        <v>55</v>
      </c>
      <c r="C55" s="3">
        <v>3</v>
      </c>
      <c r="D55" s="3">
        <v>124</v>
      </c>
      <c r="E55" s="3">
        <v>168</v>
      </c>
      <c r="F55" s="3">
        <v>105</v>
      </c>
      <c r="G55" s="3">
        <v>3117</v>
      </c>
      <c r="H55" s="3">
        <v>267</v>
      </c>
      <c r="I55" s="3">
        <v>3839</v>
      </c>
    </row>
    <row r="56" spans="1:9" s="10" customFormat="1" ht="16.5" customHeight="1" x14ac:dyDescent="0.3">
      <c r="A56" s="19" t="s">
        <v>7</v>
      </c>
      <c r="B56" s="3">
        <v>105</v>
      </c>
      <c r="C56" s="3">
        <v>19</v>
      </c>
      <c r="D56" s="3">
        <v>196</v>
      </c>
      <c r="E56" s="3">
        <v>166</v>
      </c>
      <c r="F56" s="3">
        <v>111</v>
      </c>
      <c r="G56" s="3">
        <v>1113</v>
      </c>
      <c r="H56" s="3">
        <v>72</v>
      </c>
      <c r="I56" s="3">
        <v>1782</v>
      </c>
    </row>
    <row r="57" spans="1:9" s="10" customFormat="1" ht="16.5" customHeight="1" x14ac:dyDescent="0.3">
      <c r="A57" s="18" t="s">
        <v>8</v>
      </c>
      <c r="B57" s="3">
        <v>179</v>
      </c>
      <c r="C57" s="3">
        <v>31</v>
      </c>
      <c r="D57" s="3">
        <v>1198</v>
      </c>
      <c r="E57" s="3">
        <v>129</v>
      </c>
      <c r="F57" s="3">
        <v>634</v>
      </c>
      <c r="G57" s="3">
        <v>8591</v>
      </c>
      <c r="H57" s="3">
        <v>865</v>
      </c>
      <c r="I57" s="3">
        <v>11626</v>
      </c>
    </row>
    <row r="58" spans="1:9" s="10" customFormat="1" ht="16.5" customHeight="1" x14ac:dyDescent="0.3">
      <c r="A58" s="18" t="s">
        <v>9</v>
      </c>
      <c r="B58" s="3">
        <v>88</v>
      </c>
      <c r="C58" s="3">
        <v>22</v>
      </c>
      <c r="D58" s="3">
        <v>979</v>
      </c>
      <c r="E58" s="3">
        <v>106</v>
      </c>
      <c r="F58" s="3">
        <v>211</v>
      </c>
      <c r="G58" s="3">
        <v>5909</v>
      </c>
      <c r="H58" s="3">
        <v>763</v>
      </c>
      <c r="I58" s="3">
        <v>8076</v>
      </c>
    </row>
    <row r="59" spans="1:9" s="10" customFormat="1" ht="16.5" customHeight="1" x14ac:dyDescent="0.3">
      <c r="A59" s="18" t="s">
        <v>4</v>
      </c>
      <c r="B59" s="3">
        <v>230</v>
      </c>
      <c r="C59" s="3">
        <v>48</v>
      </c>
      <c r="D59" s="3">
        <v>2487</v>
      </c>
      <c r="E59" s="3">
        <v>292</v>
      </c>
      <c r="F59" s="3">
        <v>195</v>
      </c>
      <c r="G59" s="3">
        <v>4817</v>
      </c>
      <c r="H59" s="3">
        <v>1499</v>
      </c>
      <c r="I59" s="3">
        <v>9573</v>
      </c>
    </row>
    <row r="60" spans="1:9" s="10" customFormat="1" ht="16.5" customHeight="1" x14ac:dyDescent="0.3">
      <c r="A60" s="1" t="s">
        <v>26</v>
      </c>
      <c r="B60" s="2">
        <v>695</v>
      </c>
      <c r="C60" s="2">
        <v>142</v>
      </c>
      <c r="D60" s="2">
        <v>5098</v>
      </c>
      <c r="E60" s="2">
        <v>970</v>
      </c>
      <c r="F60" s="2">
        <v>1470</v>
      </c>
      <c r="G60" s="2">
        <v>29414</v>
      </c>
      <c r="H60" s="2">
        <v>3973</v>
      </c>
      <c r="I60" s="2">
        <v>41766</v>
      </c>
    </row>
    <row r="61" spans="1:9" s="10" customFormat="1" ht="16.5" customHeight="1" x14ac:dyDescent="0.3">
      <c r="A61" s="18" t="s">
        <v>10</v>
      </c>
      <c r="B61" s="3">
        <v>60</v>
      </c>
      <c r="C61" s="3">
        <v>12</v>
      </c>
      <c r="D61" s="3">
        <v>302</v>
      </c>
      <c r="E61" s="3">
        <v>144</v>
      </c>
      <c r="F61" s="3">
        <v>245</v>
      </c>
      <c r="G61" s="3">
        <v>6640</v>
      </c>
      <c r="H61" s="3">
        <v>565</v>
      </c>
      <c r="I61" s="3">
        <v>7968</v>
      </c>
    </row>
    <row r="62" spans="1:9" s="10" customFormat="1" ht="16.5" customHeight="1" x14ac:dyDescent="0.3">
      <c r="A62" s="19" t="s">
        <v>6</v>
      </c>
      <c r="B62" s="3">
        <v>49</v>
      </c>
      <c r="C62" s="3">
        <v>3</v>
      </c>
      <c r="D62" s="3">
        <v>140</v>
      </c>
      <c r="E62" s="3">
        <v>146</v>
      </c>
      <c r="F62" s="3">
        <v>114</v>
      </c>
      <c r="G62" s="3">
        <v>3192</v>
      </c>
      <c r="H62" s="3">
        <v>298</v>
      </c>
      <c r="I62" s="3">
        <v>3943</v>
      </c>
    </row>
    <row r="63" spans="1:9" s="10" customFormat="1" ht="16.5" customHeight="1" x14ac:dyDescent="0.3">
      <c r="A63" s="19" t="s">
        <v>7</v>
      </c>
      <c r="B63" s="3">
        <v>97</v>
      </c>
      <c r="C63" s="3">
        <v>12</v>
      </c>
      <c r="D63" s="3">
        <v>146</v>
      </c>
      <c r="E63" s="3">
        <v>183</v>
      </c>
      <c r="F63" s="3">
        <v>61</v>
      </c>
      <c r="G63" s="3">
        <v>1231</v>
      </c>
      <c r="H63" s="3">
        <v>39</v>
      </c>
      <c r="I63" s="3">
        <v>1769</v>
      </c>
    </row>
    <row r="64" spans="1:9" s="10" customFormat="1" ht="16.5" customHeight="1" x14ac:dyDescent="0.3">
      <c r="A64" s="18" t="s">
        <v>8</v>
      </c>
      <c r="B64" s="3">
        <v>146</v>
      </c>
      <c r="C64" s="3">
        <v>35</v>
      </c>
      <c r="D64" s="3">
        <v>1101</v>
      </c>
      <c r="E64" s="3">
        <v>120</v>
      </c>
      <c r="F64" s="3">
        <v>571</v>
      </c>
      <c r="G64" s="3">
        <v>7414</v>
      </c>
      <c r="H64" s="3">
        <v>742</v>
      </c>
      <c r="I64" s="3">
        <v>10129</v>
      </c>
    </row>
    <row r="65" spans="1:9" s="10" customFormat="1" ht="16.5" customHeight="1" x14ac:dyDescent="0.3">
      <c r="A65" s="18" t="s">
        <v>9</v>
      </c>
      <c r="B65" s="3">
        <v>99</v>
      </c>
      <c r="C65" s="3">
        <v>30</v>
      </c>
      <c r="D65" s="3">
        <v>953</v>
      </c>
      <c r="E65" s="3">
        <v>95</v>
      </c>
      <c r="F65" s="3">
        <v>283</v>
      </c>
      <c r="G65" s="3">
        <v>5302</v>
      </c>
      <c r="H65" s="3">
        <v>760</v>
      </c>
      <c r="I65" s="3">
        <v>7522</v>
      </c>
    </row>
    <row r="66" spans="1:9" s="10" customFormat="1" ht="16.5" customHeight="1" x14ac:dyDescent="0.3">
      <c r="A66" s="18" t="s">
        <v>4</v>
      </c>
      <c r="B66" s="3">
        <v>243</v>
      </c>
      <c r="C66" s="3">
        <v>50</v>
      </c>
      <c r="D66" s="3">
        <v>2447</v>
      </c>
      <c r="E66" s="3">
        <v>282</v>
      </c>
      <c r="F66" s="3">
        <v>191</v>
      </c>
      <c r="G66" s="3">
        <v>5491</v>
      </c>
      <c r="H66" s="3">
        <v>1560</v>
      </c>
      <c r="I66" s="3">
        <v>10267</v>
      </c>
    </row>
    <row r="67" spans="1:9" s="10" customFormat="1" ht="16.5" customHeight="1" x14ac:dyDescent="0.3">
      <c r="A67" s="1" t="s">
        <v>25</v>
      </c>
      <c r="B67" s="2">
        <v>737</v>
      </c>
      <c r="C67" s="2">
        <v>135</v>
      </c>
      <c r="D67" s="2">
        <v>4995</v>
      </c>
      <c r="E67" s="2">
        <v>918</v>
      </c>
      <c r="F67" s="2">
        <v>1414</v>
      </c>
      <c r="G67" s="2">
        <v>29141</v>
      </c>
      <c r="H67" s="2">
        <v>4011</v>
      </c>
      <c r="I67" s="2">
        <v>41354</v>
      </c>
    </row>
    <row r="68" spans="1:9" s="10" customFormat="1" ht="16.5" customHeight="1" x14ac:dyDescent="0.3">
      <c r="A68" s="18" t="s">
        <v>10</v>
      </c>
      <c r="B68" s="3">
        <v>66</v>
      </c>
      <c r="C68" s="3">
        <v>11</v>
      </c>
      <c r="D68" s="3">
        <v>325</v>
      </c>
      <c r="E68" s="3">
        <v>134</v>
      </c>
      <c r="F68" s="3">
        <v>246</v>
      </c>
      <c r="G68" s="3">
        <v>6721</v>
      </c>
      <c r="H68" s="3">
        <v>582</v>
      </c>
      <c r="I68" s="3">
        <v>8085</v>
      </c>
    </row>
    <row r="69" spans="1:9" s="10" customFormat="1" ht="16.5" customHeight="1" x14ac:dyDescent="0.3">
      <c r="A69" s="19" t="s">
        <v>6</v>
      </c>
      <c r="B69" s="3">
        <v>50</v>
      </c>
      <c r="C69" s="3">
        <v>4</v>
      </c>
      <c r="D69" s="3">
        <v>143</v>
      </c>
      <c r="E69" s="3">
        <v>118</v>
      </c>
      <c r="F69" s="3">
        <v>106</v>
      </c>
      <c r="G69" s="3">
        <v>3051</v>
      </c>
      <c r="H69" s="3">
        <v>329</v>
      </c>
      <c r="I69" s="3">
        <v>3802</v>
      </c>
    </row>
    <row r="70" spans="1:9" s="10" customFormat="1" ht="16.5" customHeight="1" x14ac:dyDescent="0.3">
      <c r="A70" s="19" t="s">
        <v>7</v>
      </c>
      <c r="B70" s="3">
        <v>113</v>
      </c>
      <c r="C70" s="3">
        <v>8</v>
      </c>
      <c r="D70" s="3">
        <v>142</v>
      </c>
      <c r="E70" s="3">
        <v>178</v>
      </c>
      <c r="F70" s="3">
        <v>58</v>
      </c>
      <c r="G70" s="3">
        <v>1565</v>
      </c>
      <c r="H70" s="3">
        <v>48</v>
      </c>
      <c r="I70" s="3">
        <v>2112</v>
      </c>
    </row>
    <row r="71" spans="1:9" s="10" customFormat="1" ht="16.5" customHeight="1" x14ac:dyDescent="0.3">
      <c r="A71" s="18" t="s">
        <v>8</v>
      </c>
      <c r="B71" s="3">
        <v>136</v>
      </c>
      <c r="C71" s="3">
        <v>34</v>
      </c>
      <c r="D71" s="3">
        <v>929</v>
      </c>
      <c r="E71" s="3">
        <v>124</v>
      </c>
      <c r="F71" s="3">
        <v>454</v>
      </c>
      <c r="G71" s="3">
        <v>5846</v>
      </c>
      <c r="H71" s="3">
        <v>602</v>
      </c>
      <c r="I71" s="3">
        <v>8125</v>
      </c>
    </row>
    <row r="72" spans="1:9" s="10" customFormat="1" ht="16.5" customHeight="1" x14ac:dyDescent="0.3">
      <c r="A72" s="18" t="s">
        <v>9</v>
      </c>
      <c r="B72" s="3">
        <v>105</v>
      </c>
      <c r="C72" s="3">
        <v>30</v>
      </c>
      <c r="D72" s="3">
        <v>954</v>
      </c>
      <c r="E72" s="3">
        <v>90</v>
      </c>
      <c r="F72" s="3">
        <v>332</v>
      </c>
      <c r="G72" s="3">
        <v>5365</v>
      </c>
      <c r="H72" s="3">
        <v>712</v>
      </c>
      <c r="I72" s="3">
        <v>7588</v>
      </c>
    </row>
    <row r="73" spans="1:9" s="10" customFormat="1" ht="16.5" customHeight="1" x14ac:dyDescent="0.3">
      <c r="A73" s="18" t="s">
        <v>4</v>
      </c>
      <c r="B73" s="3">
        <v>263</v>
      </c>
      <c r="C73" s="3">
        <v>48</v>
      </c>
      <c r="D73" s="3">
        <v>2497</v>
      </c>
      <c r="E73" s="3">
        <v>271</v>
      </c>
      <c r="F73" s="3">
        <v>214</v>
      </c>
      <c r="G73" s="3">
        <v>6461</v>
      </c>
      <c r="H73" s="3">
        <v>1714</v>
      </c>
      <c r="I73" s="3">
        <v>11470</v>
      </c>
    </row>
    <row r="74" spans="1:9" s="10" customFormat="1" ht="16.5" customHeight="1" x14ac:dyDescent="0.3">
      <c r="A74" s="1" t="s">
        <v>24</v>
      </c>
      <c r="B74" s="2">
        <v>966</v>
      </c>
      <c r="C74" s="2">
        <v>120</v>
      </c>
      <c r="D74" s="2">
        <v>5150</v>
      </c>
      <c r="E74" s="2">
        <v>733</v>
      </c>
      <c r="F74" s="2">
        <v>1573</v>
      </c>
      <c r="G74" s="2">
        <v>28920</v>
      </c>
      <c r="H74" s="2">
        <v>4122</v>
      </c>
      <c r="I74" s="2">
        <v>41588</v>
      </c>
    </row>
    <row r="75" spans="1:9" s="10" customFormat="1" ht="16.5" customHeight="1" x14ac:dyDescent="0.3">
      <c r="A75" s="18" t="s">
        <v>10</v>
      </c>
      <c r="B75" s="3">
        <v>114</v>
      </c>
      <c r="C75" s="3">
        <v>12</v>
      </c>
      <c r="D75" s="3">
        <v>369</v>
      </c>
      <c r="E75" s="3">
        <v>84</v>
      </c>
      <c r="F75" s="3">
        <v>305</v>
      </c>
      <c r="G75" s="3">
        <v>6830</v>
      </c>
      <c r="H75" s="3">
        <v>623</v>
      </c>
      <c r="I75" s="3">
        <v>8337</v>
      </c>
    </row>
    <row r="76" spans="1:9" s="10" customFormat="1" ht="16.5" customHeight="1" x14ac:dyDescent="0.3">
      <c r="A76" s="19" t="s">
        <v>6</v>
      </c>
      <c r="B76" s="3">
        <v>76</v>
      </c>
      <c r="C76" s="3">
        <v>3</v>
      </c>
      <c r="D76" s="3">
        <v>167</v>
      </c>
      <c r="E76" s="3">
        <v>81</v>
      </c>
      <c r="F76" s="3">
        <v>111</v>
      </c>
      <c r="G76" s="3">
        <v>2815</v>
      </c>
      <c r="H76" s="3">
        <v>388</v>
      </c>
      <c r="I76" s="3">
        <v>3641</v>
      </c>
    </row>
    <row r="77" spans="1:9" s="10" customFormat="1" ht="16.5" customHeight="1" x14ac:dyDescent="0.3">
      <c r="A77" s="19" t="s">
        <v>7</v>
      </c>
      <c r="B77" s="3">
        <v>132</v>
      </c>
      <c r="C77" s="3">
        <v>5</v>
      </c>
      <c r="D77" s="3">
        <v>125</v>
      </c>
      <c r="E77" s="3">
        <v>138</v>
      </c>
      <c r="F77" s="3">
        <v>68</v>
      </c>
      <c r="G77" s="3">
        <v>2043</v>
      </c>
      <c r="H77" s="3">
        <v>85</v>
      </c>
      <c r="I77" s="3">
        <v>2596</v>
      </c>
    </row>
    <row r="78" spans="1:9" s="10" customFormat="1" ht="16.5" customHeight="1" x14ac:dyDescent="0.3">
      <c r="A78" s="18" t="s">
        <v>8</v>
      </c>
      <c r="B78" s="3">
        <v>139</v>
      </c>
      <c r="C78" s="3">
        <v>32</v>
      </c>
      <c r="D78" s="3">
        <v>692</v>
      </c>
      <c r="E78" s="3">
        <v>110</v>
      </c>
      <c r="F78" s="3">
        <v>372</v>
      </c>
      <c r="G78" s="3">
        <v>4241</v>
      </c>
      <c r="H78" s="3">
        <v>329</v>
      </c>
      <c r="I78" s="3">
        <v>5916</v>
      </c>
    </row>
    <row r="79" spans="1:9" s="10" customFormat="1" ht="16.5" customHeight="1" x14ac:dyDescent="0.3">
      <c r="A79" s="18" t="s">
        <v>9</v>
      </c>
      <c r="B79" s="3">
        <v>154</v>
      </c>
      <c r="C79" s="3">
        <v>28</v>
      </c>
      <c r="D79" s="3">
        <v>972</v>
      </c>
      <c r="E79" s="3">
        <v>77</v>
      </c>
      <c r="F79" s="3">
        <v>452</v>
      </c>
      <c r="G79" s="3">
        <v>6126</v>
      </c>
      <c r="H79" s="3">
        <v>805</v>
      </c>
      <c r="I79" s="3">
        <v>8614</v>
      </c>
    </row>
    <row r="80" spans="1:9" s="10" customFormat="1" ht="16.5" customHeight="1" x14ac:dyDescent="0.3">
      <c r="A80" s="18" t="s">
        <v>4</v>
      </c>
      <c r="B80" s="3">
        <v>347</v>
      </c>
      <c r="C80" s="3">
        <v>40</v>
      </c>
      <c r="D80" s="3">
        <v>2818</v>
      </c>
      <c r="E80" s="3">
        <v>240</v>
      </c>
      <c r="F80" s="3">
        <v>262</v>
      </c>
      <c r="G80" s="3">
        <v>6712</v>
      </c>
      <c r="H80" s="3">
        <v>1884</v>
      </c>
      <c r="I80" s="3">
        <v>12306</v>
      </c>
    </row>
    <row r="81" spans="1:9" s="10" customFormat="1" ht="16.5" customHeight="1" x14ac:dyDescent="0.3">
      <c r="A81" s="1" t="s">
        <v>23</v>
      </c>
      <c r="B81" s="2">
        <v>989</v>
      </c>
      <c r="C81" s="2">
        <v>108</v>
      </c>
      <c r="D81" s="2">
        <v>5180</v>
      </c>
      <c r="E81" s="2">
        <v>750</v>
      </c>
      <c r="F81" s="2">
        <v>1591</v>
      </c>
      <c r="G81" s="2">
        <v>28313</v>
      </c>
      <c r="H81" s="2">
        <v>4068</v>
      </c>
      <c r="I81" s="2">
        <v>41002</v>
      </c>
    </row>
    <row r="82" spans="1:9" s="10" customFormat="1" ht="16.5" customHeight="1" x14ac:dyDescent="0.3">
      <c r="A82" s="18" t="s">
        <v>10</v>
      </c>
      <c r="B82" s="3">
        <v>113</v>
      </c>
      <c r="C82" s="3">
        <v>13</v>
      </c>
      <c r="D82" s="3">
        <v>369</v>
      </c>
      <c r="E82" s="3">
        <v>70</v>
      </c>
      <c r="F82" s="3">
        <v>322</v>
      </c>
      <c r="G82" s="3">
        <v>6117</v>
      </c>
      <c r="H82" s="3">
        <v>595</v>
      </c>
      <c r="I82" s="3">
        <v>7599</v>
      </c>
    </row>
    <row r="83" spans="1:9" s="10" customFormat="1" ht="16.5" customHeight="1" x14ac:dyDescent="0.3">
      <c r="A83" s="19" t="s">
        <v>6</v>
      </c>
      <c r="B83" s="3">
        <v>86</v>
      </c>
      <c r="C83" s="3">
        <v>3</v>
      </c>
      <c r="D83" s="3">
        <v>185</v>
      </c>
      <c r="E83" s="3">
        <v>92</v>
      </c>
      <c r="F83" s="3">
        <v>96</v>
      </c>
      <c r="G83" s="3">
        <v>3416</v>
      </c>
      <c r="H83" s="3">
        <v>419</v>
      </c>
      <c r="I83" s="3">
        <v>4298</v>
      </c>
    </row>
    <row r="84" spans="1:9" s="10" customFormat="1" ht="16.5" customHeight="1" x14ac:dyDescent="0.3">
      <c r="A84" s="19" t="s">
        <v>7</v>
      </c>
      <c r="B84" s="3">
        <v>130</v>
      </c>
      <c r="C84" s="3">
        <v>2</v>
      </c>
      <c r="D84" s="3">
        <v>142</v>
      </c>
      <c r="E84" s="3">
        <v>136</v>
      </c>
      <c r="F84" s="3">
        <v>89</v>
      </c>
      <c r="G84" s="3">
        <v>2499</v>
      </c>
      <c r="H84" s="3">
        <v>172</v>
      </c>
      <c r="I84" s="3">
        <v>3170</v>
      </c>
    </row>
    <row r="85" spans="1:9" s="10" customFormat="1" ht="16.5" customHeight="1" x14ac:dyDescent="0.3">
      <c r="A85" s="18" t="s">
        <v>8</v>
      </c>
      <c r="B85" s="3">
        <v>114</v>
      </c>
      <c r="C85" s="3">
        <v>22</v>
      </c>
      <c r="D85" s="3">
        <v>381</v>
      </c>
      <c r="E85" s="3">
        <v>117</v>
      </c>
      <c r="F85" s="3">
        <v>228</v>
      </c>
      <c r="G85" s="3">
        <v>1669</v>
      </c>
      <c r="H85" s="3">
        <v>134</v>
      </c>
      <c r="I85" s="3">
        <v>2665</v>
      </c>
    </row>
    <row r="86" spans="1:9" s="10" customFormat="1" ht="16.5" customHeight="1" x14ac:dyDescent="0.3">
      <c r="A86" s="18" t="s">
        <v>9</v>
      </c>
      <c r="B86" s="3">
        <v>175</v>
      </c>
      <c r="C86" s="3">
        <v>35</v>
      </c>
      <c r="D86" s="3">
        <v>1091</v>
      </c>
      <c r="E86" s="3">
        <v>75</v>
      </c>
      <c r="F86" s="3">
        <v>547</v>
      </c>
      <c r="G86" s="3">
        <v>7702</v>
      </c>
      <c r="H86" s="3">
        <v>843</v>
      </c>
      <c r="I86" s="3">
        <v>10468</v>
      </c>
    </row>
    <row r="87" spans="1:9" s="10" customFormat="1" ht="16.5" customHeight="1" x14ac:dyDescent="0.3">
      <c r="A87" s="18" t="s">
        <v>4</v>
      </c>
      <c r="B87" s="3">
        <v>368</v>
      </c>
      <c r="C87" s="3">
        <v>33</v>
      </c>
      <c r="D87" s="3">
        <v>3004</v>
      </c>
      <c r="E87" s="3">
        <v>256</v>
      </c>
      <c r="F87" s="3">
        <v>305</v>
      </c>
      <c r="G87" s="3">
        <v>6731</v>
      </c>
      <c r="H87" s="3">
        <v>1904</v>
      </c>
      <c r="I87" s="3">
        <v>12603</v>
      </c>
    </row>
    <row r="88" spans="1:9" s="10" customFormat="1" ht="16.5" customHeight="1" x14ac:dyDescent="0.3">
      <c r="A88" s="1" t="s">
        <v>22</v>
      </c>
      <c r="B88" s="2">
        <v>969</v>
      </c>
      <c r="C88" s="2">
        <v>104</v>
      </c>
      <c r="D88" s="2">
        <v>5172</v>
      </c>
      <c r="E88" s="2">
        <v>789</v>
      </c>
      <c r="F88" s="2">
        <v>1609</v>
      </c>
      <c r="G88" s="2">
        <v>27304</v>
      </c>
      <c r="H88" s="2">
        <v>4031</v>
      </c>
      <c r="I88" s="2">
        <v>39983</v>
      </c>
    </row>
    <row r="89" spans="1:9" s="10" customFormat="1" ht="16.5" customHeight="1" x14ac:dyDescent="0.3">
      <c r="A89" s="18" t="s">
        <v>10</v>
      </c>
      <c r="B89" s="3">
        <v>114</v>
      </c>
      <c r="C89" s="3">
        <v>9</v>
      </c>
      <c r="D89" s="3">
        <v>362</v>
      </c>
      <c r="E89" s="3">
        <v>69</v>
      </c>
      <c r="F89" s="3">
        <v>314</v>
      </c>
      <c r="G89" s="3">
        <v>4909</v>
      </c>
      <c r="H89" s="3">
        <v>604</v>
      </c>
      <c r="I89" s="3">
        <v>6381</v>
      </c>
    </row>
    <row r="90" spans="1:9" s="10" customFormat="1" ht="16.5" customHeight="1" x14ac:dyDescent="0.3">
      <c r="A90" s="19" t="s">
        <v>6</v>
      </c>
      <c r="B90" s="3">
        <v>93</v>
      </c>
      <c r="C90" s="3">
        <v>7</v>
      </c>
      <c r="D90" s="3">
        <v>217</v>
      </c>
      <c r="E90" s="3">
        <v>89</v>
      </c>
      <c r="F90" s="3">
        <v>126</v>
      </c>
      <c r="G90" s="3">
        <v>4155</v>
      </c>
      <c r="H90" s="3">
        <v>396</v>
      </c>
      <c r="I90" s="3">
        <v>5085</v>
      </c>
    </row>
    <row r="91" spans="1:9" s="10" customFormat="1" ht="16.5" customHeight="1" x14ac:dyDescent="0.3">
      <c r="A91" s="19" t="s">
        <v>7</v>
      </c>
      <c r="B91" s="3">
        <v>110</v>
      </c>
      <c r="C91" s="3">
        <v>3</v>
      </c>
      <c r="D91" s="3">
        <v>148</v>
      </c>
      <c r="E91" s="3">
        <v>122</v>
      </c>
      <c r="F91" s="3">
        <v>93</v>
      </c>
      <c r="G91" s="3">
        <v>2976</v>
      </c>
      <c r="H91" s="3">
        <v>260</v>
      </c>
      <c r="I91" s="3">
        <v>3712</v>
      </c>
    </row>
    <row r="92" spans="1:9" s="10" customFormat="1" ht="16.5" customHeight="1" x14ac:dyDescent="0.3">
      <c r="A92" s="18" t="s">
        <v>8</v>
      </c>
      <c r="B92" s="3">
        <v>127</v>
      </c>
      <c r="C92" s="3">
        <v>15</v>
      </c>
      <c r="D92" s="3">
        <v>198</v>
      </c>
      <c r="E92" s="3">
        <v>133</v>
      </c>
      <c r="F92" s="3">
        <v>111</v>
      </c>
      <c r="G92" s="3">
        <v>1054</v>
      </c>
      <c r="H92" s="3">
        <v>71</v>
      </c>
      <c r="I92" s="3">
        <v>1709</v>
      </c>
    </row>
    <row r="93" spans="1:9" s="10" customFormat="1" ht="16.5" customHeight="1" x14ac:dyDescent="0.3">
      <c r="A93" s="18" t="s">
        <v>9</v>
      </c>
      <c r="B93" s="3">
        <v>168</v>
      </c>
      <c r="C93" s="3">
        <v>32</v>
      </c>
      <c r="D93" s="3">
        <v>1135</v>
      </c>
      <c r="E93" s="3">
        <v>84</v>
      </c>
      <c r="F93" s="3">
        <v>584</v>
      </c>
      <c r="G93" s="3">
        <v>7135</v>
      </c>
      <c r="H93" s="3">
        <v>774</v>
      </c>
      <c r="I93" s="3">
        <v>9912</v>
      </c>
    </row>
    <row r="94" spans="1:9" s="10" customFormat="1" ht="16.5" customHeight="1" x14ac:dyDescent="0.3">
      <c r="A94" s="18" t="s">
        <v>4</v>
      </c>
      <c r="B94" s="3">
        <v>354</v>
      </c>
      <c r="C94" s="3">
        <v>38</v>
      </c>
      <c r="D94" s="3">
        <v>3105</v>
      </c>
      <c r="E94" s="3">
        <v>287</v>
      </c>
      <c r="F94" s="3">
        <v>378</v>
      </c>
      <c r="G94" s="3">
        <v>6884</v>
      </c>
      <c r="H94" s="3">
        <v>1923</v>
      </c>
      <c r="I94" s="3">
        <v>12972</v>
      </c>
    </row>
    <row r="95" spans="1:9" s="10" customFormat="1" ht="16.5" customHeight="1" x14ac:dyDescent="0.3">
      <c r="A95" s="1" t="s">
        <v>21</v>
      </c>
      <c r="B95" s="2">
        <v>987</v>
      </c>
      <c r="C95" s="2">
        <v>103</v>
      </c>
      <c r="D95" s="2">
        <v>5314</v>
      </c>
      <c r="E95" s="2">
        <v>834</v>
      </c>
      <c r="F95" s="2">
        <v>1746</v>
      </c>
      <c r="G95" s="2">
        <v>27227</v>
      </c>
      <c r="H95" s="2">
        <v>4069</v>
      </c>
      <c r="I95" s="2">
        <v>40290</v>
      </c>
    </row>
    <row r="96" spans="1:9" s="10" customFormat="1" ht="16.5" customHeight="1" x14ac:dyDescent="0.3">
      <c r="A96" s="18" t="s">
        <v>10</v>
      </c>
      <c r="B96" s="3">
        <v>126</v>
      </c>
      <c r="C96" s="3">
        <v>11</v>
      </c>
      <c r="D96" s="3">
        <v>367</v>
      </c>
      <c r="E96" s="3">
        <v>72</v>
      </c>
      <c r="F96" s="3">
        <v>279</v>
      </c>
      <c r="G96" s="3">
        <v>4556</v>
      </c>
      <c r="H96" s="3">
        <v>676</v>
      </c>
      <c r="I96" s="3">
        <v>6087</v>
      </c>
    </row>
    <row r="97" spans="1:9" s="17" customFormat="1" ht="16.5" customHeight="1" x14ac:dyDescent="0.3">
      <c r="A97" s="19" t="s">
        <v>6</v>
      </c>
      <c r="B97" s="3">
        <v>112</v>
      </c>
      <c r="C97" s="3">
        <v>10</v>
      </c>
      <c r="D97" s="3">
        <v>272</v>
      </c>
      <c r="E97" s="3">
        <v>97</v>
      </c>
      <c r="F97" s="3">
        <v>198</v>
      </c>
      <c r="G97" s="3">
        <v>4840</v>
      </c>
      <c r="H97" s="3">
        <v>453</v>
      </c>
      <c r="I97" s="3">
        <v>5983</v>
      </c>
    </row>
    <row r="98" spans="1:9" s="10" customFormat="1" ht="16.5" customHeight="1" x14ac:dyDescent="0.3">
      <c r="A98" s="19" t="s">
        <v>7</v>
      </c>
      <c r="B98" s="3">
        <v>95</v>
      </c>
      <c r="C98" s="3">
        <v>3</v>
      </c>
      <c r="D98" s="3">
        <v>166</v>
      </c>
      <c r="E98" s="3">
        <v>119</v>
      </c>
      <c r="F98" s="3">
        <v>109</v>
      </c>
      <c r="G98" s="3">
        <v>3057</v>
      </c>
      <c r="H98" s="3">
        <v>296</v>
      </c>
      <c r="I98" s="3">
        <v>3846</v>
      </c>
    </row>
    <row r="99" spans="1:9" s="10" customFormat="1" ht="16.5" customHeight="1" x14ac:dyDescent="0.3">
      <c r="A99" s="18" t="s">
        <v>8</v>
      </c>
      <c r="B99" s="3">
        <v>132</v>
      </c>
      <c r="C99" s="3">
        <v>8</v>
      </c>
      <c r="D99" s="3">
        <v>157</v>
      </c>
      <c r="E99" s="3">
        <v>144</v>
      </c>
      <c r="F99" s="3">
        <v>64</v>
      </c>
      <c r="G99" s="3">
        <v>1169</v>
      </c>
      <c r="H99" s="3">
        <v>35</v>
      </c>
      <c r="I99" s="3">
        <v>1709</v>
      </c>
    </row>
    <row r="100" spans="1:9" s="10" customFormat="1" ht="16.5" customHeight="1" x14ac:dyDescent="0.3">
      <c r="A100" s="18" t="s">
        <v>9</v>
      </c>
      <c r="B100" s="3">
        <v>130</v>
      </c>
      <c r="C100" s="3">
        <v>31</v>
      </c>
      <c r="D100" s="3">
        <v>1083</v>
      </c>
      <c r="E100" s="3">
        <v>92</v>
      </c>
      <c r="F100" s="3">
        <v>580</v>
      </c>
      <c r="G100" s="3">
        <v>6240</v>
      </c>
      <c r="H100" s="3">
        <v>639</v>
      </c>
      <c r="I100" s="3">
        <v>8795</v>
      </c>
    </row>
    <row r="101" spans="1:9" s="10" customFormat="1" ht="16.5" customHeight="1" x14ac:dyDescent="0.3">
      <c r="A101" s="18" t="s">
        <v>4</v>
      </c>
      <c r="B101" s="3">
        <v>390</v>
      </c>
      <c r="C101" s="3">
        <v>40</v>
      </c>
      <c r="D101" s="3">
        <v>3262</v>
      </c>
      <c r="E101" s="3">
        <v>308</v>
      </c>
      <c r="F101" s="3">
        <v>512</v>
      </c>
      <c r="G101" s="3">
        <v>7152</v>
      </c>
      <c r="H101" s="3">
        <v>1970</v>
      </c>
      <c r="I101" s="3">
        <v>13642</v>
      </c>
    </row>
    <row r="102" spans="1:9" s="10" customFormat="1" ht="16.5" customHeight="1" x14ac:dyDescent="0.3">
      <c r="A102" s="1" t="s">
        <v>20</v>
      </c>
      <c r="B102" s="2">
        <v>969</v>
      </c>
      <c r="C102" s="2">
        <v>100</v>
      </c>
      <c r="D102" s="2">
        <v>5290</v>
      </c>
      <c r="E102" s="2">
        <v>841</v>
      </c>
      <c r="F102" s="2">
        <v>1768</v>
      </c>
      <c r="G102" s="2">
        <v>27901</v>
      </c>
      <c r="H102" s="2">
        <v>4151</v>
      </c>
      <c r="I102" s="2">
        <v>41028</v>
      </c>
    </row>
    <row r="103" spans="1:9" s="10" customFormat="1" ht="16.5" customHeight="1" x14ac:dyDescent="0.3">
      <c r="A103" s="18" t="s">
        <v>10</v>
      </c>
      <c r="B103" s="3">
        <v>115</v>
      </c>
      <c r="C103" s="3">
        <v>11</v>
      </c>
      <c r="D103" s="3">
        <v>336</v>
      </c>
      <c r="E103" s="3">
        <v>62</v>
      </c>
      <c r="F103" s="3">
        <v>244</v>
      </c>
      <c r="G103" s="3">
        <v>4140</v>
      </c>
      <c r="H103" s="3">
        <v>743</v>
      </c>
      <c r="I103" s="3">
        <v>5651</v>
      </c>
    </row>
    <row r="104" spans="1:9" s="10" customFormat="1" ht="16.5" customHeight="1" x14ac:dyDescent="0.3">
      <c r="A104" s="19" t="s">
        <v>6</v>
      </c>
      <c r="B104" s="3">
        <v>106</v>
      </c>
      <c r="C104" s="3">
        <v>13</v>
      </c>
      <c r="D104" s="3">
        <v>321</v>
      </c>
      <c r="E104" s="3">
        <v>96</v>
      </c>
      <c r="F104" s="3">
        <v>262</v>
      </c>
      <c r="G104" s="3">
        <v>5611</v>
      </c>
      <c r="H104" s="3">
        <v>512</v>
      </c>
      <c r="I104" s="3">
        <v>6921</v>
      </c>
    </row>
    <row r="105" spans="1:9" s="10" customFormat="1" ht="16.5" customHeight="1" x14ac:dyDescent="0.3">
      <c r="A105" s="19" t="s">
        <v>7</v>
      </c>
      <c r="B105" s="3">
        <v>74</v>
      </c>
      <c r="C105" s="3">
        <v>4</v>
      </c>
      <c r="D105" s="3">
        <v>157</v>
      </c>
      <c r="E105" s="3">
        <v>114</v>
      </c>
      <c r="F105" s="3">
        <v>107</v>
      </c>
      <c r="G105" s="3">
        <v>3120</v>
      </c>
      <c r="H105" s="3">
        <v>333</v>
      </c>
      <c r="I105" s="3">
        <v>3911</v>
      </c>
    </row>
    <row r="106" spans="1:9" s="10" customFormat="1" ht="16.5" customHeight="1" x14ac:dyDescent="0.3">
      <c r="A106" s="18" t="s">
        <v>8</v>
      </c>
      <c r="B106" s="3">
        <v>137</v>
      </c>
      <c r="C106" s="3">
        <v>3</v>
      </c>
      <c r="D106" s="3">
        <v>155</v>
      </c>
      <c r="E106" s="3">
        <v>150</v>
      </c>
      <c r="F106" s="3">
        <v>59</v>
      </c>
      <c r="G106" s="3">
        <v>1507</v>
      </c>
      <c r="H106" s="3">
        <v>43</v>
      </c>
      <c r="I106" s="3">
        <v>2054</v>
      </c>
    </row>
    <row r="107" spans="1:9" s="10" customFormat="1" ht="16.5" customHeight="1" x14ac:dyDescent="0.3">
      <c r="A107" s="18" t="s">
        <v>9</v>
      </c>
      <c r="B107" s="3">
        <v>116</v>
      </c>
      <c r="C107" s="3">
        <v>30</v>
      </c>
      <c r="D107" s="3">
        <v>907</v>
      </c>
      <c r="E107" s="3">
        <v>98</v>
      </c>
      <c r="F107" s="3">
        <v>464</v>
      </c>
      <c r="G107" s="3">
        <v>5174</v>
      </c>
      <c r="H107" s="3">
        <v>535</v>
      </c>
      <c r="I107" s="3">
        <v>7324</v>
      </c>
    </row>
    <row r="108" spans="1:9" s="10" customFormat="1" ht="16.5" customHeight="1" x14ac:dyDescent="0.3">
      <c r="A108" s="18" t="s">
        <v>4</v>
      </c>
      <c r="B108" s="3">
        <v>419</v>
      </c>
      <c r="C108" s="3">
        <v>39</v>
      </c>
      <c r="D108" s="3">
        <v>3406</v>
      </c>
      <c r="E108" s="3">
        <v>321</v>
      </c>
      <c r="F108" s="3">
        <v>629</v>
      </c>
      <c r="G108" s="3">
        <v>8113</v>
      </c>
      <c r="H108" s="3">
        <v>1985</v>
      </c>
      <c r="I108" s="3">
        <v>14918</v>
      </c>
    </row>
    <row r="109" spans="1:9" s="10" customFormat="1" ht="16.5" customHeight="1" x14ac:dyDescent="0.3">
      <c r="A109" s="1" t="s">
        <v>19</v>
      </c>
      <c r="B109" s="2">
        <v>946</v>
      </c>
      <c r="C109" s="2">
        <v>90</v>
      </c>
      <c r="D109" s="2">
        <v>5285</v>
      </c>
      <c r="E109" s="2">
        <v>828</v>
      </c>
      <c r="F109" s="2">
        <v>1721</v>
      </c>
      <c r="G109" s="2">
        <v>27961</v>
      </c>
      <c r="H109" s="2">
        <v>4250</v>
      </c>
      <c r="I109" s="2">
        <v>41109</v>
      </c>
    </row>
    <row r="110" spans="1:9" s="10" customFormat="1" ht="16.5" customHeight="1" x14ac:dyDescent="0.3">
      <c r="A110" s="18" t="s">
        <v>10</v>
      </c>
      <c r="B110" s="3">
        <v>123</v>
      </c>
      <c r="C110" s="3">
        <v>14</v>
      </c>
      <c r="D110" s="3">
        <v>362</v>
      </c>
      <c r="E110" s="3">
        <v>53</v>
      </c>
      <c r="F110" s="3">
        <v>237</v>
      </c>
      <c r="G110" s="3">
        <v>3955</v>
      </c>
      <c r="H110" s="3">
        <v>833</v>
      </c>
      <c r="I110" s="3">
        <v>5577</v>
      </c>
    </row>
    <row r="111" spans="1:9" s="10" customFormat="1" ht="16.5" customHeight="1" x14ac:dyDescent="0.3">
      <c r="A111" s="19" t="s">
        <v>6</v>
      </c>
      <c r="B111" s="3">
        <v>103</v>
      </c>
      <c r="C111" s="3">
        <v>10</v>
      </c>
      <c r="D111" s="3">
        <v>336</v>
      </c>
      <c r="E111" s="3">
        <v>88</v>
      </c>
      <c r="F111" s="3">
        <v>277</v>
      </c>
      <c r="G111" s="3">
        <v>6006</v>
      </c>
      <c r="H111" s="3">
        <v>496</v>
      </c>
      <c r="I111" s="3">
        <v>7316</v>
      </c>
    </row>
    <row r="112" spans="1:9" s="10" customFormat="1" ht="16.5" customHeight="1" x14ac:dyDescent="0.3">
      <c r="A112" s="19" t="s">
        <v>7</v>
      </c>
      <c r="B112" s="3">
        <v>75</v>
      </c>
      <c r="C112" s="3">
        <v>2</v>
      </c>
      <c r="D112" s="3">
        <v>172</v>
      </c>
      <c r="E112" s="3">
        <v>101</v>
      </c>
      <c r="F112" s="3">
        <v>103</v>
      </c>
      <c r="G112" s="3">
        <v>2913</v>
      </c>
      <c r="H112" s="3">
        <v>386</v>
      </c>
      <c r="I112" s="3">
        <v>3752</v>
      </c>
    </row>
    <row r="113" spans="1:9" s="10" customFormat="1" ht="16.5" customHeight="1" x14ac:dyDescent="0.3">
      <c r="A113" s="18" t="s">
        <v>8</v>
      </c>
      <c r="B113" s="3">
        <v>127</v>
      </c>
      <c r="C113" s="3">
        <v>3</v>
      </c>
      <c r="D113" s="3">
        <v>132</v>
      </c>
      <c r="E113" s="3">
        <v>148</v>
      </c>
      <c r="F113" s="3">
        <v>55</v>
      </c>
      <c r="G113" s="3">
        <v>1949</v>
      </c>
      <c r="H113" s="3">
        <v>84</v>
      </c>
      <c r="I113" s="3">
        <v>2498</v>
      </c>
    </row>
    <row r="114" spans="1:9" s="10" customFormat="1" ht="16.5" customHeight="1" x14ac:dyDescent="0.3">
      <c r="A114" s="18" t="s">
        <v>9</v>
      </c>
      <c r="B114" s="3">
        <v>96</v>
      </c>
      <c r="C114" s="3">
        <v>21</v>
      </c>
      <c r="D114" s="3">
        <v>690</v>
      </c>
      <c r="E114" s="3">
        <v>110</v>
      </c>
      <c r="F114" s="3">
        <v>359</v>
      </c>
      <c r="G114" s="3">
        <v>3629</v>
      </c>
      <c r="H114" s="3">
        <v>293</v>
      </c>
      <c r="I114" s="3">
        <v>5198</v>
      </c>
    </row>
    <row r="115" spans="1:9" s="10" customFormat="1" ht="16.5" customHeight="1" x14ac:dyDescent="0.3">
      <c r="A115" s="18" t="s">
        <v>4</v>
      </c>
      <c r="B115" s="3">
        <v>421</v>
      </c>
      <c r="C115" s="3">
        <v>40</v>
      </c>
      <c r="D115" s="3">
        <v>3581</v>
      </c>
      <c r="E115" s="3">
        <v>328</v>
      </c>
      <c r="F115" s="3">
        <v>685</v>
      </c>
      <c r="G115" s="3">
        <v>9204</v>
      </c>
      <c r="H115" s="3">
        <v>2155</v>
      </c>
      <c r="I115" s="3">
        <v>16414</v>
      </c>
    </row>
    <row r="116" spans="1:9" s="10" customFormat="1" ht="16.5" customHeight="1" x14ac:dyDescent="0.3">
      <c r="A116" s="1" t="s">
        <v>18</v>
      </c>
      <c r="B116" s="2">
        <v>931</v>
      </c>
      <c r="C116" s="2">
        <v>80</v>
      </c>
      <c r="D116" s="2">
        <v>5356</v>
      </c>
      <c r="E116" s="2">
        <v>833</v>
      </c>
      <c r="F116" s="2">
        <v>1810</v>
      </c>
      <c r="G116" s="2">
        <v>27187</v>
      </c>
      <c r="H116" s="2">
        <v>4467</v>
      </c>
      <c r="I116" s="2">
        <v>40695</v>
      </c>
    </row>
    <row r="117" spans="1:9" s="10" customFormat="1" ht="16.5" customHeight="1" x14ac:dyDescent="0.3">
      <c r="A117" s="18" t="s">
        <v>10</v>
      </c>
      <c r="B117" s="3">
        <v>100</v>
      </c>
      <c r="C117" s="3">
        <v>8</v>
      </c>
      <c r="D117" s="3">
        <v>411</v>
      </c>
      <c r="E117" s="3">
        <v>46</v>
      </c>
      <c r="F117" s="3">
        <v>258</v>
      </c>
      <c r="G117" s="3">
        <v>4340</v>
      </c>
      <c r="H117" s="3">
        <v>1005</v>
      </c>
      <c r="I117" s="3">
        <v>6169</v>
      </c>
    </row>
    <row r="118" spans="1:9" s="10" customFormat="1" ht="16.5" customHeight="1" x14ac:dyDescent="0.3">
      <c r="A118" s="19" t="s">
        <v>6</v>
      </c>
      <c r="B118" s="3">
        <v>102</v>
      </c>
      <c r="C118" s="3">
        <v>10</v>
      </c>
      <c r="D118" s="3">
        <v>355</v>
      </c>
      <c r="E118" s="3">
        <v>79</v>
      </c>
      <c r="F118" s="3">
        <v>288</v>
      </c>
      <c r="G118" s="3">
        <v>5508</v>
      </c>
      <c r="H118" s="3">
        <v>481</v>
      </c>
      <c r="I118" s="3">
        <v>6827</v>
      </c>
    </row>
    <row r="119" spans="1:9" s="10" customFormat="1" ht="16.5" customHeight="1" x14ac:dyDescent="0.3">
      <c r="A119" s="19" t="s">
        <v>7</v>
      </c>
      <c r="B119" s="3">
        <v>90</v>
      </c>
      <c r="C119" s="3">
        <v>3</v>
      </c>
      <c r="D119" s="3">
        <v>191</v>
      </c>
      <c r="E119" s="3">
        <v>106</v>
      </c>
      <c r="F119" s="3">
        <v>104</v>
      </c>
      <c r="G119" s="3">
        <v>3537</v>
      </c>
      <c r="H119" s="3">
        <v>418</v>
      </c>
      <c r="I119" s="3">
        <v>4451</v>
      </c>
    </row>
    <row r="120" spans="1:9" s="10" customFormat="1" ht="16.5" customHeight="1" x14ac:dyDescent="0.3">
      <c r="A120" s="18" t="s">
        <v>8</v>
      </c>
      <c r="B120" s="3">
        <v>117</v>
      </c>
      <c r="C120" s="3">
        <v>2</v>
      </c>
      <c r="D120" s="3">
        <v>144</v>
      </c>
      <c r="E120" s="3">
        <v>142</v>
      </c>
      <c r="F120" s="3">
        <v>87</v>
      </c>
      <c r="G120" s="3">
        <v>2080</v>
      </c>
      <c r="H120" s="3">
        <v>172</v>
      </c>
      <c r="I120" s="3">
        <v>2744</v>
      </c>
    </row>
    <row r="121" spans="1:9" s="10" customFormat="1" ht="16.5" customHeight="1" x14ac:dyDescent="0.3">
      <c r="A121" s="18" t="s">
        <v>9</v>
      </c>
      <c r="B121" s="3">
        <v>86</v>
      </c>
      <c r="C121" s="3">
        <v>15</v>
      </c>
      <c r="D121" s="3">
        <v>380</v>
      </c>
      <c r="E121" s="3">
        <v>123</v>
      </c>
      <c r="F121" s="3">
        <v>213</v>
      </c>
      <c r="G121" s="3">
        <v>1482</v>
      </c>
      <c r="H121" s="3">
        <v>123</v>
      </c>
      <c r="I121" s="3">
        <v>2424</v>
      </c>
    </row>
    <row r="122" spans="1:9" s="10" customFormat="1" ht="16.5" customHeight="1" x14ac:dyDescent="0.3">
      <c r="A122" s="18" t="s">
        <v>4</v>
      </c>
      <c r="B122" s="3">
        <v>435</v>
      </c>
      <c r="C122" s="3">
        <v>42</v>
      </c>
      <c r="D122" s="3">
        <v>3860</v>
      </c>
      <c r="E122" s="3">
        <v>337</v>
      </c>
      <c r="F122" s="3">
        <v>853</v>
      </c>
      <c r="G122" s="3">
        <v>9893</v>
      </c>
      <c r="H122" s="3">
        <v>2263</v>
      </c>
      <c r="I122" s="3">
        <v>17705</v>
      </c>
    </row>
    <row r="123" spans="1:9" s="10" customFormat="1" ht="16.5" customHeight="1" x14ac:dyDescent="0.3">
      <c r="A123" s="1" t="s">
        <v>17</v>
      </c>
      <c r="B123" s="2">
        <v>894</v>
      </c>
      <c r="C123" s="2">
        <v>76</v>
      </c>
      <c r="D123" s="2">
        <v>5424</v>
      </c>
      <c r="E123" s="2">
        <v>821</v>
      </c>
      <c r="F123" s="2">
        <v>1830</v>
      </c>
      <c r="G123" s="2">
        <v>26678</v>
      </c>
      <c r="H123" s="2">
        <v>4560</v>
      </c>
      <c r="I123" s="2">
        <v>40301</v>
      </c>
    </row>
    <row r="124" spans="1:9" s="10" customFormat="1" ht="16.5" customHeight="1" x14ac:dyDescent="0.3">
      <c r="A124" s="18" t="s">
        <v>10</v>
      </c>
      <c r="B124" s="3">
        <v>90</v>
      </c>
      <c r="C124" s="3">
        <v>10</v>
      </c>
      <c r="D124" s="3">
        <v>475</v>
      </c>
      <c r="E124" s="3">
        <v>45</v>
      </c>
      <c r="F124" s="3">
        <v>295</v>
      </c>
      <c r="G124" s="3">
        <v>4494</v>
      </c>
      <c r="H124" s="3">
        <v>1127</v>
      </c>
      <c r="I124" s="3">
        <v>6536</v>
      </c>
    </row>
    <row r="125" spans="1:9" s="10" customFormat="1" ht="16.5" customHeight="1" x14ac:dyDescent="0.3">
      <c r="A125" s="19" t="s">
        <v>6</v>
      </c>
      <c r="B125" s="3">
        <v>102</v>
      </c>
      <c r="C125" s="3">
        <v>8</v>
      </c>
      <c r="D125" s="3">
        <v>360</v>
      </c>
      <c r="E125" s="3">
        <v>72</v>
      </c>
      <c r="F125" s="3">
        <v>292</v>
      </c>
      <c r="G125" s="3">
        <v>4435</v>
      </c>
      <c r="H125" s="3">
        <v>494</v>
      </c>
      <c r="I125" s="3">
        <v>5766</v>
      </c>
    </row>
    <row r="126" spans="1:9" s="10" customFormat="1" ht="16.5" customHeight="1" x14ac:dyDescent="0.3">
      <c r="A126" s="19" t="s">
        <v>7</v>
      </c>
      <c r="B126" s="3">
        <v>96</v>
      </c>
      <c r="C126" s="3">
        <v>6</v>
      </c>
      <c r="D126" s="3">
        <v>214</v>
      </c>
      <c r="E126" s="3">
        <v>95</v>
      </c>
      <c r="F126" s="3">
        <v>123</v>
      </c>
      <c r="G126" s="3">
        <v>4543</v>
      </c>
      <c r="H126" s="3">
        <v>390</v>
      </c>
      <c r="I126" s="3">
        <v>5469</v>
      </c>
    </row>
    <row r="127" spans="1:9" s="10" customFormat="1" ht="16.5" customHeight="1" x14ac:dyDescent="0.3">
      <c r="A127" s="18" t="s">
        <v>8</v>
      </c>
      <c r="B127" s="3">
        <v>94</v>
      </c>
      <c r="C127" s="3">
        <v>3</v>
      </c>
      <c r="D127" s="3">
        <v>155</v>
      </c>
      <c r="E127" s="3">
        <v>129</v>
      </c>
      <c r="F127" s="3">
        <v>93</v>
      </c>
      <c r="G127" s="3">
        <v>2524</v>
      </c>
      <c r="H127" s="3">
        <v>259</v>
      </c>
      <c r="I127" s="3">
        <v>3257</v>
      </c>
    </row>
    <row r="128" spans="1:9" s="10" customFormat="1" ht="16.5" customHeight="1" x14ac:dyDescent="0.3">
      <c r="A128" s="18" t="s">
        <v>9</v>
      </c>
      <c r="B128" s="3">
        <v>87</v>
      </c>
      <c r="C128" s="3">
        <v>12</v>
      </c>
      <c r="D128" s="3">
        <v>205</v>
      </c>
      <c r="E128" s="3">
        <v>138</v>
      </c>
      <c r="F128" s="3">
        <v>88</v>
      </c>
      <c r="G128" s="3">
        <v>935</v>
      </c>
      <c r="H128" s="3">
        <v>63</v>
      </c>
      <c r="I128" s="3">
        <v>1528</v>
      </c>
    </row>
    <row r="129" spans="1:9" s="10" customFormat="1" ht="16.5" customHeight="1" x14ac:dyDescent="0.3">
      <c r="A129" s="18" t="s">
        <v>4</v>
      </c>
      <c r="B129" s="3">
        <v>425</v>
      </c>
      <c r="C129" s="3">
        <v>37</v>
      </c>
      <c r="D129" s="3">
        <v>4003</v>
      </c>
      <c r="E129" s="3">
        <v>341</v>
      </c>
      <c r="F129" s="3">
        <v>936</v>
      </c>
      <c r="G129" s="3">
        <v>9395</v>
      </c>
      <c r="H129" s="3">
        <v>2225</v>
      </c>
      <c r="I129" s="3">
        <v>17375</v>
      </c>
    </row>
    <row r="130" spans="1:9" s="10" customFormat="1" ht="16.5" customHeight="1" x14ac:dyDescent="0.3">
      <c r="A130" s="1" t="s">
        <v>35</v>
      </c>
      <c r="B130" s="2">
        <v>891</v>
      </c>
      <c r="C130" s="2">
        <v>72</v>
      </c>
      <c r="D130" s="2">
        <v>5437</v>
      </c>
      <c r="E130" s="2">
        <v>833</v>
      </c>
      <c r="F130" s="2">
        <v>1856</v>
      </c>
      <c r="G130" s="2">
        <v>26447</v>
      </c>
      <c r="H130" s="2">
        <v>4561</v>
      </c>
      <c r="I130" s="2">
        <v>40109</v>
      </c>
    </row>
    <row r="131" spans="1:9" s="10" customFormat="1" ht="16.5" customHeight="1" x14ac:dyDescent="0.3">
      <c r="A131" s="18" t="s">
        <v>10</v>
      </c>
      <c r="B131" s="3">
        <v>70</v>
      </c>
      <c r="C131" s="3">
        <v>10</v>
      </c>
      <c r="D131" s="3">
        <v>517</v>
      </c>
      <c r="E131" s="3">
        <v>39</v>
      </c>
      <c r="F131" s="3">
        <v>279</v>
      </c>
      <c r="G131" s="3">
        <v>4782</v>
      </c>
      <c r="H131" s="3">
        <v>1212</v>
      </c>
      <c r="I131" s="3">
        <v>6910</v>
      </c>
    </row>
    <row r="132" spans="1:9" s="10" customFormat="1" ht="16.5" customHeight="1" x14ac:dyDescent="0.3">
      <c r="A132" s="19" t="s">
        <v>6</v>
      </c>
      <c r="B132" s="3">
        <v>105</v>
      </c>
      <c r="C132" s="3">
        <v>7</v>
      </c>
      <c r="D132" s="3">
        <v>330</v>
      </c>
      <c r="E132" s="3">
        <v>63</v>
      </c>
      <c r="F132" s="3">
        <v>244</v>
      </c>
      <c r="G132" s="3">
        <v>3910</v>
      </c>
      <c r="H132" s="3">
        <v>510</v>
      </c>
      <c r="I132" s="3">
        <v>5170</v>
      </c>
    </row>
    <row r="133" spans="1:9" s="10" customFormat="1" ht="16.5" customHeight="1" x14ac:dyDescent="0.3">
      <c r="A133" s="19" t="s">
        <v>7</v>
      </c>
      <c r="B133" s="3">
        <v>111</v>
      </c>
      <c r="C133" s="3">
        <v>9</v>
      </c>
      <c r="D133" s="3">
        <v>272</v>
      </c>
      <c r="E133" s="3">
        <v>95</v>
      </c>
      <c r="F133" s="3">
        <v>197</v>
      </c>
      <c r="G133" s="3">
        <v>5028</v>
      </c>
      <c r="H133" s="3">
        <v>444</v>
      </c>
      <c r="I133" s="3">
        <v>6157</v>
      </c>
    </row>
    <row r="134" spans="1:9" s="10" customFormat="1" ht="16.5" customHeight="1" x14ac:dyDescent="0.3">
      <c r="A134" s="18" t="s">
        <v>8</v>
      </c>
      <c r="B134" s="3">
        <v>81</v>
      </c>
      <c r="C134" s="3">
        <v>3</v>
      </c>
      <c r="D134" s="3">
        <v>159</v>
      </c>
      <c r="E134" s="3">
        <v>122</v>
      </c>
      <c r="F134" s="3">
        <v>101</v>
      </c>
      <c r="G134" s="3">
        <v>2786</v>
      </c>
      <c r="H134" s="3">
        <v>291</v>
      </c>
      <c r="I134" s="3">
        <v>3543</v>
      </c>
    </row>
    <row r="135" spans="1:9" s="10" customFormat="1" ht="16.5" customHeight="1" x14ac:dyDescent="0.3">
      <c r="A135" s="18" t="s">
        <v>9</v>
      </c>
      <c r="B135" s="3">
        <v>98</v>
      </c>
      <c r="C135" s="3">
        <v>5</v>
      </c>
      <c r="D135" s="3">
        <v>154</v>
      </c>
      <c r="E135" s="3">
        <v>145</v>
      </c>
      <c r="F135" s="3">
        <v>63</v>
      </c>
      <c r="G135" s="3">
        <v>969</v>
      </c>
      <c r="H135" s="3">
        <v>25</v>
      </c>
      <c r="I135" s="3">
        <v>1459</v>
      </c>
    </row>
    <row r="136" spans="1:9" s="10" customFormat="1" ht="16.5" customHeight="1" x14ac:dyDescent="0.3">
      <c r="A136" s="18" t="s">
        <v>4</v>
      </c>
      <c r="B136" s="3">
        <v>426</v>
      </c>
      <c r="C136" s="3">
        <v>38</v>
      </c>
      <c r="D136" s="3">
        <v>3992</v>
      </c>
      <c r="E136" s="3">
        <v>367</v>
      </c>
      <c r="F136" s="3">
        <v>969</v>
      </c>
      <c r="G136" s="3">
        <v>8634</v>
      </c>
      <c r="H136" s="3">
        <v>2074</v>
      </c>
      <c r="I136" s="3">
        <v>16509</v>
      </c>
    </row>
    <row r="137" spans="1:9" s="10" customFormat="1" ht="16.5" customHeight="1" x14ac:dyDescent="0.3">
      <c r="A137" s="1" t="s">
        <v>41</v>
      </c>
      <c r="B137" s="2">
        <v>875</v>
      </c>
      <c r="C137" s="2">
        <v>77</v>
      </c>
      <c r="D137" s="2">
        <v>5466</v>
      </c>
      <c r="E137" s="2">
        <v>843</v>
      </c>
      <c r="F137" s="2">
        <v>1817</v>
      </c>
      <c r="G137" s="2">
        <v>26848</v>
      </c>
      <c r="H137" s="2">
        <v>4564</v>
      </c>
      <c r="I137" s="2">
        <v>40512</v>
      </c>
    </row>
    <row r="138" spans="1:9" s="10" customFormat="1" ht="16.5" customHeight="1" x14ac:dyDescent="0.3">
      <c r="A138" s="18" t="s">
        <v>10</v>
      </c>
      <c r="B138" s="3">
        <v>61</v>
      </c>
      <c r="C138" s="3">
        <v>17</v>
      </c>
      <c r="D138" s="3">
        <v>573</v>
      </c>
      <c r="E138" s="3">
        <v>27</v>
      </c>
      <c r="F138" s="3">
        <v>271</v>
      </c>
      <c r="G138" s="3">
        <v>5391</v>
      </c>
      <c r="H138" s="3">
        <v>1170</v>
      </c>
      <c r="I138" s="3">
        <v>7511</v>
      </c>
    </row>
    <row r="139" spans="1:9" s="10" customFormat="1" ht="16.5" customHeight="1" x14ac:dyDescent="0.3">
      <c r="A139" s="19" t="s">
        <v>6</v>
      </c>
      <c r="B139" s="3">
        <v>110</v>
      </c>
      <c r="C139" s="3">
        <v>7</v>
      </c>
      <c r="D139" s="3">
        <v>303</v>
      </c>
      <c r="E139" s="3">
        <v>59</v>
      </c>
      <c r="F139" s="3">
        <v>212</v>
      </c>
      <c r="G139" s="3">
        <v>3398</v>
      </c>
      <c r="H139" s="3">
        <v>548</v>
      </c>
      <c r="I139" s="3">
        <v>4640</v>
      </c>
    </row>
    <row r="140" spans="1:9" s="10" customFormat="1" ht="16.5" customHeight="1" x14ac:dyDescent="0.3">
      <c r="A140" s="19" t="s">
        <v>7</v>
      </c>
      <c r="B140" s="3">
        <v>111</v>
      </c>
      <c r="C140" s="3">
        <v>9</v>
      </c>
      <c r="D140" s="3">
        <v>330</v>
      </c>
      <c r="E140" s="3">
        <v>92</v>
      </c>
      <c r="F140" s="3">
        <v>231</v>
      </c>
      <c r="G140" s="3">
        <v>5587</v>
      </c>
      <c r="H140" s="3">
        <v>511</v>
      </c>
      <c r="I140" s="3">
        <v>6874</v>
      </c>
    </row>
    <row r="141" spans="1:9" s="10" customFormat="1" ht="16.5" customHeight="1" x14ac:dyDescent="0.3">
      <c r="A141" s="18" t="s">
        <v>8</v>
      </c>
      <c r="B141" s="3">
        <v>63</v>
      </c>
      <c r="C141" s="3">
        <v>3</v>
      </c>
      <c r="D141" s="3">
        <v>145</v>
      </c>
      <c r="E141" s="3">
        <v>114</v>
      </c>
      <c r="F141" s="3">
        <v>101</v>
      </c>
      <c r="G141" s="3">
        <v>2764</v>
      </c>
      <c r="H141" s="3">
        <v>329</v>
      </c>
      <c r="I141" s="3">
        <v>3520</v>
      </c>
    </row>
    <row r="142" spans="1:9" s="10" customFormat="1" ht="16.5" customHeight="1" x14ac:dyDescent="0.3">
      <c r="A142" s="18" t="s">
        <v>9</v>
      </c>
      <c r="B142" s="3">
        <v>109</v>
      </c>
      <c r="C142" s="3">
        <v>3</v>
      </c>
      <c r="D142" s="3">
        <v>147</v>
      </c>
      <c r="E142" s="3">
        <v>155</v>
      </c>
      <c r="F142" s="3">
        <v>50</v>
      </c>
      <c r="G142" s="3">
        <v>1214</v>
      </c>
      <c r="H142" s="3">
        <v>36</v>
      </c>
      <c r="I142" s="3">
        <v>1715</v>
      </c>
    </row>
    <row r="143" spans="1:9" s="10" customFormat="1" ht="16.5" customHeight="1" x14ac:dyDescent="0.3">
      <c r="A143" s="18" t="s">
        <v>4</v>
      </c>
      <c r="B143" s="3">
        <v>421</v>
      </c>
      <c r="C143" s="3">
        <v>38</v>
      </c>
      <c r="D143" s="3">
        <v>3964</v>
      </c>
      <c r="E143" s="3">
        <v>395</v>
      </c>
      <c r="F143" s="3">
        <v>949</v>
      </c>
      <c r="G143" s="3">
        <v>8184</v>
      </c>
      <c r="H143" s="3">
        <v>1969</v>
      </c>
      <c r="I143" s="3">
        <v>15933</v>
      </c>
    </row>
    <row r="144" spans="1:9" s="10" customFormat="1" ht="16.5" customHeight="1" x14ac:dyDescent="0.3">
      <c r="A144" s="1" t="s">
        <v>42</v>
      </c>
      <c r="B144" s="2">
        <v>851</v>
      </c>
      <c r="C144" s="2">
        <v>77</v>
      </c>
      <c r="D144" s="2">
        <v>5458</v>
      </c>
      <c r="E144" s="2">
        <v>1784</v>
      </c>
      <c r="F144" s="2">
        <v>1772</v>
      </c>
      <c r="G144" s="2">
        <v>26996</v>
      </c>
      <c r="H144" s="2">
        <v>4502</v>
      </c>
      <c r="I144" s="2">
        <v>40521</v>
      </c>
    </row>
    <row r="145" spans="1:9" s="10" customFormat="1" ht="16.5" customHeight="1" x14ac:dyDescent="0.3">
      <c r="A145" s="18" t="s">
        <v>10</v>
      </c>
      <c r="B145" s="3">
        <v>59</v>
      </c>
      <c r="C145" s="3">
        <v>17</v>
      </c>
      <c r="D145" s="3">
        <v>632</v>
      </c>
      <c r="E145" s="3">
        <v>258</v>
      </c>
      <c r="F145" s="3">
        <v>248</v>
      </c>
      <c r="G145" s="3">
        <v>6213</v>
      </c>
      <c r="H145" s="3">
        <v>1200</v>
      </c>
      <c r="I145" s="3">
        <v>8400</v>
      </c>
    </row>
    <row r="146" spans="1:9" s="10" customFormat="1" ht="16.5" customHeight="1" x14ac:dyDescent="0.3">
      <c r="A146" s="19" t="s">
        <v>6</v>
      </c>
      <c r="B146" s="3">
        <v>106</v>
      </c>
      <c r="C146" s="3">
        <v>7</v>
      </c>
      <c r="D146" s="3">
        <v>290</v>
      </c>
      <c r="E146" s="3">
        <v>194</v>
      </c>
      <c r="F146" s="3">
        <v>194</v>
      </c>
      <c r="G146" s="3">
        <v>2730</v>
      </c>
      <c r="H146" s="3">
        <v>628</v>
      </c>
      <c r="I146" s="3">
        <v>4022</v>
      </c>
    </row>
    <row r="147" spans="1:9" s="10" customFormat="1" ht="16.5" customHeight="1" x14ac:dyDescent="0.3">
      <c r="A147" s="19" t="s">
        <v>7</v>
      </c>
      <c r="B147" s="3">
        <v>101</v>
      </c>
      <c r="C147" s="3">
        <v>9</v>
      </c>
      <c r="D147" s="3">
        <v>355</v>
      </c>
      <c r="E147" s="3">
        <v>239</v>
      </c>
      <c r="F147" s="3">
        <v>239</v>
      </c>
      <c r="G147" s="3">
        <v>6038</v>
      </c>
      <c r="H147" s="3">
        <v>496</v>
      </c>
      <c r="I147" s="3">
        <v>7324</v>
      </c>
    </row>
    <row r="148" spans="1:9" s="10" customFormat="1" ht="16.5" customHeight="1" x14ac:dyDescent="0.3">
      <c r="A148" s="18" t="s">
        <v>8</v>
      </c>
      <c r="B148" s="3">
        <v>66</v>
      </c>
      <c r="C148" s="3">
        <v>3</v>
      </c>
      <c r="D148" s="3">
        <v>163</v>
      </c>
      <c r="E148" s="3">
        <v>100</v>
      </c>
      <c r="F148" s="3">
        <v>100</v>
      </c>
      <c r="G148" s="3">
        <v>2702</v>
      </c>
      <c r="H148" s="3">
        <v>373</v>
      </c>
      <c r="I148" s="3">
        <v>3510</v>
      </c>
    </row>
    <row r="149" spans="1:9" s="10" customFormat="1" ht="16.5" customHeight="1" x14ac:dyDescent="0.3">
      <c r="A149" s="18" t="s">
        <v>9</v>
      </c>
      <c r="B149" s="3">
        <v>111</v>
      </c>
      <c r="C149" s="3">
        <v>3</v>
      </c>
      <c r="D149" s="3">
        <v>132</v>
      </c>
      <c r="E149" s="3">
        <v>51</v>
      </c>
      <c r="F149" s="3">
        <v>51</v>
      </c>
      <c r="G149" s="3">
        <v>1583</v>
      </c>
      <c r="H149" s="3">
        <v>77</v>
      </c>
      <c r="I149" s="3">
        <v>2113</v>
      </c>
    </row>
    <row r="150" spans="1:9" s="10" customFormat="1" ht="16.5" customHeight="1" x14ac:dyDescent="0.3">
      <c r="A150" s="18" t="s">
        <v>4</v>
      </c>
      <c r="B150" s="3">
        <v>408</v>
      </c>
      <c r="C150" s="3">
        <v>38</v>
      </c>
      <c r="D150" s="3">
        <v>3881</v>
      </c>
      <c r="E150" s="3">
        <v>940</v>
      </c>
      <c r="F150" s="3">
        <v>940</v>
      </c>
      <c r="G150" s="3">
        <v>7460</v>
      </c>
      <c r="H150" s="3">
        <v>1720</v>
      </c>
      <c r="I150" s="3">
        <v>14865</v>
      </c>
    </row>
    <row r="151" spans="1:9" s="10" customFormat="1" ht="16.5" customHeight="1" x14ac:dyDescent="0.3">
      <c r="A151" s="1" t="s">
        <v>43</v>
      </c>
      <c r="B151" s="2">
        <v>833</v>
      </c>
      <c r="C151" s="2">
        <v>66</v>
      </c>
      <c r="D151" s="2">
        <v>5499</v>
      </c>
      <c r="E151" s="2">
        <v>861</v>
      </c>
      <c r="F151" s="2">
        <v>1668</v>
      </c>
      <c r="G151" s="2">
        <v>26923</v>
      </c>
      <c r="H151" s="2">
        <v>4627</v>
      </c>
      <c r="I151" s="2">
        <v>40530</v>
      </c>
    </row>
    <row r="152" spans="1:9" s="10" customFormat="1" ht="16.5" customHeight="1" x14ac:dyDescent="0.3">
      <c r="A152" s="18" t="s">
        <v>10</v>
      </c>
      <c r="B152" s="3">
        <v>56</v>
      </c>
      <c r="C152" s="3">
        <v>17</v>
      </c>
      <c r="D152" s="3">
        <v>649</v>
      </c>
      <c r="E152" s="3">
        <v>29</v>
      </c>
      <c r="F152" s="3">
        <v>241</v>
      </c>
      <c r="G152" s="3">
        <v>6213</v>
      </c>
      <c r="H152" s="3">
        <v>1432</v>
      </c>
      <c r="I152" s="3">
        <v>8569</v>
      </c>
    </row>
    <row r="153" spans="1:9" s="10" customFormat="1" ht="16.5" customHeight="1" x14ac:dyDescent="0.3">
      <c r="A153" s="19" t="s">
        <v>6</v>
      </c>
      <c r="B153" s="3">
        <v>92</v>
      </c>
      <c r="C153" s="3">
        <v>12</v>
      </c>
      <c r="D153" s="3">
        <v>304</v>
      </c>
      <c r="E153" s="3">
        <v>47</v>
      </c>
      <c r="F153" s="3">
        <v>184</v>
      </c>
      <c r="G153" s="3">
        <v>2969</v>
      </c>
      <c r="H153" s="3">
        <v>655</v>
      </c>
      <c r="I153" s="3">
        <v>4273</v>
      </c>
    </row>
    <row r="154" spans="1:9" s="10" customFormat="1" ht="16.5" customHeight="1" x14ac:dyDescent="0.3">
      <c r="A154" s="19" t="s">
        <v>7</v>
      </c>
      <c r="B154" s="3">
        <v>100</v>
      </c>
      <c r="C154" s="3">
        <v>9</v>
      </c>
      <c r="D154" s="3">
        <v>368</v>
      </c>
      <c r="E154" s="3">
        <v>77</v>
      </c>
      <c r="F154" s="3">
        <v>237</v>
      </c>
      <c r="G154" s="3">
        <v>5515</v>
      </c>
      <c r="H154" s="3">
        <v>480</v>
      </c>
      <c r="I154" s="3">
        <v>6792</v>
      </c>
    </row>
    <row r="155" spans="1:9" s="10" customFormat="1" ht="16.5" customHeight="1" x14ac:dyDescent="0.3">
      <c r="A155" s="18" t="s">
        <v>8</v>
      </c>
      <c r="B155" s="3">
        <v>82</v>
      </c>
      <c r="C155" s="3">
        <v>3</v>
      </c>
      <c r="D155" s="3">
        <v>183</v>
      </c>
      <c r="E155" s="3">
        <v>108</v>
      </c>
      <c r="F155" s="3">
        <v>84</v>
      </c>
      <c r="G155" s="3">
        <v>3474</v>
      </c>
      <c r="H155" s="3">
        <v>412</v>
      </c>
      <c r="I155" s="3">
        <v>4352</v>
      </c>
    </row>
    <row r="156" spans="1:9" s="10" customFormat="1" ht="16.5" customHeight="1" x14ac:dyDescent="0.3">
      <c r="A156" s="18" t="s">
        <v>9</v>
      </c>
      <c r="B156" s="3">
        <v>90</v>
      </c>
      <c r="C156" s="3">
        <v>0</v>
      </c>
      <c r="D156" s="3">
        <v>144</v>
      </c>
      <c r="E156" s="3">
        <v>157</v>
      </c>
      <c r="F156" s="3">
        <v>68</v>
      </c>
      <c r="G156" s="3">
        <v>1851</v>
      </c>
      <c r="H156" s="3">
        <v>155</v>
      </c>
      <c r="I156" s="3">
        <v>2475</v>
      </c>
    </row>
    <row r="157" spans="1:9" s="10" customFormat="1" ht="16.5" customHeight="1" x14ac:dyDescent="0.3">
      <c r="A157" s="18" t="s">
        <v>4</v>
      </c>
      <c r="B157" s="3">
        <v>413</v>
      </c>
      <c r="C157" s="3">
        <v>25</v>
      </c>
      <c r="D157" s="3">
        <v>3850</v>
      </c>
      <c r="E157" s="3">
        <v>443</v>
      </c>
      <c r="F157" s="3">
        <v>853</v>
      </c>
      <c r="G157" s="3">
        <v>6792</v>
      </c>
      <c r="H157" s="3">
        <v>1490</v>
      </c>
      <c r="I157" s="3">
        <v>13918</v>
      </c>
    </row>
    <row r="158" spans="1:9" s="10" customFormat="1" ht="16.5" customHeight="1" x14ac:dyDescent="0.3">
      <c r="A158" s="1" t="s">
        <v>44</v>
      </c>
      <c r="B158" s="2">
        <v>844</v>
      </c>
      <c r="C158" s="2">
        <v>65</v>
      </c>
      <c r="D158" s="2">
        <v>5473</v>
      </c>
      <c r="E158" s="2">
        <v>833</v>
      </c>
      <c r="F158" s="2">
        <v>1645</v>
      </c>
      <c r="G158" s="2">
        <v>26387</v>
      </c>
      <c r="H158" s="2">
        <v>4694</v>
      </c>
      <c r="I158" s="2">
        <v>39999</v>
      </c>
    </row>
    <row r="159" spans="1:9" s="10" customFormat="1" ht="16.5" customHeight="1" x14ac:dyDescent="0.3">
      <c r="A159" s="18" t="s">
        <v>10</v>
      </c>
      <c r="B159" s="3">
        <v>57</v>
      </c>
      <c r="C159" s="3">
        <v>16</v>
      </c>
      <c r="D159" s="3">
        <v>617</v>
      </c>
      <c r="E159" s="3">
        <v>34</v>
      </c>
      <c r="F159" s="3">
        <v>217</v>
      </c>
      <c r="G159" s="3">
        <v>5334</v>
      </c>
      <c r="H159" s="3">
        <v>1420</v>
      </c>
      <c r="I159" s="3">
        <v>7717</v>
      </c>
    </row>
    <row r="160" spans="1:9" s="10" customFormat="1" ht="16.5" customHeight="1" x14ac:dyDescent="0.3">
      <c r="A160" s="19" t="s">
        <v>6</v>
      </c>
      <c r="B160" s="3">
        <v>89</v>
      </c>
      <c r="C160" s="3">
        <v>14</v>
      </c>
      <c r="D160" s="3">
        <v>349</v>
      </c>
      <c r="E160" s="3">
        <v>49</v>
      </c>
      <c r="F160" s="3">
        <v>202</v>
      </c>
      <c r="G160" s="3">
        <v>3391</v>
      </c>
      <c r="H160" s="3">
        <v>737</v>
      </c>
      <c r="I160" s="3">
        <v>4847</v>
      </c>
    </row>
    <row r="161" spans="1:9" s="10" customFormat="1" ht="16.5" customHeight="1" x14ac:dyDescent="0.3">
      <c r="A161" s="19" t="s">
        <v>7</v>
      </c>
      <c r="B161" s="3">
        <v>105</v>
      </c>
      <c r="C161" s="3">
        <v>8</v>
      </c>
      <c r="D161" s="3">
        <v>363</v>
      </c>
      <c r="E161" s="3">
        <v>65</v>
      </c>
      <c r="F161" s="3">
        <v>243</v>
      </c>
      <c r="G161" s="3">
        <v>4463</v>
      </c>
      <c r="H161" s="3">
        <v>487</v>
      </c>
      <c r="I161" s="3">
        <v>5736</v>
      </c>
    </row>
    <row r="162" spans="1:9" s="10" customFormat="1" ht="16.5" customHeight="1" x14ac:dyDescent="0.3">
      <c r="A162" s="18" t="s">
        <v>8</v>
      </c>
      <c r="B162" s="3">
        <v>85</v>
      </c>
      <c r="C162" s="3">
        <v>2</v>
      </c>
      <c r="D162" s="3">
        <v>218</v>
      </c>
      <c r="E162" s="3">
        <v>94</v>
      </c>
      <c r="F162" s="3">
        <v>110</v>
      </c>
      <c r="G162" s="3">
        <v>4531</v>
      </c>
      <c r="H162" s="3">
        <v>387</v>
      </c>
      <c r="I162" s="3">
        <v>5437</v>
      </c>
    </row>
    <row r="163" spans="1:9" s="10" customFormat="1" ht="16.5" customHeight="1" x14ac:dyDescent="0.3">
      <c r="A163" s="18" t="s">
        <v>9</v>
      </c>
      <c r="B163" s="3">
        <v>74</v>
      </c>
      <c r="C163" s="3">
        <v>2</v>
      </c>
      <c r="D163" s="3">
        <v>155</v>
      </c>
      <c r="E163" s="3">
        <v>143</v>
      </c>
      <c r="F163" s="3">
        <v>77</v>
      </c>
      <c r="G163" s="3">
        <v>2371</v>
      </c>
      <c r="H163" s="3">
        <v>246</v>
      </c>
      <c r="I163" s="3">
        <v>3076</v>
      </c>
    </row>
    <row r="164" spans="1:9" s="10" customFormat="1" ht="16.5" customHeight="1" x14ac:dyDescent="0.3">
      <c r="A164" s="18" t="s">
        <v>4</v>
      </c>
      <c r="B164" s="3">
        <v>422</v>
      </c>
      <c r="C164" s="3">
        <v>21</v>
      </c>
      <c r="D164" s="3">
        <v>3767</v>
      </c>
      <c r="E164" s="3">
        <v>447</v>
      </c>
      <c r="F164" s="3">
        <v>792</v>
      </c>
      <c r="G164" s="3">
        <v>6106</v>
      </c>
      <c r="H164" s="3">
        <v>1415</v>
      </c>
      <c r="I164" s="3">
        <v>13028</v>
      </c>
    </row>
    <row r="165" spans="1:9" s="10" customFormat="1" ht="16.5" customHeight="1" x14ac:dyDescent="0.3">
      <c r="A165" s="1" t="s">
        <v>45</v>
      </c>
      <c r="B165" s="2">
        <v>846</v>
      </c>
      <c r="C165" s="2">
        <v>61</v>
      </c>
      <c r="D165" s="2">
        <v>5476</v>
      </c>
      <c r="E165" s="2">
        <v>853</v>
      </c>
      <c r="F165" s="2">
        <v>1692</v>
      </c>
      <c r="G165" s="2">
        <v>26387</v>
      </c>
      <c r="H165" s="2">
        <v>4869</v>
      </c>
      <c r="I165" s="2">
        <v>40082</v>
      </c>
    </row>
    <row r="166" spans="1:9" s="10" customFormat="1" ht="16.5" customHeight="1" x14ac:dyDescent="0.3">
      <c r="A166" s="18" t="s">
        <v>10</v>
      </c>
      <c r="B166" s="3">
        <v>55</v>
      </c>
      <c r="C166" s="3">
        <v>17</v>
      </c>
      <c r="D166" s="3">
        <v>566</v>
      </c>
      <c r="E166" s="3">
        <v>27</v>
      </c>
      <c r="F166" s="3">
        <v>198</v>
      </c>
      <c r="G166" s="3">
        <v>4749</v>
      </c>
      <c r="H166" s="3">
        <v>1447</v>
      </c>
      <c r="I166" s="3">
        <v>7093</v>
      </c>
    </row>
    <row r="167" spans="1:9" s="10" customFormat="1" ht="16.5" customHeight="1" x14ac:dyDescent="0.3">
      <c r="A167" s="19" t="s">
        <v>6</v>
      </c>
      <c r="B167" s="3">
        <v>74</v>
      </c>
      <c r="C167" s="3">
        <v>15</v>
      </c>
      <c r="D167" s="3">
        <v>452</v>
      </c>
      <c r="E167" s="3">
        <v>51</v>
      </c>
      <c r="F167" s="3">
        <v>206</v>
      </c>
      <c r="G167" s="3">
        <v>3979</v>
      </c>
      <c r="H167" s="3">
        <v>883</v>
      </c>
      <c r="I167" s="3">
        <v>5676</v>
      </c>
    </row>
    <row r="168" spans="1:9" s="10" customFormat="1" ht="16.5" customHeight="1" x14ac:dyDescent="0.3">
      <c r="A168" s="19" t="s">
        <v>7</v>
      </c>
      <c r="B168" s="3">
        <v>107</v>
      </c>
      <c r="C168" s="3">
        <v>7</v>
      </c>
      <c r="D168" s="3">
        <v>328</v>
      </c>
      <c r="E168" s="3">
        <v>65</v>
      </c>
      <c r="F168" s="3">
        <v>201</v>
      </c>
      <c r="G168" s="3">
        <v>3743</v>
      </c>
      <c r="H168" s="3">
        <v>510</v>
      </c>
      <c r="I168" s="3">
        <v>4963</v>
      </c>
    </row>
    <row r="169" spans="1:9" s="10" customFormat="1" ht="16.5" customHeight="1" x14ac:dyDescent="0.3">
      <c r="A169" s="18" t="s">
        <v>8</v>
      </c>
      <c r="B169" s="3">
        <v>94</v>
      </c>
      <c r="C169" s="3">
        <v>5</v>
      </c>
      <c r="D169" s="3">
        <v>273</v>
      </c>
      <c r="E169" s="3">
        <v>99</v>
      </c>
      <c r="F169" s="3">
        <v>170</v>
      </c>
      <c r="G169" s="3">
        <v>4991</v>
      </c>
      <c r="H169" s="3">
        <v>429</v>
      </c>
      <c r="I169" s="3">
        <v>6079</v>
      </c>
    </row>
    <row r="170" spans="1:9" s="10" customFormat="1" ht="16.5" customHeight="1" x14ac:dyDescent="0.3">
      <c r="A170" s="18" t="s">
        <v>9</v>
      </c>
      <c r="B170" s="3">
        <v>438</v>
      </c>
      <c r="C170" s="3">
        <v>2</v>
      </c>
      <c r="D170" s="3">
        <v>155</v>
      </c>
      <c r="E170" s="3">
        <v>143</v>
      </c>
      <c r="F170" s="3">
        <v>77</v>
      </c>
      <c r="G170" s="3">
        <v>2615</v>
      </c>
      <c r="H170" s="3">
        <v>286</v>
      </c>
      <c r="I170" s="3">
        <v>3341</v>
      </c>
    </row>
    <row r="171" spans="1:9" s="10" customFormat="1" ht="16.5" customHeight="1" x14ac:dyDescent="0.3">
      <c r="A171" s="18" t="s">
        <v>4</v>
      </c>
      <c r="B171" s="3">
        <v>439</v>
      </c>
      <c r="C171" s="3">
        <v>15</v>
      </c>
      <c r="D171" s="3">
        <v>3696</v>
      </c>
      <c r="E171" s="3">
        <v>493</v>
      </c>
      <c r="F171" s="3">
        <v>821</v>
      </c>
      <c r="G171" s="3">
        <v>5927</v>
      </c>
      <c r="H171" s="3">
        <v>1313</v>
      </c>
      <c r="I171" s="3">
        <v>12852</v>
      </c>
    </row>
    <row r="172" spans="1:9" s="10" customFormat="1" ht="16.5" customHeight="1" x14ac:dyDescent="0.3">
      <c r="A172" s="1" t="s">
        <v>46</v>
      </c>
      <c r="B172" s="2">
        <v>192</v>
      </c>
      <c r="C172" s="2">
        <v>63</v>
      </c>
      <c r="D172" s="2">
        <v>5565</v>
      </c>
      <c r="E172" s="2">
        <v>852</v>
      </c>
      <c r="F172" s="2">
        <v>1724</v>
      </c>
      <c r="G172" s="2">
        <v>26336</v>
      </c>
      <c r="H172" s="2">
        <v>4897</v>
      </c>
      <c r="I172" s="2">
        <v>40186</v>
      </c>
    </row>
    <row r="173" spans="1:9" s="10" customFormat="1" ht="16.5" customHeight="1" x14ac:dyDescent="0.3">
      <c r="A173" s="18" t="s">
        <v>10</v>
      </c>
      <c r="B173" s="3">
        <v>10</v>
      </c>
      <c r="C173" s="3">
        <v>11</v>
      </c>
      <c r="D173" s="3">
        <v>535</v>
      </c>
      <c r="E173" s="3">
        <v>20</v>
      </c>
      <c r="F173" s="3">
        <v>201</v>
      </c>
      <c r="G173" s="3">
        <v>4896</v>
      </c>
      <c r="H173" s="3">
        <v>1412</v>
      </c>
      <c r="I173" s="3">
        <v>7132</v>
      </c>
    </row>
    <row r="174" spans="1:9" s="10" customFormat="1" ht="16.5" customHeight="1" x14ac:dyDescent="0.3">
      <c r="A174" s="19" t="s">
        <v>6</v>
      </c>
      <c r="B174" s="3">
        <v>23</v>
      </c>
      <c r="C174" s="3">
        <v>20</v>
      </c>
      <c r="D174" s="3">
        <v>532</v>
      </c>
      <c r="E174" s="3">
        <v>45</v>
      </c>
      <c r="F174" s="3">
        <v>232</v>
      </c>
      <c r="G174" s="3">
        <v>4124</v>
      </c>
      <c r="H174" s="3">
        <v>957</v>
      </c>
      <c r="I174" s="3">
        <v>5966</v>
      </c>
    </row>
    <row r="175" spans="1:9" s="10" customFormat="1" ht="16.5" customHeight="1" x14ac:dyDescent="0.3">
      <c r="A175" s="19" t="s">
        <v>7</v>
      </c>
      <c r="B175" s="3">
        <v>21</v>
      </c>
      <c r="C175" s="3">
        <v>9</v>
      </c>
      <c r="D175" s="3">
        <v>303</v>
      </c>
      <c r="E175" s="3">
        <v>66</v>
      </c>
      <c r="F175" s="3">
        <v>178</v>
      </c>
      <c r="G175" s="3">
        <v>3237</v>
      </c>
      <c r="H175" s="3">
        <v>553</v>
      </c>
      <c r="I175" s="3">
        <v>4445</v>
      </c>
    </row>
    <row r="176" spans="1:9" s="10" customFormat="1" ht="16.5" customHeight="1" x14ac:dyDescent="0.3">
      <c r="A176" s="18" t="s">
        <v>8</v>
      </c>
      <c r="B176" s="3">
        <v>20</v>
      </c>
      <c r="C176" s="3">
        <v>6</v>
      </c>
      <c r="D176" s="3">
        <v>337</v>
      </c>
      <c r="E176" s="3">
        <v>90</v>
      </c>
      <c r="F176" s="3">
        <v>199</v>
      </c>
      <c r="G176" s="3">
        <v>5421</v>
      </c>
      <c r="H176" s="3">
        <v>491</v>
      </c>
      <c r="I176" s="3">
        <v>6632</v>
      </c>
    </row>
    <row r="177" spans="1:9" s="10" customFormat="1" ht="16.5" customHeight="1" x14ac:dyDescent="0.3">
      <c r="A177" s="18" t="s">
        <v>9</v>
      </c>
      <c r="B177" s="3">
        <v>8</v>
      </c>
      <c r="C177" s="3">
        <v>3</v>
      </c>
      <c r="D177" s="3">
        <v>136</v>
      </c>
      <c r="E177" s="3">
        <v>107</v>
      </c>
      <c r="F177" s="3">
        <v>88</v>
      </c>
      <c r="G177" s="3">
        <v>2528</v>
      </c>
      <c r="H177" s="3">
        <v>324</v>
      </c>
      <c r="I177" s="3">
        <v>3238</v>
      </c>
    </row>
    <row r="178" spans="1:9" s="10" customFormat="1" ht="16.5" customHeight="1" x14ac:dyDescent="0.3">
      <c r="A178" s="18" t="s">
        <v>4</v>
      </c>
      <c r="B178" s="3">
        <v>110</v>
      </c>
      <c r="C178" s="3">
        <v>14</v>
      </c>
      <c r="D178" s="3">
        <v>3720</v>
      </c>
      <c r="E178" s="3">
        <v>524</v>
      </c>
      <c r="F178" s="3">
        <v>826</v>
      </c>
      <c r="G178" s="3">
        <v>6121</v>
      </c>
      <c r="H178" s="3">
        <v>1159</v>
      </c>
      <c r="I178" s="3">
        <v>12780</v>
      </c>
    </row>
    <row r="179" spans="1:9" s="10" customFormat="1" ht="16.5" customHeight="1" x14ac:dyDescent="0.3">
      <c r="A179" s="1" t="s">
        <v>47</v>
      </c>
      <c r="B179" s="2">
        <v>197</v>
      </c>
      <c r="C179" s="2">
        <v>65</v>
      </c>
      <c r="D179" s="2">
        <v>5603</v>
      </c>
      <c r="E179" s="2">
        <v>840</v>
      </c>
      <c r="F179" s="2">
        <v>1713</v>
      </c>
      <c r="G179" s="2">
        <v>27309</v>
      </c>
      <c r="H179" s="2">
        <v>5045</v>
      </c>
      <c r="I179" s="2">
        <v>41328</v>
      </c>
    </row>
    <row r="180" spans="1:9" s="10" customFormat="1" ht="16.5" customHeight="1" x14ac:dyDescent="0.3">
      <c r="A180" s="18" t="s">
        <v>10</v>
      </c>
      <c r="B180" s="3">
        <v>15</v>
      </c>
      <c r="C180" s="3">
        <v>8</v>
      </c>
      <c r="D180" s="3">
        <v>566</v>
      </c>
      <c r="E180" s="3">
        <v>24</v>
      </c>
      <c r="F180" s="3">
        <v>195</v>
      </c>
      <c r="G180" s="3">
        <v>5083</v>
      </c>
      <c r="H180" s="3">
        <v>1450</v>
      </c>
      <c r="I180" s="3">
        <v>7374</v>
      </c>
    </row>
    <row r="181" spans="1:9" s="10" customFormat="1" ht="16.5" customHeight="1" x14ac:dyDescent="0.3">
      <c r="A181" s="19" t="s">
        <v>6</v>
      </c>
      <c r="B181" s="3">
        <v>24</v>
      </c>
      <c r="C181" s="3">
        <v>23</v>
      </c>
      <c r="D181" s="3">
        <v>548</v>
      </c>
      <c r="E181" s="3">
        <v>33</v>
      </c>
      <c r="F181" s="3">
        <v>232</v>
      </c>
      <c r="G181" s="3">
        <v>4865</v>
      </c>
      <c r="H181" s="3">
        <v>924</v>
      </c>
      <c r="I181" s="3">
        <v>6686</v>
      </c>
    </row>
    <row r="182" spans="1:9" s="10" customFormat="1" ht="16.5" customHeight="1" x14ac:dyDescent="0.3">
      <c r="A182" s="19" t="s">
        <v>7</v>
      </c>
      <c r="B182" s="3">
        <v>25</v>
      </c>
      <c r="C182" s="3">
        <v>13</v>
      </c>
      <c r="D182" s="3">
        <v>295</v>
      </c>
      <c r="E182" s="3">
        <v>66</v>
      </c>
      <c r="F182" s="3">
        <v>165</v>
      </c>
      <c r="G182" s="3">
        <v>2552</v>
      </c>
      <c r="H182" s="3">
        <v>639</v>
      </c>
      <c r="I182" s="3">
        <v>3829</v>
      </c>
    </row>
    <row r="183" spans="1:9" s="10" customFormat="1" ht="16.5" customHeight="1" x14ac:dyDescent="0.3">
      <c r="A183" s="18" t="s">
        <v>8</v>
      </c>
      <c r="B183" s="3">
        <v>15</v>
      </c>
      <c r="C183" s="3">
        <v>6</v>
      </c>
      <c r="D183" s="3">
        <v>359</v>
      </c>
      <c r="E183" s="3">
        <v>89</v>
      </c>
      <c r="F183" s="3">
        <v>213</v>
      </c>
      <c r="G183" s="3">
        <v>5860</v>
      </c>
      <c r="H183" s="3">
        <v>482</v>
      </c>
      <c r="I183" s="3">
        <v>7089</v>
      </c>
    </row>
    <row r="184" spans="1:9" s="10" customFormat="1" ht="16.5" customHeight="1" x14ac:dyDescent="0.3">
      <c r="A184" s="18" t="s">
        <v>9</v>
      </c>
      <c r="B184" s="3">
        <v>12</v>
      </c>
      <c r="C184" s="3">
        <v>3</v>
      </c>
      <c r="D184" s="3">
        <v>156</v>
      </c>
      <c r="E184" s="3">
        <v>94</v>
      </c>
      <c r="F184" s="3">
        <v>86</v>
      </c>
      <c r="G184" s="3">
        <v>2501</v>
      </c>
      <c r="H184" s="3">
        <v>375</v>
      </c>
      <c r="I184" s="3">
        <v>3269</v>
      </c>
    </row>
    <row r="185" spans="1:9" s="10" customFormat="1" ht="16.5" customHeight="1" x14ac:dyDescent="0.3">
      <c r="A185" s="18" t="s">
        <v>4</v>
      </c>
      <c r="B185" s="3">
        <v>106</v>
      </c>
      <c r="C185" s="3">
        <v>12</v>
      </c>
      <c r="D185" s="3">
        <v>3679</v>
      </c>
      <c r="E185" s="3">
        <v>534</v>
      </c>
      <c r="F185" s="3">
        <v>822</v>
      </c>
      <c r="G185" s="3">
        <v>6444</v>
      </c>
      <c r="H185" s="3">
        <v>1175</v>
      </c>
      <c r="I185" s="3">
        <v>13077</v>
      </c>
    </row>
    <row r="186" spans="1:9" s="10" customFormat="1" ht="16.5" customHeight="1" x14ac:dyDescent="0.3">
      <c r="A186" s="1" t="s">
        <v>48</v>
      </c>
      <c r="B186" s="12">
        <v>217</v>
      </c>
      <c r="C186" s="12">
        <v>79</v>
      </c>
      <c r="D186" s="13">
        <v>5844</v>
      </c>
      <c r="E186" s="12">
        <v>928</v>
      </c>
      <c r="F186" s="13">
        <v>1774</v>
      </c>
      <c r="G186" s="13">
        <v>27786</v>
      </c>
      <c r="H186" s="13">
        <v>5181</v>
      </c>
      <c r="I186" s="13">
        <v>42539</v>
      </c>
    </row>
    <row r="187" spans="1:9" s="10" customFormat="1" ht="16.5" customHeight="1" x14ac:dyDescent="0.3">
      <c r="A187" s="18" t="s">
        <v>10</v>
      </c>
      <c r="B187" s="10">
        <v>19</v>
      </c>
      <c r="C187" s="10">
        <v>21</v>
      </c>
      <c r="D187" s="10">
        <v>548</v>
      </c>
      <c r="E187" s="10">
        <v>29</v>
      </c>
      <c r="F187" s="10">
        <v>191</v>
      </c>
      <c r="G187" s="14">
        <v>4583</v>
      </c>
      <c r="H187" s="14">
        <v>1454</v>
      </c>
      <c r="I187" s="14">
        <v>6880</v>
      </c>
    </row>
    <row r="188" spans="1:9" s="10" customFormat="1" ht="16.5" customHeight="1" x14ac:dyDescent="0.3">
      <c r="A188" s="19" t="s">
        <v>6</v>
      </c>
      <c r="B188" s="10">
        <v>20</v>
      </c>
      <c r="C188" s="10">
        <v>22</v>
      </c>
      <c r="D188" s="10">
        <v>596</v>
      </c>
      <c r="E188" s="10">
        <v>33</v>
      </c>
      <c r="F188" s="10">
        <v>215</v>
      </c>
      <c r="G188" s="14">
        <v>5132</v>
      </c>
      <c r="H188" s="10">
        <v>995</v>
      </c>
      <c r="I188" s="14">
        <v>7065</v>
      </c>
    </row>
    <row r="189" spans="1:9" s="10" customFormat="1" ht="16.5" customHeight="1" x14ac:dyDescent="0.3">
      <c r="A189" s="19" t="s">
        <v>7</v>
      </c>
      <c r="B189" s="10">
        <v>30</v>
      </c>
      <c r="C189" s="10">
        <v>14</v>
      </c>
      <c r="D189" s="10">
        <v>308</v>
      </c>
      <c r="E189" s="10">
        <v>58</v>
      </c>
      <c r="F189" s="10">
        <v>172</v>
      </c>
      <c r="G189" s="10">
        <v>2877</v>
      </c>
      <c r="H189" s="10">
        <v>662</v>
      </c>
      <c r="I189" s="14">
        <v>4201</v>
      </c>
    </row>
    <row r="190" spans="1:9" s="10" customFormat="1" ht="16.5" customHeight="1" x14ac:dyDescent="0.3">
      <c r="A190" s="18" t="s">
        <v>8</v>
      </c>
      <c r="B190" s="10">
        <v>17</v>
      </c>
      <c r="C190" s="10">
        <v>7</v>
      </c>
      <c r="D190" s="10">
        <v>381</v>
      </c>
      <c r="E190" s="10">
        <v>90</v>
      </c>
      <c r="F190" s="10">
        <v>246</v>
      </c>
      <c r="G190" s="14">
        <v>5427</v>
      </c>
      <c r="H190" s="10">
        <v>478</v>
      </c>
      <c r="I190" s="14">
        <v>6740</v>
      </c>
    </row>
    <row r="191" spans="1:9" s="10" customFormat="1" ht="16.5" customHeight="1" x14ac:dyDescent="0.3">
      <c r="A191" s="18" t="s">
        <v>9</v>
      </c>
      <c r="B191" s="15">
        <v>13</v>
      </c>
      <c r="C191" s="15">
        <v>3</v>
      </c>
      <c r="D191" s="15">
        <v>188</v>
      </c>
      <c r="E191" s="15">
        <v>104</v>
      </c>
      <c r="F191" s="15">
        <v>84</v>
      </c>
      <c r="G191" s="16">
        <v>3383</v>
      </c>
      <c r="H191" s="15">
        <v>403</v>
      </c>
      <c r="I191" s="16">
        <v>4243</v>
      </c>
    </row>
    <row r="192" spans="1:9" s="10" customFormat="1" ht="16.5" customHeight="1" x14ac:dyDescent="0.3">
      <c r="A192" s="18" t="s">
        <v>4</v>
      </c>
      <c r="B192" s="15">
        <v>118</v>
      </c>
      <c r="C192" s="15">
        <v>12</v>
      </c>
      <c r="D192" s="16">
        <v>3820</v>
      </c>
      <c r="E192" s="15">
        <v>614</v>
      </c>
      <c r="F192" s="15">
        <v>866</v>
      </c>
      <c r="G192" s="16">
        <v>6384</v>
      </c>
      <c r="H192" s="16">
        <v>1189</v>
      </c>
      <c r="I192" s="16">
        <v>13412</v>
      </c>
    </row>
    <row r="193" spans="1:9" s="10" customFormat="1" ht="16.5" customHeight="1" x14ac:dyDescent="0.3">
      <c r="A193" s="1" t="s">
        <v>49</v>
      </c>
      <c r="B193" s="12">
        <v>220</v>
      </c>
      <c r="C193" s="12">
        <v>78</v>
      </c>
      <c r="D193" s="13">
        <v>5820</v>
      </c>
      <c r="E193" s="12">
        <v>928</v>
      </c>
      <c r="F193" s="13">
        <v>1693</v>
      </c>
      <c r="G193" s="13">
        <v>27476</v>
      </c>
      <c r="H193" s="13">
        <v>5183</v>
      </c>
      <c r="I193" s="13">
        <v>42138</v>
      </c>
    </row>
    <row r="194" spans="1:9" s="10" customFormat="1" ht="16.5" customHeight="1" x14ac:dyDescent="0.3">
      <c r="A194" s="18" t="s">
        <v>10</v>
      </c>
      <c r="B194" s="10">
        <v>17</v>
      </c>
      <c r="C194" s="10">
        <v>19</v>
      </c>
      <c r="D194" s="10">
        <v>480</v>
      </c>
      <c r="E194" s="10">
        <v>27</v>
      </c>
      <c r="F194" s="10">
        <v>138</v>
      </c>
      <c r="G194" s="14">
        <v>3881</v>
      </c>
      <c r="H194" s="14">
        <v>1276</v>
      </c>
      <c r="I194" s="14">
        <v>5863</v>
      </c>
    </row>
    <row r="195" spans="1:9" s="10" customFormat="1" ht="16.5" customHeight="1" x14ac:dyDescent="0.3">
      <c r="A195" s="19" t="s">
        <v>6</v>
      </c>
      <c r="B195" s="10">
        <v>19</v>
      </c>
      <c r="C195" s="10">
        <v>21</v>
      </c>
      <c r="D195" s="10">
        <v>603</v>
      </c>
      <c r="E195" s="10">
        <v>31</v>
      </c>
      <c r="F195" s="10">
        <v>181</v>
      </c>
      <c r="G195" s="14">
        <v>5003</v>
      </c>
      <c r="H195" s="10">
        <v>1074</v>
      </c>
      <c r="I195" s="14">
        <v>6995</v>
      </c>
    </row>
    <row r="196" spans="1:9" s="10" customFormat="1" ht="16.5" customHeight="1" x14ac:dyDescent="0.3">
      <c r="A196" s="19" t="s">
        <v>7</v>
      </c>
      <c r="B196" s="10">
        <v>31</v>
      </c>
      <c r="C196" s="10">
        <v>14</v>
      </c>
      <c r="D196" s="10">
        <v>371</v>
      </c>
      <c r="E196" s="10">
        <v>54</v>
      </c>
      <c r="F196" s="10">
        <v>180</v>
      </c>
      <c r="G196" s="10">
        <v>3318</v>
      </c>
      <c r="H196" s="10">
        <v>748</v>
      </c>
      <c r="I196" s="14">
        <v>4798</v>
      </c>
    </row>
    <row r="197" spans="1:9" s="10" customFormat="1" ht="16.5" customHeight="1" x14ac:dyDescent="0.3">
      <c r="A197" s="18" t="s">
        <v>8</v>
      </c>
      <c r="B197" s="10">
        <v>21</v>
      </c>
      <c r="C197" s="10">
        <v>9</v>
      </c>
      <c r="D197" s="10">
        <v>369</v>
      </c>
      <c r="E197" s="10">
        <v>83</v>
      </c>
      <c r="F197" s="10">
        <v>238</v>
      </c>
      <c r="G197" s="14">
        <v>4396</v>
      </c>
      <c r="H197" s="10">
        <v>471</v>
      </c>
      <c r="I197" s="14">
        <v>5686</v>
      </c>
    </row>
    <row r="198" spans="1:9" s="10" customFormat="1" ht="16.5" customHeight="1" x14ac:dyDescent="0.3">
      <c r="A198" s="18" t="s">
        <v>9</v>
      </c>
      <c r="B198" s="15">
        <v>14</v>
      </c>
      <c r="C198" s="15">
        <v>2</v>
      </c>
      <c r="D198" s="15">
        <v>227</v>
      </c>
      <c r="E198" s="15">
        <v>97</v>
      </c>
      <c r="F198" s="15">
        <v>106</v>
      </c>
      <c r="G198" s="16">
        <v>4431</v>
      </c>
      <c r="H198" s="15">
        <v>377</v>
      </c>
      <c r="I198" s="16">
        <v>5325</v>
      </c>
    </row>
    <row r="199" spans="1:9" s="10" customFormat="1" ht="16.5" customHeight="1" x14ac:dyDescent="0.3">
      <c r="A199" s="18" t="s">
        <v>4</v>
      </c>
      <c r="B199" s="15">
        <v>118</v>
      </c>
      <c r="C199" s="15">
        <v>13</v>
      </c>
      <c r="D199" s="16">
        <v>3767</v>
      </c>
      <c r="E199" s="15">
        <v>635</v>
      </c>
      <c r="F199" s="15">
        <v>850</v>
      </c>
      <c r="G199" s="16">
        <v>6447</v>
      </c>
      <c r="H199" s="16">
        <v>1237</v>
      </c>
      <c r="I199" s="16">
        <v>13500</v>
      </c>
    </row>
    <row r="200" spans="1:9" s="10" customFormat="1" ht="16.5" customHeight="1" x14ac:dyDescent="0.3">
      <c r="A200" s="1" t="s">
        <v>50</v>
      </c>
      <c r="B200" s="12">
        <v>217</v>
      </c>
      <c r="C200" s="12">
        <v>76</v>
      </c>
      <c r="D200" s="13">
        <v>6203</v>
      </c>
      <c r="E200" s="12">
        <v>1149</v>
      </c>
      <c r="F200" s="13">
        <v>1711</v>
      </c>
      <c r="G200" s="13">
        <v>27781</v>
      </c>
      <c r="H200" s="13">
        <v>5377</v>
      </c>
      <c r="I200" s="13">
        <v>43254</v>
      </c>
    </row>
    <row r="201" spans="1:9" s="10" customFormat="1" ht="16.5" customHeight="1" x14ac:dyDescent="0.3">
      <c r="A201" s="18" t="s">
        <v>10</v>
      </c>
      <c r="B201" s="10">
        <v>16</v>
      </c>
      <c r="C201" s="10">
        <v>17</v>
      </c>
      <c r="D201" s="10">
        <v>555</v>
      </c>
      <c r="E201" s="10">
        <v>66</v>
      </c>
      <c r="F201" s="10">
        <v>102</v>
      </c>
      <c r="G201" s="14">
        <v>3473</v>
      </c>
      <c r="H201" s="14">
        <v>1123</v>
      </c>
      <c r="I201" s="14">
        <v>5407</v>
      </c>
    </row>
    <row r="202" spans="1:9" s="10" customFormat="1" ht="16.5" customHeight="1" x14ac:dyDescent="0.3">
      <c r="A202" s="19" t="s">
        <v>6</v>
      </c>
      <c r="B202" s="10">
        <v>18</v>
      </c>
      <c r="C202" s="10">
        <v>19</v>
      </c>
      <c r="D202" s="10">
        <v>582</v>
      </c>
      <c r="E202" s="10">
        <v>45</v>
      </c>
      <c r="F202" s="10">
        <v>180</v>
      </c>
      <c r="G202" s="14">
        <v>4641</v>
      </c>
      <c r="H202" s="10">
        <v>1125</v>
      </c>
      <c r="I202" s="14">
        <v>6709</v>
      </c>
    </row>
    <row r="203" spans="1:9" s="10" customFormat="1" ht="16.5" customHeight="1" x14ac:dyDescent="0.3">
      <c r="A203" s="19" t="s">
        <v>7</v>
      </c>
      <c r="B203" s="10">
        <v>29</v>
      </c>
      <c r="C203" s="10">
        <v>15</v>
      </c>
      <c r="D203" s="10">
        <v>544</v>
      </c>
      <c r="E203" s="10">
        <v>80</v>
      </c>
      <c r="F203" s="10">
        <v>191</v>
      </c>
      <c r="G203" s="10">
        <v>4044</v>
      </c>
      <c r="H203" s="10">
        <v>923</v>
      </c>
      <c r="I203" s="14">
        <v>5915</v>
      </c>
    </row>
    <row r="204" spans="1:9" s="10" customFormat="1" ht="16.5" customHeight="1" x14ac:dyDescent="0.3">
      <c r="A204" s="18" t="s">
        <v>8</v>
      </c>
      <c r="B204" s="10">
        <v>25</v>
      </c>
      <c r="C204" s="10">
        <v>8</v>
      </c>
      <c r="D204" s="10">
        <v>354</v>
      </c>
      <c r="E204" s="10">
        <v>107</v>
      </c>
      <c r="F204" s="10">
        <v>197</v>
      </c>
      <c r="G204" s="14">
        <v>3807</v>
      </c>
      <c r="H204" s="10">
        <v>492</v>
      </c>
      <c r="I204" s="14">
        <v>5111</v>
      </c>
    </row>
    <row r="205" spans="1:9" s="10" customFormat="1" ht="16.5" customHeight="1" x14ac:dyDescent="0.3">
      <c r="A205" s="18" t="s">
        <v>9</v>
      </c>
      <c r="B205" s="10">
        <v>11</v>
      </c>
      <c r="C205" s="10">
        <v>4</v>
      </c>
      <c r="D205" s="10">
        <v>297</v>
      </c>
      <c r="E205" s="10">
        <v>116</v>
      </c>
      <c r="F205" s="10">
        <v>167</v>
      </c>
      <c r="G205" s="14">
        <v>4935</v>
      </c>
      <c r="H205" s="10">
        <v>422</v>
      </c>
      <c r="I205" s="14">
        <v>6050</v>
      </c>
    </row>
    <row r="206" spans="1:9" s="10" customFormat="1" ht="16.5" customHeight="1" x14ac:dyDescent="0.3">
      <c r="A206" s="18" t="s">
        <v>4</v>
      </c>
      <c r="B206" s="15">
        <v>118</v>
      </c>
      <c r="C206" s="15">
        <v>13</v>
      </c>
      <c r="D206" s="16">
        <v>3871</v>
      </c>
      <c r="E206" s="15">
        <v>735</v>
      </c>
      <c r="F206" s="15">
        <v>874</v>
      </c>
      <c r="G206" s="16">
        <v>6881</v>
      </c>
      <c r="H206" s="16">
        <v>1292</v>
      </c>
      <c r="I206" s="16">
        <v>14331</v>
      </c>
    </row>
    <row r="207" spans="1:9" s="12" customFormat="1" ht="16.5" customHeight="1" x14ac:dyDescent="0.3">
      <c r="A207" s="22" t="s">
        <v>51</v>
      </c>
      <c r="B207" s="20">
        <v>222</v>
      </c>
      <c r="C207" s="20">
        <v>76</v>
      </c>
      <c r="D207" s="21">
        <v>6385</v>
      </c>
      <c r="E207" s="20">
        <v>1228</v>
      </c>
      <c r="F207" s="20">
        <v>1846</v>
      </c>
      <c r="G207" s="21">
        <v>28339</v>
      </c>
      <c r="H207" s="21">
        <v>5648</v>
      </c>
      <c r="I207" s="21">
        <v>44500</v>
      </c>
    </row>
    <row r="208" spans="1:9" s="10" customFormat="1" ht="16.5" customHeight="1" x14ac:dyDescent="0.3">
      <c r="A208" s="18" t="s">
        <v>10</v>
      </c>
      <c r="B208" s="15">
        <v>15</v>
      </c>
      <c r="C208" s="15">
        <v>15</v>
      </c>
      <c r="D208" s="16">
        <v>557</v>
      </c>
      <c r="E208" s="15">
        <v>131</v>
      </c>
      <c r="F208" s="15">
        <v>92</v>
      </c>
      <c r="G208" s="16">
        <v>3324</v>
      </c>
      <c r="H208" s="16">
        <v>959</v>
      </c>
      <c r="I208" s="16">
        <v>5126</v>
      </c>
    </row>
    <row r="209" spans="1:9" s="10" customFormat="1" ht="16.5" customHeight="1" x14ac:dyDescent="0.3">
      <c r="A209" s="18" t="s">
        <v>6</v>
      </c>
      <c r="B209" s="15">
        <v>19</v>
      </c>
      <c r="C209" s="15">
        <v>13</v>
      </c>
      <c r="D209" s="16">
        <v>557</v>
      </c>
      <c r="E209" s="15">
        <v>48</v>
      </c>
      <c r="F209" s="15">
        <v>209</v>
      </c>
      <c r="G209" s="16">
        <v>4674</v>
      </c>
      <c r="H209" s="16">
        <v>1266</v>
      </c>
      <c r="I209" s="16">
        <v>6875</v>
      </c>
    </row>
    <row r="210" spans="1:9" s="10" customFormat="1" ht="16.5" customHeight="1" x14ac:dyDescent="0.3">
      <c r="A210" s="18" t="s">
        <v>7</v>
      </c>
      <c r="B210" s="15">
        <v>28</v>
      </c>
      <c r="C210" s="15">
        <v>20</v>
      </c>
      <c r="D210" s="16">
        <v>625</v>
      </c>
      <c r="E210" s="15">
        <v>76</v>
      </c>
      <c r="F210" s="15">
        <v>225</v>
      </c>
      <c r="G210" s="16">
        <v>4218</v>
      </c>
      <c r="H210" s="16">
        <v>1009</v>
      </c>
      <c r="I210" s="16">
        <v>6265</v>
      </c>
    </row>
    <row r="211" spans="1:9" s="10" customFormat="1" ht="16.5" customHeight="1" x14ac:dyDescent="0.3">
      <c r="A211" s="18" t="s">
        <v>8</v>
      </c>
      <c r="B211" s="15">
        <v>29</v>
      </c>
      <c r="C211" s="15">
        <v>9</v>
      </c>
      <c r="D211" s="16">
        <v>338</v>
      </c>
      <c r="E211" s="15">
        <v>102</v>
      </c>
      <c r="F211" s="15">
        <v>184</v>
      </c>
      <c r="G211" s="16">
        <v>3309</v>
      </c>
      <c r="H211" s="16">
        <v>566</v>
      </c>
      <c r="I211" s="16">
        <v>4650</v>
      </c>
    </row>
    <row r="212" spans="1:9" s="10" customFormat="1" ht="16.5" customHeight="1" x14ac:dyDescent="0.3">
      <c r="A212" s="18" t="s">
        <v>9</v>
      </c>
      <c r="B212" s="15">
        <v>10</v>
      </c>
      <c r="C212" s="15">
        <v>5</v>
      </c>
      <c r="D212" s="16">
        <v>360</v>
      </c>
      <c r="E212" s="15">
        <v>108</v>
      </c>
      <c r="F212" s="15">
        <v>226</v>
      </c>
      <c r="G212" s="16">
        <v>5477</v>
      </c>
      <c r="H212" s="16">
        <v>475</v>
      </c>
      <c r="I212" s="16">
        <v>6758</v>
      </c>
    </row>
    <row r="213" spans="1:9" s="10" customFormat="1" ht="16.5" customHeight="1" x14ac:dyDescent="0.3">
      <c r="A213" s="18" t="s">
        <v>4</v>
      </c>
      <c r="B213" s="15">
        <v>121</v>
      </c>
      <c r="C213" s="15">
        <v>14</v>
      </c>
      <c r="D213" s="16">
        <v>3948</v>
      </c>
      <c r="E213" s="15">
        <v>763</v>
      </c>
      <c r="F213" s="15">
        <v>910</v>
      </c>
      <c r="G213" s="16">
        <v>7337</v>
      </c>
      <c r="H213" s="16">
        <v>1373</v>
      </c>
      <c r="I213" s="16">
        <v>14988</v>
      </c>
    </row>
    <row r="214" spans="1:9" ht="16.5" customHeight="1" x14ac:dyDescent="0.3">
      <c r="A214" s="22" t="s">
        <v>54</v>
      </c>
      <c r="B214" s="20">
        <v>223</v>
      </c>
      <c r="C214" s="20">
        <v>76</v>
      </c>
      <c r="D214" s="21">
        <v>6432</v>
      </c>
      <c r="E214" s="20">
        <v>1241</v>
      </c>
      <c r="F214" s="20">
        <v>1843</v>
      </c>
      <c r="G214" s="21">
        <v>28467</v>
      </c>
      <c r="H214" s="21">
        <v>5716</v>
      </c>
      <c r="I214" s="21">
        <v>44755</v>
      </c>
    </row>
    <row r="215" spans="1:9" s="9" customFormat="1" ht="16.5" customHeight="1" x14ac:dyDescent="0.3">
      <c r="A215" s="18" t="s">
        <v>10</v>
      </c>
      <c r="B215" s="15">
        <v>10</v>
      </c>
      <c r="C215" s="15">
        <v>12</v>
      </c>
      <c r="D215" s="16">
        <v>483</v>
      </c>
      <c r="E215" s="15">
        <v>136</v>
      </c>
      <c r="F215" s="15">
        <v>70</v>
      </c>
      <c r="G215" s="16">
        <v>2726</v>
      </c>
      <c r="H215" s="16">
        <v>736</v>
      </c>
      <c r="I215" s="16">
        <v>4194</v>
      </c>
    </row>
    <row r="216" spans="1:9" s="9" customFormat="1" ht="16.5" customHeight="1" x14ac:dyDescent="0.3">
      <c r="A216" s="18" t="s">
        <v>6</v>
      </c>
      <c r="B216" s="15">
        <v>21</v>
      </c>
      <c r="C216" s="15">
        <v>9</v>
      </c>
      <c r="D216" s="16">
        <v>597</v>
      </c>
      <c r="E216" s="15">
        <v>53</v>
      </c>
      <c r="F216" s="15">
        <v>196</v>
      </c>
      <c r="G216" s="16">
        <v>4543</v>
      </c>
      <c r="H216" s="16">
        <v>1413</v>
      </c>
      <c r="I216" s="16">
        <v>6908</v>
      </c>
    </row>
    <row r="217" spans="1:9" s="9" customFormat="1" ht="16.5" customHeight="1" x14ac:dyDescent="0.3">
      <c r="A217" s="18" t="s">
        <v>7</v>
      </c>
      <c r="B217" s="15">
        <v>28</v>
      </c>
      <c r="C217" s="15">
        <v>23</v>
      </c>
      <c r="D217" s="16">
        <v>643</v>
      </c>
      <c r="E217" s="15">
        <v>57</v>
      </c>
      <c r="F217" s="15">
        <v>241</v>
      </c>
      <c r="G217" s="16">
        <v>4929</v>
      </c>
      <c r="H217" s="16">
        <v>974</v>
      </c>
      <c r="I217" s="16">
        <v>6974</v>
      </c>
    </row>
    <row r="218" spans="1:9" s="9" customFormat="1" ht="16.5" customHeight="1" x14ac:dyDescent="0.3">
      <c r="A218" s="18" t="s">
        <v>8</v>
      </c>
      <c r="B218" s="15">
        <v>26</v>
      </c>
      <c r="C218" s="15">
        <v>13</v>
      </c>
      <c r="D218" s="16">
        <v>331</v>
      </c>
      <c r="E218" s="15">
        <v>104</v>
      </c>
      <c r="F218" s="15">
        <v>175</v>
      </c>
      <c r="G218" s="16">
        <v>2660</v>
      </c>
      <c r="H218" s="16">
        <v>657</v>
      </c>
      <c r="I218" s="16">
        <v>4071</v>
      </c>
    </row>
    <row r="219" spans="1:9" s="9" customFormat="1" ht="16.5" customHeight="1" x14ac:dyDescent="0.3">
      <c r="A219" s="18" t="s">
        <v>9</v>
      </c>
      <c r="B219" s="15">
        <v>16</v>
      </c>
      <c r="C219" s="15">
        <v>5</v>
      </c>
      <c r="D219" s="16">
        <v>385</v>
      </c>
      <c r="E219" s="15">
        <v>111</v>
      </c>
      <c r="F219" s="15">
        <v>243</v>
      </c>
      <c r="G219" s="16">
        <v>5881</v>
      </c>
      <c r="H219" s="16">
        <v>472</v>
      </c>
      <c r="I219" s="16">
        <v>7212</v>
      </c>
    </row>
    <row r="220" spans="1:9" s="9" customFormat="1" ht="16.5" customHeight="1" x14ac:dyDescent="0.3">
      <c r="A220" s="18" t="s">
        <v>4</v>
      </c>
      <c r="B220" s="15">
        <v>122</v>
      </c>
      <c r="C220" s="15">
        <v>14</v>
      </c>
      <c r="D220" s="16">
        <v>3993</v>
      </c>
      <c r="E220" s="15">
        <v>780</v>
      </c>
      <c r="F220" s="15">
        <v>918</v>
      </c>
      <c r="G220" s="16">
        <v>7727</v>
      </c>
      <c r="H220" s="16">
        <v>1464</v>
      </c>
      <c r="I220" s="16">
        <v>15557</v>
      </c>
    </row>
    <row r="221" spans="1:9" s="9" customFormat="1" ht="16.5" customHeight="1" x14ac:dyDescent="0.3">
      <c r="A221" s="22" t="s">
        <v>59</v>
      </c>
      <c r="B221" s="20">
        <v>220</v>
      </c>
      <c r="C221" s="20">
        <v>79</v>
      </c>
      <c r="D221" s="21">
        <v>6484</v>
      </c>
      <c r="E221" s="20">
        <v>1277</v>
      </c>
      <c r="F221" s="20">
        <v>1855</v>
      </c>
      <c r="G221" s="21">
        <v>28902</v>
      </c>
      <c r="H221" s="21">
        <v>5815</v>
      </c>
      <c r="I221" s="21">
        <v>45459</v>
      </c>
    </row>
    <row r="222" spans="1:9" s="9" customFormat="1" ht="16.5" customHeight="1" x14ac:dyDescent="0.3">
      <c r="A222" s="18" t="s">
        <v>10</v>
      </c>
      <c r="B222" s="15">
        <v>9</v>
      </c>
      <c r="C222" s="15">
        <v>6</v>
      </c>
      <c r="D222" s="16">
        <v>436</v>
      </c>
      <c r="E222" s="15">
        <v>129</v>
      </c>
      <c r="F222" s="15">
        <v>60</v>
      </c>
      <c r="G222" s="16">
        <v>1929</v>
      </c>
      <c r="H222" s="16">
        <v>591</v>
      </c>
      <c r="I222" s="16">
        <v>3241</v>
      </c>
    </row>
    <row r="223" spans="1:9" s="9" customFormat="1" ht="16.5" customHeight="1" x14ac:dyDescent="0.3">
      <c r="A223" s="18" t="s">
        <v>6</v>
      </c>
      <c r="B223" s="15">
        <v>23</v>
      </c>
      <c r="C223" s="15">
        <v>16</v>
      </c>
      <c r="D223" s="16">
        <v>597</v>
      </c>
      <c r="E223" s="15">
        <v>57</v>
      </c>
      <c r="F223" s="15">
        <v>187</v>
      </c>
      <c r="G223" s="16">
        <v>4373</v>
      </c>
      <c r="H223" s="16">
        <v>1413</v>
      </c>
      <c r="I223" s="16">
        <v>6727</v>
      </c>
    </row>
    <row r="224" spans="1:9" s="9" customFormat="1" ht="16.5" customHeight="1" x14ac:dyDescent="0.3">
      <c r="A224" s="18" t="s">
        <v>7</v>
      </c>
      <c r="B224" s="15">
        <v>21</v>
      </c>
      <c r="C224" s="15">
        <v>22</v>
      </c>
      <c r="D224" s="16">
        <v>668</v>
      </c>
      <c r="E224" s="15">
        <v>61</v>
      </c>
      <c r="F224" s="15">
        <v>230</v>
      </c>
      <c r="G224" s="16">
        <v>5225</v>
      </c>
      <c r="H224" s="16">
        <v>1015</v>
      </c>
      <c r="I224" s="16">
        <v>7340</v>
      </c>
    </row>
    <row r="225" spans="1:9" s="9" customFormat="1" ht="16.5" customHeight="1" x14ac:dyDescent="0.3">
      <c r="A225" s="18" t="s">
        <v>8</v>
      </c>
      <c r="B225" s="15">
        <v>34</v>
      </c>
      <c r="C225" s="15">
        <v>14</v>
      </c>
      <c r="D225" s="16">
        <v>357</v>
      </c>
      <c r="E225" s="15">
        <v>90</v>
      </c>
      <c r="F225" s="15">
        <v>176</v>
      </c>
      <c r="G225" s="16">
        <v>2927</v>
      </c>
      <c r="H225" s="16">
        <v>673</v>
      </c>
      <c r="I225" s="16">
        <v>4373</v>
      </c>
    </row>
    <row r="226" spans="1:9" s="9" customFormat="1" ht="16.5" customHeight="1" x14ac:dyDescent="0.3">
      <c r="A226" s="18" t="s">
        <v>9</v>
      </c>
      <c r="B226" s="15">
        <v>17</v>
      </c>
      <c r="C226" s="15">
        <v>7</v>
      </c>
      <c r="D226" s="16">
        <v>399</v>
      </c>
      <c r="E226" s="15">
        <v>116</v>
      </c>
      <c r="F226" s="15">
        <v>258</v>
      </c>
      <c r="G226" s="16">
        <v>5414</v>
      </c>
      <c r="H226" s="16">
        <v>480</v>
      </c>
      <c r="I226" s="16">
        <v>6802</v>
      </c>
    </row>
    <row r="227" spans="1:9" s="9" customFormat="1" ht="16.5" customHeight="1" x14ac:dyDescent="0.3">
      <c r="A227" s="18" t="s">
        <v>4</v>
      </c>
      <c r="B227" s="15">
        <v>116</v>
      </c>
      <c r="C227" s="15">
        <v>14</v>
      </c>
      <c r="D227" s="16">
        <v>4025</v>
      </c>
      <c r="E227" s="15">
        <v>824</v>
      </c>
      <c r="F227" s="15">
        <v>944</v>
      </c>
      <c r="G227" s="16">
        <v>9034</v>
      </c>
      <c r="H227" s="16">
        <v>1643</v>
      </c>
      <c r="I227" s="16">
        <v>17190</v>
      </c>
    </row>
    <row r="228" spans="1:9" ht="16.5" customHeight="1" x14ac:dyDescent="0.3">
      <c r="A228" s="1" t="s">
        <v>60</v>
      </c>
      <c r="B228" s="12">
        <v>222</v>
      </c>
      <c r="C228" s="12">
        <v>80</v>
      </c>
      <c r="D228" s="13">
        <v>6492</v>
      </c>
      <c r="E228" s="12">
        <v>1325</v>
      </c>
      <c r="F228" s="13">
        <v>1841</v>
      </c>
      <c r="G228" s="13">
        <v>29016</v>
      </c>
      <c r="H228" s="13">
        <v>5812</v>
      </c>
      <c r="I228" s="13">
        <v>45740</v>
      </c>
    </row>
    <row r="229" spans="1:9" s="9" customFormat="1" ht="16.5" customHeight="1" x14ac:dyDescent="0.3">
      <c r="A229" s="18" t="s">
        <v>10</v>
      </c>
      <c r="B229" s="10">
        <v>9</v>
      </c>
      <c r="C229" s="10">
        <v>1</v>
      </c>
      <c r="D229" s="10">
        <v>409</v>
      </c>
      <c r="E229" s="10">
        <v>123</v>
      </c>
      <c r="F229" s="10">
        <v>54</v>
      </c>
      <c r="G229" s="14">
        <v>1700</v>
      </c>
      <c r="H229" s="14">
        <v>526</v>
      </c>
      <c r="I229" s="14">
        <v>3029</v>
      </c>
    </row>
    <row r="230" spans="1:9" s="9" customFormat="1" ht="16.5" customHeight="1" x14ac:dyDescent="0.3">
      <c r="A230" s="19" t="s">
        <v>6</v>
      </c>
      <c r="B230" s="10">
        <v>19</v>
      </c>
      <c r="C230" s="10">
        <v>19</v>
      </c>
      <c r="D230" s="10">
        <v>535</v>
      </c>
      <c r="E230" s="10">
        <v>56</v>
      </c>
      <c r="F230" s="10">
        <v>154</v>
      </c>
      <c r="G230" s="14">
        <v>3793</v>
      </c>
      <c r="H230" s="10">
        <v>1237</v>
      </c>
      <c r="I230" s="14">
        <v>5856</v>
      </c>
    </row>
    <row r="231" spans="1:9" s="9" customFormat="1" ht="16.5" customHeight="1" x14ac:dyDescent="0.3">
      <c r="A231" s="19" t="s">
        <v>7</v>
      </c>
      <c r="B231" s="10">
        <v>21</v>
      </c>
      <c r="C231" s="10">
        <v>22</v>
      </c>
      <c r="D231" s="10">
        <v>658</v>
      </c>
      <c r="E231" s="10">
        <v>59</v>
      </c>
      <c r="F231" s="10">
        <v>208</v>
      </c>
      <c r="G231" s="10">
        <v>5095</v>
      </c>
      <c r="H231" s="10">
        <v>1075</v>
      </c>
      <c r="I231" s="14">
        <v>7239</v>
      </c>
    </row>
    <row r="232" spans="1:9" s="9" customFormat="1" ht="16.5" customHeight="1" x14ac:dyDescent="0.3">
      <c r="A232" s="18" t="s">
        <v>8</v>
      </c>
      <c r="B232" s="10">
        <v>34</v>
      </c>
      <c r="C232" s="10">
        <v>14</v>
      </c>
      <c r="D232" s="10">
        <v>430</v>
      </c>
      <c r="E232" s="10">
        <v>91</v>
      </c>
      <c r="F232" s="10">
        <v>190</v>
      </c>
      <c r="G232" s="14">
        <v>3376</v>
      </c>
      <c r="H232" s="10">
        <v>764</v>
      </c>
      <c r="I232" s="14">
        <v>5008</v>
      </c>
    </row>
    <row r="233" spans="1:9" s="9" customFormat="1" ht="16.5" customHeight="1" x14ac:dyDescent="0.3">
      <c r="A233" s="18" t="s">
        <v>9</v>
      </c>
      <c r="B233" s="10">
        <v>20</v>
      </c>
      <c r="C233" s="10">
        <v>9</v>
      </c>
      <c r="D233" s="10">
        <v>394</v>
      </c>
      <c r="E233" s="10">
        <v>112</v>
      </c>
      <c r="F233" s="10">
        <v>253</v>
      </c>
      <c r="G233" s="14">
        <v>4396</v>
      </c>
      <c r="H233" s="10">
        <v>508</v>
      </c>
      <c r="I233" s="14">
        <v>5803</v>
      </c>
    </row>
    <row r="234" spans="1:9" s="9" customFormat="1" ht="16.5" customHeight="1" thickBot="1" x14ac:dyDescent="0.35">
      <c r="A234" s="38" t="s">
        <v>4</v>
      </c>
      <c r="B234" s="39">
        <v>119</v>
      </c>
      <c r="C234" s="39">
        <v>15</v>
      </c>
      <c r="D234" s="40">
        <v>4066</v>
      </c>
      <c r="E234" s="39">
        <v>884</v>
      </c>
      <c r="F234" s="39">
        <v>982</v>
      </c>
      <c r="G234" s="40">
        <v>10656</v>
      </c>
      <c r="H234" s="40">
        <v>1702</v>
      </c>
      <c r="I234" s="40">
        <v>19002</v>
      </c>
    </row>
    <row r="235" spans="1:9" s="9" customFormat="1" ht="12.75" customHeight="1" x14ac:dyDescent="0.2">
      <c r="A235" s="35"/>
      <c r="B235" s="35"/>
      <c r="C235" s="35"/>
      <c r="D235" s="35"/>
      <c r="E235" s="35"/>
      <c r="F235" s="35"/>
      <c r="G235" s="35"/>
      <c r="H235" s="35"/>
      <c r="I235" s="35"/>
    </row>
    <row r="236" spans="1:9" s="9" customFormat="1" ht="12.75" customHeight="1" x14ac:dyDescent="0.2">
      <c r="A236" s="35" t="s">
        <v>13</v>
      </c>
      <c r="B236" s="35"/>
      <c r="C236" s="35"/>
      <c r="D236" s="35"/>
      <c r="E236" s="35"/>
      <c r="F236" s="35"/>
      <c r="G236" s="35"/>
      <c r="H236" s="35"/>
      <c r="I236" s="35"/>
    </row>
    <row r="237" spans="1:9" s="9" customFormat="1" ht="12.75" customHeight="1" x14ac:dyDescent="0.2">
      <c r="A237" s="29" t="s">
        <v>40</v>
      </c>
      <c r="B237" s="29"/>
      <c r="C237" s="29"/>
      <c r="D237" s="29"/>
      <c r="E237" s="29"/>
      <c r="F237" s="29"/>
      <c r="G237" s="29"/>
      <c r="H237" s="29"/>
      <c r="I237" s="29"/>
    </row>
    <row r="238" spans="1:9" s="9" customFormat="1" ht="12.75" customHeight="1" x14ac:dyDescent="0.2">
      <c r="A238" s="29" t="s">
        <v>39</v>
      </c>
      <c r="B238" s="29"/>
      <c r="C238" s="29"/>
      <c r="D238" s="29"/>
      <c r="E238" s="29"/>
      <c r="F238" s="29"/>
      <c r="G238" s="29"/>
      <c r="H238" s="29"/>
      <c r="I238" s="29"/>
    </row>
    <row r="239" spans="1:9" ht="12.75" customHeight="1" x14ac:dyDescent="0.2">
      <c r="A239" s="29"/>
      <c r="B239" s="29"/>
      <c r="C239" s="29"/>
      <c r="D239" s="29"/>
      <c r="E239" s="29"/>
      <c r="F239" s="29"/>
      <c r="G239" s="29"/>
      <c r="H239" s="29"/>
      <c r="I239" s="29"/>
    </row>
    <row r="240" spans="1:9" ht="12.75" customHeight="1" x14ac:dyDescent="0.2">
      <c r="A240" s="30" t="s">
        <v>34</v>
      </c>
      <c r="B240" s="30"/>
      <c r="C240" s="30"/>
      <c r="D240" s="30"/>
      <c r="E240" s="30"/>
      <c r="F240" s="30"/>
      <c r="G240" s="30"/>
      <c r="H240" s="30"/>
      <c r="I240" s="30"/>
    </row>
    <row r="241" spans="1:9" ht="12.75" customHeight="1" x14ac:dyDescent="0.2">
      <c r="A241" s="31" t="s">
        <v>12</v>
      </c>
      <c r="B241" s="31"/>
      <c r="C241" s="31"/>
      <c r="D241" s="31"/>
      <c r="E241" s="31"/>
      <c r="F241" s="31"/>
      <c r="G241" s="31"/>
      <c r="H241" s="31"/>
      <c r="I241" s="31"/>
    </row>
    <row r="242" spans="1:9" ht="12.75" customHeight="1" x14ac:dyDescent="0.2">
      <c r="A242" s="32" t="s">
        <v>33</v>
      </c>
      <c r="B242" s="32"/>
      <c r="C242" s="32"/>
      <c r="D242" s="32"/>
      <c r="E242" s="32"/>
      <c r="F242" s="32"/>
      <c r="G242" s="32"/>
      <c r="H242" s="32"/>
      <c r="I242" s="32"/>
    </row>
    <row r="243" spans="1:9" ht="12.75" customHeight="1" x14ac:dyDescent="0.2">
      <c r="A243" s="33"/>
      <c r="B243" s="33"/>
      <c r="C243" s="33"/>
      <c r="D243" s="33"/>
      <c r="E243" s="33"/>
      <c r="F243" s="33"/>
      <c r="G243" s="33"/>
      <c r="H243" s="33"/>
      <c r="I243" s="33"/>
    </row>
    <row r="244" spans="1:9" ht="12.75" customHeight="1" x14ac:dyDescent="0.2">
      <c r="A244" s="26" t="s">
        <v>52</v>
      </c>
      <c r="B244" s="27"/>
      <c r="C244" s="27"/>
      <c r="D244" s="27"/>
      <c r="E244" s="27"/>
      <c r="F244" s="27"/>
      <c r="G244" s="27"/>
      <c r="H244" s="27"/>
      <c r="I244" s="27"/>
    </row>
    <row r="245" spans="1:9" ht="38.25" customHeight="1" x14ac:dyDescent="0.2">
      <c r="A245" s="28" t="s">
        <v>61</v>
      </c>
      <c r="B245" s="28"/>
      <c r="C245" s="28"/>
      <c r="D245" s="28"/>
      <c r="E245" s="28"/>
      <c r="F245" s="28"/>
      <c r="G245" s="28"/>
      <c r="H245" s="28"/>
      <c r="I245" s="28"/>
    </row>
  </sheetData>
  <mergeCells count="13">
    <mergeCell ref="A1:I1"/>
    <mergeCell ref="A236:I236"/>
    <mergeCell ref="A237:I237"/>
    <mergeCell ref="A238:I238"/>
    <mergeCell ref="B2:I2"/>
    <mergeCell ref="A235:I235"/>
    <mergeCell ref="A244:I244"/>
    <mergeCell ref="A245:I245"/>
    <mergeCell ref="A239:I239"/>
    <mergeCell ref="A240:I240"/>
    <mergeCell ref="A241:I241"/>
    <mergeCell ref="A242:I242"/>
    <mergeCell ref="A243:I243"/>
  </mergeCells>
  <phoneticPr fontId="0" type="noConversion"/>
  <pageMargins left="0.75" right="0.75" top="1" bottom="1" header="0.5" footer="0.5"/>
  <pageSetup scale="56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Time series Graph</vt:lpstr>
      <vt:lpstr>Snapshot Graph</vt:lpstr>
      <vt:lpstr>1-34</vt:lpstr>
      <vt:lpstr>'1-34'!Print_Titles</vt:lpstr>
    </vt:vector>
  </TitlesOfParts>
  <Company>Battelle Memorial Inst.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Jakia Torrence</dc:creator>
  <cp:lastModifiedBy>Palumbo, Daniel CTR (OST)</cp:lastModifiedBy>
  <cp:lastPrinted>2008-12-08T15:01:56Z</cp:lastPrinted>
  <dcterms:created xsi:type="dcterms:W3CDTF">2004-06-01T16:20:16Z</dcterms:created>
  <dcterms:modified xsi:type="dcterms:W3CDTF">2025-09-25T20:59:04Z</dcterms:modified>
</cp:coreProperties>
</file>