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0115E529-7411-4E4C-9D73-1761AD4150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1" r:id="rId1"/>
    <sheet name="3-14" sheetId="1" r:id="rId2"/>
  </sheets>
  <definedNames>
    <definedName name="_xlnm.Print_Area" localSheetId="1">'3-14'!$A$1:$V$60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2" i="11" l="1"/>
  <c r="Z41" i="11"/>
  <c r="Z40" i="11"/>
  <c r="Z39" i="11"/>
  <c r="Z38" i="11"/>
  <c r="Z37" i="11"/>
  <c r="Z36" i="11"/>
  <c r="Z35" i="11"/>
  <c r="Y42" i="11"/>
  <c r="Y41" i="11"/>
  <c r="Y40" i="11"/>
  <c r="Y39" i="11"/>
  <c r="Y38" i="11"/>
  <c r="Y37" i="11"/>
  <c r="Y36" i="11"/>
  <c r="Y35" i="11"/>
  <c r="X35" i="11"/>
  <c r="W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</calcChain>
</file>

<file path=xl/sharedStrings.xml><?xml version="1.0" encoding="utf-8"?>
<sst xmlns="http://schemas.openxmlformats.org/spreadsheetml/2006/main" count="573" uniqueCount="80">
  <si>
    <t>12/84</t>
  </si>
  <si>
    <t>12/82</t>
  </si>
  <si>
    <t>12/79</t>
  </si>
  <si>
    <t>06/84</t>
  </si>
  <si>
    <t>12/85</t>
  </si>
  <si>
    <t>06/85</t>
  </si>
  <si>
    <t>12/81</t>
  </si>
  <si>
    <t>Base date</t>
  </si>
  <si>
    <t>SOURCE</t>
  </si>
  <si>
    <t>12/03</t>
  </si>
  <si>
    <t>12/83</t>
  </si>
  <si>
    <t xml:space="preserve"> 06/82</t>
  </si>
  <si>
    <t>Transportation equipment manufacturing (NAICS 336)</t>
  </si>
  <si>
    <t xml:space="preserve">     Motor vehicle manufacturing (NAICS 3361)</t>
  </si>
  <si>
    <t xml:space="preserve">          Automobile and light duty motor vehicle manufacturing (NAICS 33611)</t>
  </si>
  <si>
    <t xml:space="preserve">               Automobile and light duty motor vehicle manufacturing (NAICS 336110)</t>
  </si>
  <si>
    <t xml:space="preserve">          Heavy duty truck manufacturing (NAICS 33612)</t>
  </si>
  <si>
    <t xml:space="preserve">               Heavy duty truck manufacturing (NAICS 336120)</t>
  </si>
  <si>
    <t xml:space="preserve">     Motor vehicle body and trailer manufacturing (NAICS 3362)</t>
  </si>
  <si>
    <t xml:space="preserve">          Motor vehicle body and trailer manufacturing (NAICS 33621)</t>
  </si>
  <si>
    <t xml:space="preserve">               Motor vehicle body manufacturing (NAICS 336211)</t>
  </si>
  <si>
    <t xml:space="preserve">               Truck trailer manufacturing (NAICS 336212)</t>
  </si>
  <si>
    <t xml:space="preserve">               Motor home manufacturing (NAICS 336213)</t>
  </si>
  <si>
    <t xml:space="preserve">               Travel trailer and camper manufacturing (NAICS 336214)</t>
  </si>
  <si>
    <t xml:space="preserve">     Motor vehicle parts manufacturing (NAICS 3363)</t>
  </si>
  <si>
    <t xml:space="preserve">          Motor vehicle steering and suspension components (except Spring) manufacturing (NAICS 33633)</t>
  </si>
  <si>
    <t xml:space="preserve">               Motor vehicle steering and suspension components (except spring) manufacturing (NAICS 336330)</t>
  </si>
  <si>
    <t xml:space="preserve">          Motor vehicle brake system manufacturing (NAICS 33634)</t>
  </si>
  <si>
    <t xml:space="preserve">               Motor vehicle brake system manufacturing (NAICS 336340)</t>
  </si>
  <si>
    <t xml:space="preserve">          Motor vehicle transmission and power train parts manufacturing (NAICS 33635)</t>
  </si>
  <si>
    <t xml:space="preserve">               Motor vehicle transmission and power train parts manufacturing (NAICS 336350)</t>
  </si>
  <si>
    <t xml:space="preserve">          Motor vehicle seating and interior trim manufacturing (NAICS 33636)</t>
  </si>
  <si>
    <t xml:space="preserve">               Motor vehicle seating and interior trim manufacturing (NAICS 336360)</t>
  </si>
  <si>
    <t xml:space="preserve">          Motor vehicle metal stamping (NAICS 33637)</t>
  </si>
  <si>
    <t xml:space="preserve">               Motor vehicle metal stamping (NAICS 336370)</t>
  </si>
  <si>
    <t xml:space="preserve">          Other motor vehicle parts manufacturing (NAICS 33639)</t>
  </si>
  <si>
    <t xml:space="preserve">     Aerospace product and parts manufacturing (NAICS 3364)</t>
  </si>
  <si>
    <t xml:space="preserve">          Aerospace product and parts manufacturing (NAICS 33641)</t>
  </si>
  <si>
    <t xml:space="preserve">               Aircraft manufacturing (NAICS 336411)</t>
  </si>
  <si>
    <t xml:space="preserve">               Aircraft engine and engine parts manufacturing (NAICS 336412)</t>
  </si>
  <si>
    <t xml:space="preserve">               Other aircraft parts and auxiliary equipment manufacturing (NAICS 336413)</t>
  </si>
  <si>
    <t xml:space="preserve">     Railroad rolling stock manufacturing (NAICS 3365)</t>
  </si>
  <si>
    <t xml:space="preserve">               Railroad rolling stock manufacturing (NAICS 336510)</t>
  </si>
  <si>
    <t xml:space="preserve">     Ship and boat building (NAICS 3366)</t>
  </si>
  <si>
    <t xml:space="preserve">          Ship and boat building (NAICS 33661)</t>
  </si>
  <si>
    <t xml:space="preserve">               Ship building and repairing (NAICS 336611)</t>
  </si>
  <si>
    <t xml:space="preserve">               Boat building (NAICS 336612)</t>
  </si>
  <si>
    <t xml:space="preserve">     Other transportation equipment manufacturing (NAICS 3369)</t>
  </si>
  <si>
    <t xml:space="preserve">          Other transportation equipment manufacturing (NAICS 33699)</t>
  </si>
  <si>
    <t xml:space="preserve">               Motorcycle, bicycle, and parts manufacturing (NAICS 336991)</t>
  </si>
  <si>
    <t xml:space="preserve">               All other transportation equipment manufacturing (NAICS 336999)</t>
  </si>
  <si>
    <t xml:space="preserve">               Gasoline engine and engine parts manufacturing (excluding carburetors) (NAICS 3363102)</t>
  </si>
  <si>
    <t xml:space="preserve">               Vehicular lighting equipment manufacturing (NAICS 3363201)</t>
  </si>
  <si>
    <t xml:space="preserve">               Other motor vehicle electrical and electronic equipment manufacturing (NAICS 3363202)</t>
  </si>
  <si>
    <t>Ship and boat building</t>
  </si>
  <si>
    <t>N</t>
  </si>
  <si>
    <t xml:space="preserve">               Carburetor, piston, piston ring, and valve manufacturing (NAICS 3363103)</t>
  </si>
  <si>
    <t xml:space="preserve">          Motor vehicle gasoline engine and parts manufacturing (NAICS 33631)</t>
  </si>
  <si>
    <t xml:space="preserve">               Motor vehicle gasoline engine and engine parts manufacturing (NAICS 336310)</t>
  </si>
  <si>
    <t xml:space="preserve">          Motor vehicle electrical and electronic equipment manufacturing (NAICS 336320)</t>
  </si>
  <si>
    <t xml:space="preserve">          Motor vehicle electric equipment (NAICS 33632)</t>
  </si>
  <si>
    <t>12/88</t>
  </si>
  <si>
    <t xml:space="preserve">               All other motor vehicle parts and accessories, including trailer hitches (NAICS 3363908)</t>
  </si>
  <si>
    <t xml:space="preserve">   Other motor vehicle parts manufacturing (NAICS 336390)</t>
  </si>
  <si>
    <t xml:space="preserve">   Filters, new, internal combustion engines and motor vehicles (NAICS 336390A)</t>
  </si>
  <si>
    <t xml:space="preserve">     Railroad rolling stock manufacturing (NAICS 33651)</t>
  </si>
  <si>
    <t xml:space="preserve">   Exhaust system parts, new (NAICS 3363904)</t>
  </si>
  <si>
    <t xml:space="preserve">   Motor vehicle wheels, new (NAICS 3363905)</t>
  </si>
  <si>
    <t xml:space="preserve">               Motor vehicle air-conditioning systems and compressors (NAICS 336390B)</t>
  </si>
  <si>
    <t>Table 3-14: Producer Price Indices for Transportation Equipment (North American Industry Classification System [NAICS] basis) (base date = 100)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</si>
  <si>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 N = data do not exist; NAICS = North American Industry Classification System; P = preliminary; R = revised.</t>
    </r>
  </si>
  <si>
    <t>Motor vehicle mfg.</t>
  </si>
  <si>
    <t>Motor vehicle body and trailer mfg.</t>
  </si>
  <si>
    <t>Motor vehicle parts mfg.</t>
  </si>
  <si>
    <t>Aerospace product and parts mfg.</t>
  </si>
  <si>
    <t>Railroad rolling stock mfg.</t>
  </si>
  <si>
    <t>Other transportation equipment mfg.</t>
  </si>
  <si>
    <t>(R) 2023</t>
  </si>
  <si>
    <t>(P) 2024</t>
  </si>
  <si>
    <r>
      <t xml:space="preserve">U.S. Department of Labor, Bureau of Labor Statistics, </t>
    </r>
    <r>
      <rPr>
        <i/>
        <sz val="9"/>
        <rFont val="Arial"/>
        <family val="2"/>
      </rPr>
      <t>Producer Price Index Industry Data</t>
    </r>
    <r>
      <rPr>
        <sz val="9"/>
        <rFont val="Arial"/>
        <family val="2"/>
      </rPr>
      <t>, available at https://www.bls.gov/ppi/ as of Sep. 16,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</si>
</sst>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.00_)"/>
    <numFmt numFmtId="165" formatCode="0.0"/>
    <numFmt numFmtId="166" formatCode="&quot;$&quot;#,##0\ ;\(&quot;$&quot;#,##0\)"/>
    <numFmt numFmtId="167" formatCode="#,##0.0"/>
    <numFmt numFmtId="168" formatCode="0.000"/>
    <numFmt numFmtId="169" formatCode="#,##0.000"/>
    <numFmt numFmtId="170" formatCode="#,##0.0000"/>
  </numFmts>
  <fonts count="1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sz val="8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7" fillId="2" borderId="0">
      <alignment horizontal="centerContinuous" wrapText="1"/>
    </xf>
    <xf numFmtId="0" fontId="1" fillId="0" borderId="0"/>
    <xf numFmtId="0" fontId="4" fillId="0" borderId="0">
      <alignment horizontal="right"/>
    </xf>
    <xf numFmtId="0" fontId="9" fillId="0" borderId="0">
      <alignment horizontal="right"/>
    </xf>
    <xf numFmtId="0" fontId="4" fillId="0" borderId="0">
      <alignment horizontal="left"/>
    </xf>
    <xf numFmtId="49" fontId="9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0" fillId="0" borderId="0">
      <alignment horizontal="left" vertical="top"/>
    </xf>
    <xf numFmtId="0" fontId="7" fillId="0" borderId="0">
      <alignment horizontal="left"/>
    </xf>
    <xf numFmtId="0" fontId="11" fillId="0" borderId="0">
      <alignment horizontal="left"/>
    </xf>
    <xf numFmtId="0" fontId="2" fillId="0" borderId="0">
      <alignment horizontal="left"/>
    </xf>
    <xf numFmtId="0" fontId="10" fillId="0" borderId="0">
      <alignment horizontal="left" vertical="top"/>
    </xf>
    <xf numFmtId="0" fontId="11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  <xf numFmtId="0" fontId="18" fillId="0" borderId="0"/>
  </cellStyleXfs>
  <cellXfs count="50">
    <xf numFmtId="0" fontId="0" fillId="0" borderId="0" xfId="0"/>
    <xf numFmtId="0" fontId="12" fillId="0" borderId="0" xfId="0" applyFont="1" applyFill="1" applyBorder="1"/>
    <xf numFmtId="49" fontId="13" fillId="0" borderId="5" xfId="12" applyNumberFormat="1" applyFont="1" applyFill="1" applyBorder="1" applyAlignment="1">
      <alignment horizontal="center" wrapText="1"/>
    </xf>
    <xf numFmtId="1" fontId="13" fillId="0" borderId="5" xfId="1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14" fillId="0" borderId="6" xfId="0" applyFont="1" applyFill="1" applyBorder="1"/>
    <xf numFmtId="165" fontId="14" fillId="0" borderId="0" xfId="0" applyNumberFormat="1" applyFont="1" applyFill="1"/>
    <xf numFmtId="0" fontId="13" fillId="0" borderId="8" xfId="0" applyFont="1" applyFill="1" applyBorder="1" applyAlignment="1">
      <alignment horizontal="center"/>
    </xf>
    <xf numFmtId="165" fontId="14" fillId="0" borderId="0" xfId="0" applyNumberFormat="1" applyFont="1" applyFill="1" applyAlignment="1">
      <alignment horizontal="right"/>
    </xf>
    <xf numFmtId="0" fontId="1" fillId="0" borderId="0" xfId="0" applyFont="1" applyFill="1"/>
    <xf numFmtId="49" fontId="14" fillId="0" borderId="0" xfId="8" applyNumberFormat="1" applyFont="1" applyFill="1" applyBorder="1" applyAlignment="1">
      <alignment horizontal="right"/>
    </xf>
    <xf numFmtId="49" fontId="14" fillId="0" borderId="0" xfId="12" applyNumberFormat="1" applyFont="1" applyFill="1" applyBorder="1" applyAlignment="1">
      <alignment horizontal="right" wrapText="1"/>
    </xf>
    <xf numFmtId="0" fontId="13" fillId="0" borderId="0" xfId="0" applyFont="1" applyFill="1"/>
    <xf numFmtId="169" fontId="14" fillId="0" borderId="0" xfId="0" applyNumberFormat="1" applyFont="1" applyFill="1"/>
    <xf numFmtId="165" fontId="14" fillId="0" borderId="6" xfId="0" applyNumberFormat="1" applyFont="1" applyFill="1" applyBorder="1"/>
    <xf numFmtId="165" fontId="13" fillId="0" borderId="0" xfId="0" applyNumberFormat="1" applyFont="1" applyFill="1"/>
    <xf numFmtId="49" fontId="13" fillId="0" borderId="0" xfId="8" applyNumberFormat="1" applyFont="1" applyFill="1" applyBorder="1" applyAlignment="1">
      <alignment horizontal="right"/>
    </xf>
    <xf numFmtId="49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 applyAlignment="1">
      <alignment vertical="top"/>
    </xf>
    <xf numFmtId="169" fontId="16" fillId="0" borderId="0" xfId="0" applyNumberFormat="1" applyFont="1" applyFill="1"/>
    <xf numFmtId="0" fontId="16" fillId="0" borderId="0" xfId="0" applyFont="1" applyFill="1"/>
    <xf numFmtId="0" fontId="16" fillId="0" borderId="0" xfId="0" applyFont="1" applyFill="1" applyBorder="1"/>
    <xf numFmtId="0" fontId="13" fillId="0" borderId="0" xfId="0" applyFont="1" applyFill="1" applyBorder="1"/>
    <xf numFmtId="168" fontId="14" fillId="0" borderId="0" xfId="0" applyNumberFormat="1" applyFont="1" applyFill="1" applyBorder="1"/>
    <xf numFmtId="167" fontId="14" fillId="0" borderId="0" xfId="0" applyNumberFormat="1" applyFont="1" applyFill="1"/>
    <xf numFmtId="167" fontId="13" fillId="0" borderId="0" xfId="0" applyNumberFormat="1" applyFont="1" applyFill="1"/>
    <xf numFmtId="170" fontId="14" fillId="0" borderId="0" xfId="0" applyNumberFormat="1" applyFont="1" applyFill="1"/>
    <xf numFmtId="169" fontId="13" fillId="0" borderId="0" xfId="0" applyNumberFormat="1" applyFont="1" applyFill="1"/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indent="1"/>
    </xf>
    <xf numFmtId="165" fontId="13" fillId="0" borderId="0" xfId="0" applyNumberFormat="1" applyFont="1" applyFill="1" applyAlignment="1">
      <alignment horizontal="right"/>
    </xf>
    <xf numFmtId="165" fontId="14" fillId="0" borderId="6" xfId="0" applyNumberFormat="1" applyFont="1" applyFill="1" applyBorder="1" applyAlignment="1">
      <alignment horizontal="right"/>
    </xf>
    <xf numFmtId="0" fontId="14" fillId="0" borderId="0" xfId="12" applyNumberFormat="1" applyFont="1" applyFill="1" applyBorder="1" applyAlignment="1">
      <alignment horizontal="right" wrapText="1"/>
    </xf>
    <xf numFmtId="0" fontId="13" fillId="0" borderId="0" xfId="12" applyNumberFormat="1" applyFont="1" applyFill="1" applyBorder="1" applyAlignment="1">
      <alignment horizontal="right" wrapText="1"/>
    </xf>
    <xf numFmtId="0" fontId="14" fillId="0" borderId="6" xfId="12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2"/>
    </xf>
    <xf numFmtId="0" fontId="14" fillId="0" borderId="0" xfId="0" applyFont="1" applyFill="1" applyAlignment="1">
      <alignment horizontal="left" indent="3"/>
    </xf>
    <xf numFmtId="1" fontId="14" fillId="0" borderId="0" xfId="12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/>
    <xf numFmtId="165" fontId="14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/>
    <xf numFmtId="0" fontId="16" fillId="0" borderId="0" xfId="8" applyNumberFormat="1" applyFont="1" applyFill="1" applyBorder="1" applyAlignment="1">
      <alignment wrapText="1"/>
    </xf>
    <xf numFmtId="0" fontId="15" fillId="0" borderId="0" xfId="8" applyFont="1" applyFill="1" applyBorder="1" applyAlignment="1">
      <alignment wrapText="1"/>
    </xf>
    <xf numFmtId="0" fontId="16" fillId="0" borderId="7" xfId="0" applyFont="1" applyFill="1" applyBorder="1" applyAlignment="1"/>
    <xf numFmtId="0" fontId="16" fillId="0" borderId="0" xfId="8" applyNumberFormat="1" applyFont="1" applyFill="1" applyBorder="1" applyAlignment="1">
      <alignment wrapText="1"/>
    </xf>
    <xf numFmtId="0" fontId="15" fillId="0" borderId="0" xfId="8" applyFont="1" applyFill="1" applyBorder="1" applyAlignment="1">
      <alignment wrapText="1"/>
    </xf>
    <xf numFmtId="49" fontId="16" fillId="0" borderId="0" xfId="0" applyNumberFormat="1" applyFont="1" applyFill="1" applyAlignment="1">
      <alignment horizontal="left" wrapText="1"/>
    </xf>
    <xf numFmtId="0" fontId="6" fillId="0" borderId="6" xfId="0" applyFont="1" applyFill="1" applyBorder="1"/>
  </cellXfs>
  <cellStyles count="33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13" xr:uid="{00000000-0005-0000-0000-00000D000000}"/>
    <cellStyle name="Normal 3" xfId="32" xr:uid="{954D675C-FE4C-4500-BB9D-164C9AB703BF}"/>
    <cellStyle name="Source Hed" xfId="14" xr:uid="{00000000-0005-0000-0000-00000E000000}"/>
    <cellStyle name="Source Superscript" xfId="15" xr:uid="{00000000-0005-0000-0000-00000F000000}"/>
    <cellStyle name="Source Text" xfId="16" xr:uid="{00000000-0005-0000-0000-000010000000}"/>
    <cellStyle name="Superscript" xfId="17" xr:uid="{00000000-0005-0000-0000-000011000000}"/>
    <cellStyle name="Table Data" xfId="18" xr:uid="{00000000-0005-0000-0000-000012000000}"/>
    <cellStyle name="Table Head Top" xfId="19" xr:uid="{00000000-0005-0000-0000-000013000000}"/>
    <cellStyle name="Table Hed Side" xfId="20" xr:uid="{00000000-0005-0000-0000-000014000000}"/>
    <cellStyle name="Table Title" xfId="21" xr:uid="{00000000-0005-0000-0000-000015000000}"/>
    <cellStyle name="Title Text" xfId="22" xr:uid="{00000000-0005-0000-0000-000016000000}"/>
    <cellStyle name="Title Text 1" xfId="23" xr:uid="{00000000-0005-0000-0000-000017000000}"/>
    <cellStyle name="Title Text 2" xfId="24" xr:uid="{00000000-0005-0000-0000-000018000000}"/>
    <cellStyle name="Title-1" xfId="25" xr:uid="{00000000-0005-0000-0000-000019000000}"/>
    <cellStyle name="Title-2" xfId="26" xr:uid="{00000000-0005-0000-0000-00001A000000}"/>
    <cellStyle name="Title-3" xfId="27" xr:uid="{00000000-0005-0000-0000-00001B000000}"/>
    <cellStyle name="Total" xfId="28" builtinId="25" customBuiltin="1"/>
    <cellStyle name="Wrap" xfId="29" xr:uid="{00000000-0005-0000-0000-00001D000000}"/>
    <cellStyle name="Wrap Bold" xfId="30" xr:uid="{00000000-0005-0000-0000-00001E000000}"/>
    <cellStyle name="Wrap Title" xfId="31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Producer Price Indices for Transportation Equipment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Graph!$A$36</c:f>
              <c:strCache>
                <c:ptCount val="1"/>
                <c:pt idx="0">
                  <c:v>Motor vehicle mfg.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Graph!$B$36:$Z$36</c:f>
              <c:numCache>
                <c:formatCode>0.0</c:formatCode>
                <c:ptCount val="25"/>
                <c:pt idx="3">
                  <c:v>100</c:v>
                </c:pt>
                <c:pt idx="4">
                  <c:v>99.4</c:v>
                </c:pt>
                <c:pt idx="5">
                  <c:v>98.7</c:v>
                </c:pt>
                <c:pt idx="6">
                  <c:v>96.1</c:v>
                </c:pt>
                <c:pt idx="7">
                  <c:v>96.6</c:v>
                </c:pt>
                <c:pt idx="8">
                  <c:v>98</c:v>
                </c:pt>
                <c:pt idx="9">
                  <c:v>100.9</c:v>
                </c:pt>
                <c:pt idx="10">
                  <c:v>101.2</c:v>
                </c:pt>
                <c:pt idx="11">
                  <c:v>102</c:v>
                </c:pt>
                <c:pt idx="12">
                  <c:v>104.7</c:v>
                </c:pt>
                <c:pt idx="13">
                  <c:v>105.8</c:v>
                </c:pt>
                <c:pt idx="14">
                  <c:v>107.7</c:v>
                </c:pt>
                <c:pt idx="15">
                  <c:v>110.3</c:v>
                </c:pt>
                <c:pt idx="16">
                  <c:v>111.3</c:v>
                </c:pt>
                <c:pt idx="17">
                  <c:v>112.9</c:v>
                </c:pt>
                <c:pt idx="18">
                  <c:v>113.8</c:v>
                </c:pt>
                <c:pt idx="19">
                  <c:v>114.2</c:v>
                </c:pt>
                <c:pt idx="20">
                  <c:v>114</c:v>
                </c:pt>
                <c:pt idx="21">
                  <c:v>117.02</c:v>
                </c:pt>
                <c:pt idx="22">
                  <c:v>121.601</c:v>
                </c:pt>
                <c:pt idx="23">
                  <c:v>124.42400000000001</c:v>
                </c:pt>
                <c:pt idx="24">
                  <c:v>125.625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D-466F-8BB6-B6BE0ECF23C9}"/>
            </c:ext>
          </c:extLst>
        </c:ser>
        <c:ser>
          <c:idx val="1"/>
          <c:order val="1"/>
          <c:tx>
            <c:strRef>
              <c:f>Graph!$A$37</c:f>
              <c:strCache>
                <c:ptCount val="1"/>
                <c:pt idx="0">
                  <c:v>Motor vehicle body and trailer mfg.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Graph!$B$37:$Z$37</c:f>
              <c:numCache>
                <c:formatCode>0.0</c:formatCode>
                <c:ptCount val="25"/>
                <c:pt idx="3">
                  <c:v>100</c:v>
                </c:pt>
                <c:pt idx="4">
                  <c:v>104</c:v>
                </c:pt>
                <c:pt idx="5">
                  <c:v>109.7</c:v>
                </c:pt>
                <c:pt idx="6">
                  <c:v>113.7</c:v>
                </c:pt>
                <c:pt idx="7">
                  <c:v>117.2</c:v>
                </c:pt>
                <c:pt idx="8">
                  <c:v>121.5</c:v>
                </c:pt>
                <c:pt idx="9">
                  <c:v>122.4</c:v>
                </c:pt>
                <c:pt idx="10">
                  <c:v>122.7</c:v>
                </c:pt>
                <c:pt idx="11">
                  <c:v>125.2</c:v>
                </c:pt>
                <c:pt idx="12">
                  <c:v>128.5</c:v>
                </c:pt>
                <c:pt idx="13">
                  <c:v>130</c:v>
                </c:pt>
                <c:pt idx="14">
                  <c:v>131.80000000000001</c:v>
                </c:pt>
                <c:pt idx="15">
                  <c:v>134.1</c:v>
                </c:pt>
                <c:pt idx="16">
                  <c:v>135.4</c:v>
                </c:pt>
                <c:pt idx="17">
                  <c:v>137.4</c:v>
                </c:pt>
                <c:pt idx="18">
                  <c:v>142.69999999999999</c:v>
                </c:pt>
                <c:pt idx="19">
                  <c:v>148.4</c:v>
                </c:pt>
                <c:pt idx="20">
                  <c:v>150.30000000000001</c:v>
                </c:pt>
                <c:pt idx="21">
                  <c:v>164.32</c:v>
                </c:pt>
                <c:pt idx="22">
                  <c:v>196.39099999999999</c:v>
                </c:pt>
                <c:pt idx="23">
                  <c:v>202.05</c:v>
                </c:pt>
                <c:pt idx="24">
                  <c:v>204.15799999999999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D-466F-8BB6-B6BE0ECF23C9}"/>
            </c:ext>
          </c:extLst>
        </c:ser>
        <c:ser>
          <c:idx val="2"/>
          <c:order val="2"/>
          <c:tx>
            <c:strRef>
              <c:f>Graph!$A$38</c:f>
              <c:strCache>
                <c:ptCount val="1"/>
                <c:pt idx="0">
                  <c:v>Motor vehicle parts mfg.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Graph!$B$38:$Z$38</c:f>
              <c:numCache>
                <c:formatCode>0.0</c:formatCode>
                <c:ptCount val="25"/>
                <c:pt idx="3">
                  <c:v>100</c:v>
                </c:pt>
                <c:pt idx="4">
                  <c:v>101.4</c:v>
                </c:pt>
                <c:pt idx="5">
                  <c:v>102.7</c:v>
                </c:pt>
                <c:pt idx="6">
                  <c:v>104.8</c:v>
                </c:pt>
                <c:pt idx="7">
                  <c:v>106.8</c:v>
                </c:pt>
                <c:pt idx="8">
                  <c:v>108.8</c:v>
                </c:pt>
                <c:pt idx="9">
                  <c:v>108.5</c:v>
                </c:pt>
                <c:pt idx="10">
                  <c:v>109.8</c:v>
                </c:pt>
                <c:pt idx="11">
                  <c:v>111.6</c:v>
                </c:pt>
                <c:pt idx="12">
                  <c:v>112.8</c:v>
                </c:pt>
                <c:pt idx="13">
                  <c:v>113</c:v>
                </c:pt>
                <c:pt idx="14">
                  <c:v>113.2</c:v>
                </c:pt>
                <c:pt idx="15">
                  <c:v>113.1</c:v>
                </c:pt>
                <c:pt idx="16">
                  <c:v>112.1</c:v>
                </c:pt>
                <c:pt idx="17">
                  <c:v>112</c:v>
                </c:pt>
                <c:pt idx="18">
                  <c:v>113.4</c:v>
                </c:pt>
                <c:pt idx="19">
                  <c:v>113.8</c:v>
                </c:pt>
                <c:pt idx="20">
                  <c:v>114.1</c:v>
                </c:pt>
                <c:pt idx="21">
                  <c:v>117.941</c:v>
                </c:pt>
                <c:pt idx="22">
                  <c:v>124.006</c:v>
                </c:pt>
                <c:pt idx="23">
                  <c:v>127.02200000000001</c:v>
                </c:pt>
                <c:pt idx="24">
                  <c:v>128.315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D-466F-8BB6-B6BE0ECF23C9}"/>
            </c:ext>
          </c:extLst>
        </c:ser>
        <c:ser>
          <c:idx val="3"/>
          <c:order val="3"/>
          <c:tx>
            <c:strRef>
              <c:f>Graph!$A$39</c:f>
              <c:strCache>
                <c:ptCount val="1"/>
                <c:pt idx="0">
                  <c:v>Aerospace product and parts mfg.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Graph!$B$39:$Z$39</c:f>
              <c:numCache>
                <c:formatCode>0.0</c:formatCode>
                <c:ptCount val="25"/>
                <c:pt idx="0">
                  <c:v>149.9</c:v>
                </c:pt>
                <c:pt idx="1">
                  <c:v>154.69999999999999</c:v>
                </c:pt>
                <c:pt idx="2">
                  <c:v>157.30000000000001</c:v>
                </c:pt>
                <c:pt idx="3">
                  <c:v>162.19999999999999</c:v>
                </c:pt>
                <c:pt idx="4">
                  <c:v>168</c:v>
                </c:pt>
                <c:pt idx="5">
                  <c:v>176</c:v>
                </c:pt>
                <c:pt idx="6">
                  <c:v>182.8</c:v>
                </c:pt>
                <c:pt idx="7">
                  <c:v>188.6</c:v>
                </c:pt>
                <c:pt idx="8">
                  <c:v>196.2</c:v>
                </c:pt>
                <c:pt idx="9">
                  <c:v>200.6</c:v>
                </c:pt>
                <c:pt idx="10">
                  <c:v>203.4</c:v>
                </c:pt>
                <c:pt idx="11">
                  <c:v>210.8</c:v>
                </c:pt>
                <c:pt idx="12">
                  <c:v>215.7</c:v>
                </c:pt>
                <c:pt idx="13">
                  <c:v>219.1</c:v>
                </c:pt>
                <c:pt idx="14">
                  <c:v>222.5</c:v>
                </c:pt>
                <c:pt idx="15">
                  <c:v>224.4</c:v>
                </c:pt>
                <c:pt idx="16">
                  <c:v>227.9</c:v>
                </c:pt>
                <c:pt idx="17">
                  <c:v>230.4</c:v>
                </c:pt>
                <c:pt idx="18">
                  <c:v>234.6</c:v>
                </c:pt>
                <c:pt idx="19">
                  <c:v>239.2</c:v>
                </c:pt>
                <c:pt idx="20">
                  <c:v>242.8</c:v>
                </c:pt>
                <c:pt idx="21">
                  <c:v>246.32599999999999</c:v>
                </c:pt>
                <c:pt idx="22">
                  <c:v>255.65199999999999</c:v>
                </c:pt>
                <c:pt idx="23">
                  <c:v>267.45100000000002</c:v>
                </c:pt>
                <c:pt idx="24">
                  <c:v>277.09699999999998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D-466F-8BB6-B6BE0ECF23C9}"/>
            </c:ext>
          </c:extLst>
        </c:ser>
        <c:ser>
          <c:idx val="4"/>
          <c:order val="4"/>
          <c:tx>
            <c:strRef>
              <c:f>Graph!$A$40</c:f>
              <c:strCache>
                <c:ptCount val="1"/>
                <c:pt idx="0">
                  <c:v>Railroad rolling stock mfg.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Graph!$B$40:$Z$40</c:f>
              <c:numCache>
                <c:formatCode>0.0</c:formatCode>
                <c:ptCount val="25"/>
                <c:pt idx="0">
                  <c:v>128.6</c:v>
                </c:pt>
                <c:pt idx="1">
                  <c:v>128.30000000000001</c:v>
                </c:pt>
                <c:pt idx="2">
                  <c:v>127.7</c:v>
                </c:pt>
                <c:pt idx="3">
                  <c:v>129</c:v>
                </c:pt>
                <c:pt idx="4">
                  <c:v>135.80000000000001</c:v>
                </c:pt>
                <c:pt idx="5">
                  <c:v>150.5</c:v>
                </c:pt>
                <c:pt idx="6">
                  <c:v>158.4</c:v>
                </c:pt>
                <c:pt idx="7">
                  <c:v>165.6</c:v>
                </c:pt>
                <c:pt idx="8">
                  <c:v>169.3</c:v>
                </c:pt>
                <c:pt idx="9">
                  <c:v>171.5</c:v>
                </c:pt>
                <c:pt idx="10">
                  <c:v>174</c:v>
                </c:pt>
                <c:pt idx="11">
                  <c:v>176.4</c:v>
                </c:pt>
                <c:pt idx="12">
                  <c:v>180.6</c:v>
                </c:pt>
                <c:pt idx="13">
                  <c:v>183.6</c:v>
                </c:pt>
                <c:pt idx="14">
                  <c:v>185.4</c:v>
                </c:pt>
                <c:pt idx="15">
                  <c:v>188.9</c:v>
                </c:pt>
                <c:pt idx="16">
                  <c:v>189.9</c:v>
                </c:pt>
                <c:pt idx="17">
                  <c:v>189.8</c:v>
                </c:pt>
                <c:pt idx="18">
                  <c:v>189.2</c:v>
                </c:pt>
                <c:pt idx="19">
                  <c:v>191</c:v>
                </c:pt>
                <c:pt idx="20">
                  <c:v>189.6</c:v>
                </c:pt>
                <c:pt idx="21">
                  <c:v>191.39</c:v>
                </c:pt>
                <c:pt idx="22">
                  <c:v>222.11600000000001</c:v>
                </c:pt>
                <c:pt idx="23">
                  <c:v>228.22</c:v>
                </c:pt>
                <c:pt idx="24">
                  <c:v>231.268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1D-466F-8BB6-B6BE0ECF23C9}"/>
            </c:ext>
          </c:extLst>
        </c:ser>
        <c:ser>
          <c:idx val="5"/>
          <c:order val="5"/>
          <c:tx>
            <c:strRef>
              <c:f>Graph!$A$41</c:f>
              <c:strCache>
                <c:ptCount val="1"/>
                <c:pt idx="0">
                  <c:v>Ship and boat building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Graph!$B$41:$Z$41</c:f>
              <c:numCache>
                <c:formatCode>0.0</c:formatCode>
                <c:ptCount val="25"/>
                <c:pt idx="0">
                  <c:v>149</c:v>
                </c:pt>
                <c:pt idx="1">
                  <c:v>152.6</c:v>
                </c:pt>
                <c:pt idx="2">
                  <c:v>156.80000000000001</c:v>
                </c:pt>
                <c:pt idx="3">
                  <c:v>163</c:v>
                </c:pt>
                <c:pt idx="4">
                  <c:v>169.6</c:v>
                </c:pt>
                <c:pt idx="5">
                  <c:v>175</c:v>
                </c:pt>
                <c:pt idx="6">
                  <c:v>181.4</c:v>
                </c:pt>
                <c:pt idx="7">
                  <c:v>188.3</c:v>
                </c:pt>
                <c:pt idx="8">
                  <c:v>193.8</c:v>
                </c:pt>
                <c:pt idx="9">
                  <c:v>199.2</c:v>
                </c:pt>
                <c:pt idx="10">
                  <c:v>203</c:v>
                </c:pt>
                <c:pt idx="11">
                  <c:v>206.7</c:v>
                </c:pt>
                <c:pt idx="12">
                  <c:v>209.5</c:v>
                </c:pt>
                <c:pt idx="13">
                  <c:v>211.9</c:v>
                </c:pt>
                <c:pt idx="14">
                  <c:v>216.1</c:v>
                </c:pt>
                <c:pt idx="15">
                  <c:v>220.4</c:v>
                </c:pt>
                <c:pt idx="16">
                  <c:v>222.4</c:v>
                </c:pt>
                <c:pt idx="17">
                  <c:v>225</c:v>
                </c:pt>
                <c:pt idx="18">
                  <c:v>228.9</c:v>
                </c:pt>
                <c:pt idx="19">
                  <c:v>233.6</c:v>
                </c:pt>
                <c:pt idx="20">
                  <c:v>237.6</c:v>
                </c:pt>
                <c:pt idx="21">
                  <c:v>244.608</c:v>
                </c:pt>
                <c:pt idx="22">
                  <c:v>262.95400000000001</c:v>
                </c:pt>
                <c:pt idx="23">
                  <c:v>275.69600000000003</c:v>
                </c:pt>
                <c:pt idx="24">
                  <c:v>284.66699999999997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1D-466F-8BB6-B6BE0ECF23C9}"/>
            </c:ext>
          </c:extLst>
        </c:ser>
        <c:ser>
          <c:idx val="6"/>
          <c:order val="6"/>
          <c:tx>
            <c:strRef>
              <c:f>Graph!$A$42</c:f>
              <c:strCache>
                <c:ptCount val="1"/>
                <c:pt idx="0">
                  <c:v>Other transportation equipment mfg.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Graph!$B$35:$Z$35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(P) 2024</c:v>
                </c:pt>
              </c:strCache>
            </c:strRef>
          </c:cat>
          <c:val>
            <c:numRef>
              <c:f>Graph!$B$42:$Z$42</c:f>
              <c:numCache>
                <c:formatCode>0.0</c:formatCode>
                <c:ptCount val="25"/>
                <c:pt idx="3">
                  <c:v>100</c:v>
                </c:pt>
                <c:pt idx="4">
                  <c:v>101.1</c:v>
                </c:pt>
                <c:pt idx="5">
                  <c:v>103.6</c:v>
                </c:pt>
                <c:pt idx="6">
                  <c:v>104.8</c:v>
                </c:pt>
                <c:pt idx="7">
                  <c:v>106.3</c:v>
                </c:pt>
                <c:pt idx="8">
                  <c:v>106.4</c:v>
                </c:pt>
                <c:pt idx="9">
                  <c:v>107.2</c:v>
                </c:pt>
                <c:pt idx="10">
                  <c:v>107.7</c:v>
                </c:pt>
                <c:pt idx="11">
                  <c:v>108.7</c:v>
                </c:pt>
                <c:pt idx="12">
                  <c:v>110.1</c:v>
                </c:pt>
                <c:pt idx="13">
                  <c:v>110.9</c:v>
                </c:pt>
                <c:pt idx="14">
                  <c:v>110.3</c:v>
                </c:pt>
                <c:pt idx="15">
                  <c:v>111.2</c:v>
                </c:pt>
                <c:pt idx="16">
                  <c:v>112.8</c:v>
                </c:pt>
                <c:pt idx="17">
                  <c:v>114.9</c:v>
                </c:pt>
                <c:pt idx="18">
                  <c:v>115.3</c:v>
                </c:pt>
                <c:pt idx="19">
                  <c:v>117.4</c:v>
                </c:pt>
                <c:pt idx="20">
                  <c:v>118</c:v>
                </c:pt>
                <c:pt idx="21">
                  <c:v>119.069</c:v>
                </c:pt>
                <c:pt idx="22">
                  <c:v>124.29300000000001</c:v>
                </c:pt>
                <c:pt idx="23">
                  <c:v>128.22499999999999</c:v>
                </c:pt>
                <c:pt idx="24">
                  <c:v>128.572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1D-466F-8BB6-B6BE0ECF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683656"/>
        <c:axId val="957685624"/>
      </c:lineChart>
      <c:catAx>
        <c:axId val="95768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685624"/>
        <c:crosses val="autoZero"/>
        <c:auto val="1"/>
        <c:lblAlgn val="ctr"/>
        <c:lblOffset val="100"/>
        <c:noMultiLvlLbl val="0"/>
      </c:catAx>
      <c:valAx>
        <c:axId val="957685624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index (base date = 100)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6836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7520778652668418E-2"/>
          <c:y val="8.6516436084875581E-2"/>
          <c:w val="0.8223888615485565"/>
          <c:h val="0.187597646184637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3BB5F4-961D-4428-9889-D691D8F55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2AE8-0A73-409F-BDC8-FCD256A30F86}">
  <dimension ref="A35:Z42"/>
  <sheetViews>
    <sheetView tabSelected="1" workbookViewId="0"/>
  </sheetViews>
  <sheetFormatPr defaultColWidth="9.140625" defaultRowHeight="12.75" x14ac:dyDescent="0.2"/>
  <sheetData>
    <row r="35" spans="1:26" ht="16.5" x14ac:dyDescent="0.3">
      <c r="A35" s="38"/>
      <c r="B35" s="39">
        <f>'3-14'!M2</f>
        <v>2000</v>
      </c>
      <c r="C35" s="39">
        <f>'3-14'!N2</f>
        <v>2001</v>
      </c>
      <c r="D35" s="39">
        <f>'3-14'!O2</f>
        <v>2002</v>
      </c>
      <c r="E35" s="39">
        <f>'3-14'!P2</f>
        <v>2003</v>
      </c>
      <c r="F35" s="39">
        <f>'3-14'!Q2</f>
        <v>2004</v>
      </c>
      <c r="G35" s="39">
        <f>'3-14'!R2</f>
        <v>2005</v>
      </c>
      <c r="H35" s="39">
        <f>'3-14'!S2</f>
        <v>2006</v>
      </c>
      <c r="I35" s="39">
        <f>'3-14'!T2</f>
        <v>2007</v>
      </c>
      <c r="J35" s="39">
        <f>'3-14'!U2</f>
        <v>2008</v>
      </c>
      <c r="K35" s="39">
        <f>'3-14'!V2</f>
        <v>2009</v>
      </c>
      <c r="L35" s="39">
        <f>'3-14'!W2</f>
        <v>2010</v>
      </c>
      <c r="M35" s="39">
        <f>'3-14'!X2</f>
        <v>2011</v>
      </c>
      <c r="N35" s="39">
        <f>'3-14'!Y2</f>
        <v>2012</v>
      </c>
      <c r="O35" s="39">
        <f>'3-14'!Z2</f>
        <v>2013</v>
      </c>
      <c r="P35" s="39">
        <f>'3-14'!AA2</f>
        <v>2014</v>
      </c>
      <c r="Q35" s="39">
        <f>'3-14'!AB2</f>
        <v>2015</v>
      </c>
      <c r="R35" s="39">
        <f>'3-14'!AC2</f>
        <v>2016</v>
      </c>
      <c r="S35" s="39">
        <f>'3-14'!AD2</f>
        <v>2017</v>
      </c>
      <c r="T35" s="39">
        <f>'3-14'!AE2</f>
        <v>2018</v>
      </c>
      <c r="U35" s="39">
        <f>'3-14'!AF2</f>
        <v>2019</v>
      </c>
      <c r="V35" s="39">
        <f>'3-14'!AG2</f>
        <v>2020</v>
      </c>
      <c r="W35" s="39">
        <f>'3-14'!AH2</f>
        <v>2021</v>
      </c>
      <c r="X35" s="39">
        <f>'3-14'!AI2</f>
        <v>2022</v>
      </c>
      <c r="Y35" s="39" t="str">
        <f>'3-14'!AJ2</f>
        <v>(R) 2023</v>
      </c>
      <c r="Z35" s="39" t="str">
        <f>'3-14'!AK2</f>
        <v>(P) 2024</v>
      </c>
    </row>
    <row r="36" spans="1:26" ht="16.5" x14ac:dyDescent="0.3">
      <c r="A36" s="40" t="s">
        <v>71</v>
      </c>
      <c r="B36" s="41"/>
      <c r="C36" s="41"/>
      <c r="D36" s="41"/>
      <c r="E36" s="41">
        <f>'3-14'!P4</f>
        <v>100</v>
      </c>
      <c r="F36" s="41">
        <f>'3-14'!Q4</f>
        <v>99.4</v>
      </c>
      <c r="G36" s="41">
        <f>'3-14'!R4</f>
        <v>98.7</v>
      </c>
      <c r="H36" s="41">
        <f>'3-14'!S4</f>
        <v>96.1</v>
      </c>
      <c r="I36" s="41">
        <f>'3-14'!T4</f>
        <v>96.6</v>
      </c>
      <c r="J36" s="41">
        <f>'3-14'!U4</f>
        <v>98</v>
      </c>
      <c r="K36" s="41">
        <f>'3-14'!V4</f>
        <v>100.9</v>
      </c>
      <c r="L36" s="41">
        <f>'3-14'!W4</f>
        <v>101.2</v>
      </c>
      <c r="M36" s="41">
        <f>'3-14'!X4</f>
        <v>102</v>
      </c>
      <c r="N36" s="41">
        <f>'3-14'!Y4</f>
        <v>104.7</v>
      </c>
      <c r="O36" s="41">
        <f>'3-14'!Z4</f>
        <v>105.8</v>
      </c>
      <c r="P36" s="41">
        <f>'3-14'!AA4</f>
        <v>107.7</v>
      </c>
      <c r="Q36" s="41">
        <f>'3-14'!AB4</f>
        <v>110.3</v>
      </c>
      <c r="R36" s="41">
        <f>'3-14'!AC4</f>
        <v>111.3</v>
      </c>
      <c r="S36" s="41">
        <f>'3-14'!AD4</f>
        <v>112.9</v>
      </c>
      <c r="T36" s="41">
        <f>'3-14'!AE4</f>
        <v>113.8</v>
      </c>
      <c r="U36" s="42">
        <f>'3-14'!AF4</f>
        <v>114.2</v>
      </c>
      <c r="V36" s="42">
        <f>'3-14'!AG4</f>
        <v>114</v>
      </c>
      <c r="W36" s="42">
        <f>'3-14'!AH4</f>
        <v>117.02</v>
      </c>
      <c r="X36" s="42">
        <f>'3-14'!AI4</f>
        <v>121.601</v>
      </c>
      <c r="Y36" s="42">
        <f>'3-14'!AJ4</f>
        <v>124.42400000000001</v>
      </c>
      <c r="Z36" s="42">
        <f>'3-14'!AK4</f>
        <v>125.625</v>
      </c>
    </row>
    <row r="37" spans="1:26" ht="16.5" x14ac:dyDescent="0.3">
      <c r="A37" s="40" t="s">
        <v>72</v>
      </c>
      <c r="B37" s="41"/>
      <c r="C37" s="41"/>
      <c r="D37" s="41"/>
      <c r="E37" s="41">
        <f>'3-14'!P9</f>
        <v>100</v>
      </c>
      <c r="F37" s="41">
        <f>'3-14'!Q9</f>
        <v>104</v>
      </c>
      <c r="G37" s="41">
        <f>'3-14'!R9</f>
        <v>109.7</v>
      </c>
      <c r="H37" s="41">
        <f>'3-14'!S9</f>
        <v>113.7</v>
      </c>
      <c r="I37" s="41">
        <f>'3-14'!T9</f>
        <v>117.2</v>
      </c>
      <c r="J37" s="41">
        <f>'3-14'!U9</f>
        <v>121.5</v>
      </c>
      <c r="K37" s="41">
        <f>'3-14'!V9</f>
        <v>122.4</v>
      </c>
      <c r="L37" s="41">
        <f>'3-14'!W9</f>
        <v>122.7</v>
      </c>
      <c r="M37" s="41">
        <f>'3-14'!X9</f>
        <v>125.2</v>
      </c>
      <c r="N37" s="41">
        <f>'3-14'!Y9</f>
        <v>128.5</v>
      </c>
      <c r="O37" s="41">
        <f>'3-14'!Z9</f>
        <v>130</v>
      </c>
      <c r="P37" s="41">
        <f>'3-14'!AA9</f>
        <v>131.80000000000001</v>
      </c>
      <c r="Q37" s="41">
        <f>'3-14'!AB9</f>
        <v>134.1</v>
      </c>
      <c r="R37" s="41">
        <f>'3-14'!AC9</f>
        <v>135.4</v>
      </c>
      <c r="S37" s="41">
        <f>'3-14'!AD9</f>
        <v>137.4</v>
      </c>
      <c r="T37" s="41">
        <f>'3-14'!AE9</f>
        <v>142.69999999999999</v>
      </c>
      <c r="U37" s="42">
        <f>'3-14'!AF9</f>
        <v>148.4</v>
      </c>
      <c r="V37" s="42">
        <f>'3-14'!AG9</f>
        <v>150.30000000000001</v>
      </c>
      <c r="W37" s="42">
        <f>'3-14'!AH9</f>
        <v>164.32</v>
      </c>
      <c r="X37" s="42">
        <f>'3-14'!AI9</f>
        <v>196.39099999999999</v>
      </c>
      <c r="Y37" s="42">
        <f>'3-14'!AJ9</f>
        <v>202.05</v>
      </c>
      <c r="Z37" s="42">
        <f>'3-14'!AK9</f>
        <v>204.15799999999999</v>
      </c>
    </row>
    <row r="38" spans="1:26" ht="16.5" x14ac:dyDescent="0.3">
      <c r="A38" s="40" t="s">
        <v>73</v>
      </c>
      <c r="B38" s="41"/>
      <c r="C38" s="41"/>
      <c r="D38" s="41"/>
      <c r="E38" s="41">
        <f>'3-14'!P15</f>
        <v>100</v>
      </c>
      <c r="F38" s="41">
        <f>'3-14'!Q15</f>
        <v>101.4</v>
      </c>
      <c r="G38" s="41">
        <f>'3-14'!R15</f>
        <v>102.7</v>
      </c>
      <c r="H38" s="41">
        <f>'3-14'!S15</f>
        <v>104.8</v>
      </c>
      <c r="I38" s="41">
        <f>'3-14'!T15</f>
        <v>106.8</v>
      </c>
      <c r="J38" s="41">
        <f>'3-14'!U15</f>
        <v>108.8</v>
      </c>
      <c r="K38" s="41">
        <f>'3-14'!V15</f>
        <v>108.5</v>
      </c>
      <c r="L38" s="41">
        <f>'3-14'!W15</f>
        <v>109.8</v>
      </c>
      <c r="M38" s="41">
        <f>'3-14'!X15</f>
        <v>111.6</v>
      </c>
      <c r="N38" s="41">
        <f>'3-14'!Y15</f>
        <v>112.8</v>
      </c>
      <c r="O38" s="41">
        <f>'3-14'!Z15</f>
        <v>113</v>
      </c>
      <c r="P38" s="41">
        <f>'3-14'!AA15</f>
        <v>113.2</v>
      </c>
      <c r="Q38" s="41">
        <f>'3-14'!AB15</f>
        <v>113.1</v>
      </c>
      <c r="R38" s="41">
        <f>'3-14'!AC15</f>
        <v>112.1</v>
      </c>
      <c r="S38" s="41">
        <f>'3-14'!AD15</f>
        <v>112</v>
      </c>
      <c r="T38" s="41">
        <f>'3-14'!AE15</f>
        <v>113.4</v>
      </c>
      <c r="U38" s="42">
        <f>'3-14'!AF15</f>
        <v>113.8</v>
      </c>
      <c r="V38" s="42">
        <f>'3-14'!AG15</f>
        <v>114.1</v>
      </c>
      <c r="W38" s="42">
        <f>'3-14'!AH15</f>
        <v>117.941</v>
      </c>
      <c r="X38" s="42">
        <f>'3-14'!AI15</f>
        <v>124.006</v>
      </c>
      <c r="Y38" s="42">
        <f>'3-14'!AJ15</f>
        <v>127.02200000000001</v>
      </c>
      <c r="Z38" s="42">
        <f>'3-14'!AK15</f>
        <v>128.315</v>
      </c>
    </row>
    <row r="39" spans="1:26" ht="16.5" x14ac:dyDescent="0.3">
      <c r="A39" s="40" t="s">
        <v>74</v>
      </c>
      <c r="B39" s="41">
        <f>'3-14'!M41</f>
        <v>149.9</v>
      </c>
      <c r="C39" s="41">
        <f>'3-14'!N41</f>
        <v>154.69999999999999</v>
      </c>
      <c r="D39" s="41">
        <f>'3-14'!O41</f>
        <v>157.30000000000001</v>
      </c>
      <c r="E39" s="41">
        <f>'3-14'!P41</f>
        <v>162.19999999999999</v>
      </c>
      <c r="F39" s="41">
        <f>'3-14'!Q41</f>
        <v>168</v>
      </c>
      <c r="G39" s="41">
        <f>'3-14'!R41</f>
        <v>176</v>
      </c>
      <c r="H39" s="41">
        <f>'3-14'!S41</f>
        <v>182.8</v>
      </c>
      <c r="I39" s="41">
        <f>'3-14'!T41</f>
        <v>188.6</v>
      </c>
      <c r="J39" s="41">
        <f>'3-14'!U41</f>
        <v>196.2</v>
      </c>
      <c r="K39" s="41">
        <f>'3-14'!V41</f>
        <v>200.6</v>
      </c>
      <c r="L39" s="41">
        <f>'3-14'!W41</f>
        <v>203.4</v>
      </c>
      <c r="M39" s="41">
        <f>'3-14'!X41</f>
        <v>210.8</v>
      </c>
      <c r="N39" s="41">
        <f>'3-14'!Y41</f>
        <v>215.7</v>
      </c>
      <c r="O39" s="41">
        <f>'3-14'!Z41</f>
        <v>219.1</v>
      </c>
      <c r="P39" s="41">
        <f>'3-14'!AA41</f>
        <v>222.5</v>
      </c>
      <c r="Q39" s="41">
        <f>'3-14'!AB41</f>
        <v>224.4</v>
      </c>
      <c r="R39" s="41">
        <f>'3-14'!AC41</f>
        <v>227.9</v>
      </c>
      <c r="S39" s="41">
        <f>'3-14'!AD41</f>
        <v>230.4</v>
      </c>
      <c r="T39" s="41">
        <f>'3-14'!AE41</f>
        <v>234.6</v>
      </c>
      <c r="U39" s="42">
        <f>'3-14'!AF41</f>
        <v>239.2</v>
      </c>
      <c r="V39" s="42">
        <f>'3-14'!AG41</f>
        <v>242.8</v>
      </c>
      <c r="W39" s="42">
        <f>'3-14'!AH41</f>
        <v>246.32599999999999</v>
      </c>
      <c r="X39" s="42">
        <f>'3-14'!AI41</f>
        <v>255.65199999999999</v>
      </c>
      <c r="Y39" s="42">
        <f>'3-14'!AJ41</f>
        <v>267.45100000000002</v>
      </c>
      <c r="Z39" s="42">
        <f>'3-14'!AK41</f>
        <v>277.09699999999998</v>
      </c>
    </row>
    <row r="40" spans="1:26" ht="16.5" x14ac:dyDescent="0.3">
      <c r="A40" s="40" t="s">
        <v>75</v>
      </c>
      <c r="B40" s="41">
        <f>'3-14'!M46</f>
        <v>128.6</v>
      </c>
      <c r="C40" s="41">
        <f>'3-14'!N46</f>
        <v>128.30000000000001</v>
      </c>
      <c r="D40" s="41">
        <f>'3-14'!O46</f>
        <v>127.7</v>
      </c>
      <c r="E40" s="41">
        <f>'3-14'!P46</f>
        <v>129</v>
      </c>
      <c r="F40" s="41">
        <f>'3-14'!Q46</f>
        <v>135.80000000000001</v>
      </c>
      <c r="G40" s="41">
        <f>'3-14'!R46</f>
        <v>150.5</v>
      </c>
      <c r="H40" s="41">
        <f>'3-14'!S46</f>
        <v>158.4</v>
      </c>
      <c r="I40" s="41">
        <f>'3-14'!T46</f>
        <v>165.6</v>
      </c>
      <c r="J40" s="41">
        <f>'3-14'!U46</f>
        <v>169.3</v>
      </c>
      <c r="K40" s="41">
        <f>'3-14'!V46</f>
        <v>171.5</v>
      </c>
      <c r="L40" s="41">
        <f>'3-14'!W46</f>
        <v>174</v>
      </c>
      <c r="M40" s="41">
        <f>'3-14'!X46</f>
        <v>176.4</v>
      </c>
      <c r="N40" s="41">
        <f>'3-14'!Y46</f>
        <v>180.6</v>
      </c>
      <c r="O40" s="41">
        <f>'3-14'!Z46</f>
        <v>183.6</v>
      </c>
      <c r="P40" s="41">
        <f>'3-14'!AA46</f>
        <v>185.4</v>
      </c>
      <c r="Q40" s="41">
        <f>'3-14'!AB46</f>
        <v>188.9</v>
      </c>
      <c r="R40" s="41">
        <f>'3-14'!AC46</f>
        <v>189.9</v>
      </c>
      <c r="S40" s="41">
        <f>'3-14'!AD46</f>
        <v>189.8</v>
      </c>
      <c r="T40" s="41">
        <f>'3-14'!AE46</f>
        <v>189.2</v>
      </c>
      <c r="U40" s="42">
        <f>'3-14'!AF46</f>
        <v>191</v>
      </c>
      <c r="V40" s="42">
        <f>'3-14'!AG46</f>
        <v>189.6</v>
      </c>
      <c r="W40" s="42">
        <f>'3-14'!AH46</f>
        <v>191.39</v>
      </c>
      <c r="X40" s="42">
        <f>'3-14'!AI46</f>
        <v>222.11600000000001</v>
      </c>
      <c r="Y40" s="42">
        <f>'3-14'!AJ46</f>
        <v>228.22</v>
      </c>
      <c r="Z40" s="42">
        <f>'3-14'!AK46</f>
        <v>231.268</v>
      </c>
    </row>
    <row r="41" spans="1:26" ht="16.5" x14ac:dyDescent="0.3">
      <c r="A41" s="40" t="s">
        <v>54</v>
      </c>
      <c r="B41" s="41">
        <f>'3-14'!M49</f>
        <v>149</v>
      </c>
      <c r="C41" s="41">
        <f>'3-14'!N49</f>
        <v>152.6</v>
      </c>
      <c r="D41" s="41">
        <f>'3-14'!O49</f>
        <v>156.80000000000001</v>
      </c>
      <c r="E41" s="41">
        <f>'3-14'!P49</f>
        <v>163</v>
      </c>
      <c r="F41" s="41">
        <f>'3-14'!Q49</f>
        <v>169.6</v>
      </c>
      <c r="G41" s="41">
        <f>'3-14'!R49</f>
        <v>175</v>
      </c>
      <c r="H41" s="41">
        <f>'3-14'!S49</f>
        <v>181.4</v>
      </c>
      <c r="I41" s="41">
        <f>'3-14'!T49</f>
        <v>188.3</v>
      </c>
      <c r="J41" s="41">
        <f>'3-14'!U49</f>
        <v>193.8</v>
      </c>
      <c r="K41" s="41">
        <f>'3-14'!V49</f>
        <v>199.2</v>
      </c>
      <c r="L41" s="41">
        <f>'3-14'!W49</f>
        <v>203</v>
      </c>
      <c r="M41" s="41">
        <f>'3-14'!X49</f>
        <v>206.7</v>
      </c>
      <c r="N41" s="41">
        <f>'3-14'!Y49</f>
        <v>209.5</v>
      </c>
      <c r="O41" s="41">
        <f>'3-14'!Z49</f>
        <v>211.9</v>
      </c>
      <c r="P41" s="41">
        <f>'3-14'!AA49</f>
        <v>216.1</v>
      </c>
      <c r="Q41" s="41">
        <f>'3-14'!AB49</f>
        <v>220.4</v>
      </c>
      <c r="R41" s="41">
        <f>'3-14'!AC49</f>
        <v>222.4</v>
      </c>
      <c r="S41" s="41">
        <f>'3-14'!AD49</f>
        <v>225</v>
      </c>
      <c r="T41" s="41">
        <f>'3-14'!AE49</f>
        <v>228.9</v>
      </c>
      <c r="U41" s="42">
        <f>'3-14'!AF49</f>
        <v>233.6</v>
      </c>
      <c r="V41" s="42">
        <f>'3-14'!AG49</f>
        <v>237.6</v>
      </c>
      <c r="W41" s="42">
        <f>'3-14'!AH49</f>
        <v>244.608</v>
      </c>
      <c r="X41" s="42">
        <f>'3-14'!AI49</f>
        <v>262.95400000000001</v>
      </c>
      <c r="Y41" s="42">
        <f>'3-14'!AJ49</f>
        <v>275.69600000000003</v>
      </c>
      <c r="Z41" s="42">
        <f>'3-14'!AK49</f>
        <v>284.66699999999997</v>
      </c>
    </row>
    <row r="42" spans="1:26" ht="16.5" x14ac:dyDescent="0.3">
      <c r="A42" s="40" t="s">
        <v>76</v>
      </c>
      <c r="B42" s="41"/>
      <c r="C42" s="41"/>
      <c r="D42" s="41"/>
      <c r="E42" s="41">
        <f>'3-14'!P53</f>
        <v>100</v>
      </c>
      <c r="F42" s="41">
        <f>'3-14'!Q53</f>
        <v>101.1</v>
      </c>
      <c r="G42" s="41">
        <f>'3-14'!R53</f>
        <v>103.6</v>
      </c>
      <c r="H42" s="41">
        <f>'3-14'!S53</f>
        <v>104.8</v>
      </c>
      <c r="I42" s="41">
        <f>'3-14'!T53</f>
        <v>106.3</v>
      </c>
      <c r="J42" s="41">
        <f>'3-14'!U53</f>
        <v>106.4</v>
      </c>
      <c r="K42" s="41">
        <f>'3-14'!V53</f>
        <v>107.2</v>
      </c>
      <c r="L42" s="41">
        <f>'3-14'!W53</f>
        <v>107.7</v>
      </c>
      <c r="M42" s="41">
        <f>'3-14'!X53</f>
        <v>108.7</v>
      </c>
      <c r="N42" s="41">
        <f>'3-14'!Y53</f>
        <v>110.1</v>
      </c>
      <c r="O42" s="41">
        <f>'3-14'!Z53</f>
        <v>110.9</v>
      </c>
      <c r="P42" s="41">
        <f>'3-14'!AA53</f>
        <v>110.3</v>
      </c>
      <c r="Q42" s="41">
        <f>'3-14'!AB53</f>
        <v>111.2</v>
      </c>
      <c r="R42" s="41">
        <f>'3-14'!AC53</f>
        <v>112.8</v>
      </c>
      <c r="S42" s="41">
        <f>'3-14'!AD53</f>
        <v>114.9</v>
      </c>
      <c r="T42" s="41">
        <f>'3-14'!AE53</f>
        <v>115.3</v>
      </c>
      <c r="U42" s="42">
        <f>'3-14'!AF53</f>
        <v>117.4</v>
      </c>
      <c r="V42" s="42">
        <f>'3-14'!AG53</f>
        <v>118</v>
      </c>
      <c r="W42" s="42">
        <f>'3-14'!AH53</f>
        <v>119.069</v>
      </c>
      <c r="X42" s="42">
        <f>'3-14'!AI53</f>
        <v>124.29300000000001</v>
      </c>
      <c r="Y42" s="42">
        <f>'3-14'!AJ53</f>
        <v>128.22499999999999</v>
      </c>
      <c r="Z42" s="42">
        <f>'3-14'!AK53</f>
        <v>128.572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60"/>
  <sheetViews>
    <sheetView zoomScaleNormal="100" zoomScaleSheetLayoutView="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5546875" defaultRowHeight="16.5" x14ac:dyDescent="0.3"/>
  <cols>
    <col min="1" max="1" width="86.28515625" style="10" customWidth="1"/>
    <col min="2" max="2" width="9.42578125" style="29" customWidth="1"/>
    <col min="3" max="16" width="6.85546875" style="10" customWidth="1"/>
    <col min="17" max="17" width="6.85546875" style="5" customWidth="1"/>
    <col min="18" max="18" width="6.85546875" style="10" customWidth="1"/>
    <col min="19" max="21" width="6.85546875" style="5" customWidth="1"/>
    <col min="22" max="33" width="6.85546875" style="10" customWidth="1"/>
    <col min="34" max="35" width="8.28515625" style="10" bestFit="1" customWidth="1"/>
    <col min="36" max="37" width="7.7109375" style="10" customWidth="1"/>
    <col min="38" max="42" width="9.140625" style="10" bestFit="1" customWidth="1"/>
    <col min="43" max="43" width="10.140625" style="10" bestFit="1" customWidth="1"/>
    <col min="44" max="16384" width="8.85546875" style="10"/>
  </cols>
  <sheetData>
    <row r="1" spans="1:44" s="1" customFormat="1" ht="16.5" customHeight="1" thickBot="1" x14ac:dyDescent="0.3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44" s="4" customFormat="1" ht="16.5" customHeight="1" x14ac:dyDescent="0.3">
      <c r="A2" s="3"/>
      <c r="B2" s="2" t="s">
        <v>7</v>
      </c>
      <c r="C2" s="8">
        <v>1990</v>
      </c>
      <c r="D2" s="8">
        <v>1991</v>
      </c>
      <c r="E2" s="8">
        <v>1992</v>
      </c>
      <c r="F2" s="8">
        <v>1993</v>
      </c>
      <c r="G2" s="8">
        <v>1994</v>
      </c>
      <c r="H2" s="8">
        <v>1995</v>
      </c>
      <c r="I2" s="8">
        <v>1996</v>
      </c>
      <c r="J2" s="8">
        <v>1997</v>
      </c>
      <c r="K2" s="8">
        <v>1998</v>
      </c>
      <c r="L2" s="8">
        <v>1999</v>
      </c>
      <c r="M2" s="8">
        <v>2000</v>
      </c>
      <c r="N2" s="8">
        <v>2001</v>
      </c>
      <c r="O2" s="8">
        <v>2002</v>
      </c>
      <c r="P2" s="8">
        <v>2003</v>
      </c>
      <c r="Q2" s="8">
        <v>2004</v>
      </c>
      <c r="R2" s="8">
        <v>2005</v>
      </c>
      <c r="S2" s="8">
        <v>2006</v>
      </c>
      <c r="T2" s="8">
        <v>2007</v>
      </c>
      <c r="U2" s="8">
        <v>2008</v>
      </c>
      <c r="V2" s="8">
        <v>2009</v>
      </c>
      <c r="W2" s="8">
        <v>2010</v>
      </c>
      <c r="X2" s="8">
        <v>2011</v>
      </c>
      <c r="Y2" s="8">
        <v>2012</v>
      </c>
      <c r="Z2" s="8">
        <v>2013</v>
      </c>
      <c r="AA2" s="8">
        <v>2014</v>
      </c>
      <c r="AB2" s="8">
        <v>2015</v>
      </c>
      <c r="AC2" s="8">
        <v>2016</v>
      </c>
      <c r="AD2" s="8">
        <v>2017</v>
      </c>
      <c r="AE2" s="8">
        <v>2018</v>
      </c>
      <c r="AF2" s="8">
        <v>2019</v>
      </c>
      <c r="AG2" s="8">
        <v>2020</v>
      </c>
      <c r="AH2" s="8">
        <v>2021</v>
      </c>
      <c r="AI2" s="8">
        <v>2022</v>
      </c>
      <c r="AJ2" s="8" t="s">
        <v>77</v>
      </c>
      <c r="AK2" s="8" t="s">
        <v>78</v>
      </c>
    </row>
    <row r="3" spans="1:44" s="23" customFormat="1" ht="16.5" customHeight="1" x14ac:dyDescent="0.3">
      <c r="A3" s="13" t="s">
        <v>12</v>
      </c>
      <c r="B3" s="17" t="s">
        <v>9</v>
      </c>
      <c r="C3" s="31" t="s">
        <v>55</v>
      </c>
      <c r="D3" s="31" t="s">
        <v>55</v>
      </c>
      <c r="E3" s="31" t="s">
        <v>55</v>
      </c>
      <c r="F3" s="31" t="s">
        <v>55</v>
      </c>
      <c r="G3" s="31" t="s">
        <v>55</v>
      </c>
      <c r="H3" s="31" t="s">
        <v>55</v>
      </c>
      <c r="I3" s="31" t="s">
        <v>55</v>
      </c>
      <c r="J3" s="31" t="s">
        <v>55</v>
      </c>
      <c r="K3" s="31" t="s">
        <v>55</v>
      </c>
      <c r="L3" s="31" t="s">
        <v>55</v>
      </c>
      <c r="M3" s="31" t="s">
        <v>55</v>
      </c>
      <c r="N3" s="31" t="s">
        <v>55</v>
      </c>
      <c r="O3" s="31" t="s">
        <v>55</v>
      </c>
      <c r="P3" s="31">
        <v>100</v>
      </c>
      <c r="Q3" s="31">
        <v>100.9</v>
      </c>
      <c r="R3" s="31">
        <v>102.5</v>
      </c>
      <c r="S3" s="31">
        <v>103.2</v>
      </c>
      <c r="T3" s="31">
        <v>104.9</v>
      </c>
      <c r="U3" s="31">
        <v>107.3</v>
      </c>
      <c r="V3" s="31">
        <v>109.5</v>
      </c>
      <c r="W3" s="31">
        <v>110.4</v>
      </c>
      <c r="X3" s="31">
        <v>112.3</v>
      </c>
      <c r="Y3" s="31">
        <v>114.8</v>
      </c>
      <c r="Z3" s="31">
        <v>116</v>
      </c>
      <c r="AA3" s="31">
        <v>117.6</v>
      </c>
      <c r="AB3" s="31">
        <v>119.3</v>
      </c>
      <c r="AC3" s="31">
        <v>120.2</v>
      </c>
      <c r="AD3" s="31">
        <v>121.6</v>
      </c>
      <c r="AE3" s="31">
        <v>123.3</v>
      </c>
      <c r="AF3" s="16">
        <v>124.6</v>
      </c>
      <c r="AG3" s="16">
        <v>125.3</v>
      </c>
      <c r="AH3" s="16">
        <v>128.72</v>
      </c>
      <c r="AI3" s="16">
        <v>135.55199999999999</v>
      </c>
      <c r="AJ3" s="16">
        <v>139.821</v>
      </c>
      <c r="AK3" s="16">
        <v>142.357</v>
      </c>
    </row>
    <row r="4" spans="1:44" s="23" customFormat="1" ht="16.5" customHeight="1" x14ac:dyDescent="0.3">
      <c r="A4" s="13" t="s">
        <v>13</v>
      </c>
      <c r="B4" s="17" t="s">
        <v>9</v>
      </c>
      <c r="C4" s="31" t="s">
        <v>55</v>
      </c>
      <c r="D4" s="31" t="s">
        <v>55</v>
      </c>
      <c r="E4" s="31" t="s">
        <v>55</v>
      </c>
      <c r="F4" s="31" t="s">
        <v>55</v>
      </c>
      <c r="G4" s="31" t="s">
        <v>55</v>
      </c>
      <c r="H4" s="31" t="s">
        <v>55</v>
      </c>
      <c r="I4" s="31" t="s">
        <v>55</v>
      </c>
      <c r="J4" s="31" t="s">
        <v>55</v>
      </c>
      <c r="K4" s="31" t="s">
        <v>55</v>
      </c>
      <c r="L4" s="31" t="s">
        <v>55</v>
      </c>
      <c r="M4" s="31" t="s">
        <v>55</v>
      </c>
      <c r="N4" s="31" t="s">
        <v>55</v>
      </c>
      <c r="O4" s="31" t="s">
        <v>55</v>
      </c>
      <c r="P4" s="31">
        <v>100</v>
      </c>
      <c r="Q4" s="31">
        <v>99.4</v>
      </c>
      <c r="R4" s="31">
        <v>98.7</v>
      </c>
      <c r="S4" s="31">
        <v>96.1</v>
      </c>
      <c r="T4" s="31">
        <v>96.6</v>
      </c>
      <c r="U4" s="31">
        <v>98</v>
      </c>
      <c r="V4" s="31">
        <v>100.9</v>
      </c>
      <c r="W4" s="31">
        <v>101.2</v>
      </c>
      <c r="X4" s="31">
        <v>102</v>
      </c>
      <c r="Y4" s="31">
        <v>104.7</v>
      </c>
      <c r="Z4" s="31">
        <v>105.8</v>
      </c>
      <c r="AA4" s="31">
        <v>107.7</v>
      </c>
      <c r="AB4" s="31">
        <v>110.3</v>
      </c>
      <c r="AC4" s="31">
        <v>111.3</v>
      </c>
      <c r="AD4" s="31">
        <v>112.9</v>
      </c>
      <c r="AE4" s="31">
        <v>113.8</v>
      </c>
      <c r="AF4" s="16">
        <v>114.2</v>
      </c>
      <c r="AG4" s="16">
        <v>114</v>
      </c>
      <c r="AH4" s="16">
        <v>117.02</v>
      </c>
      <c r="AI4" s="16">
        <v>121.601</v>
      </c>
      <c r="AJ4" s="16">
        <v>124.42400000000001</v>
      </c>
      <c r="AK4" s="16">
        <v>125.625</v>
      </c>
    </row>
    <row r="5" spans="1:44" s="4" customFormat="1" ht="16.5" customHeight="1" x14ac:dyDescent="0.3">
      <c r="A5" s="5" t="s">
        <v>14</v>
      </c>
      <c r="B5" s="11" t="s">
        <v>9</v>
      </c>
      <c r="C5" s="9" t="s">
        <v>55</v>
      </c>
      <c r="D5" s="9" t="s">
        <v>55</v>
      </c>
      <c r="E5" s="9" t="s">
        <v>55</v>
      </c>
      <c r="F5" s="9" t="s">
        <v>55</v>
      </c>
      <c r="G5" s="9" t="s">
        <v>55</v>
      </c>
      <c r="H5" s="9" t="s">
        <v>55</v>
      </c>
      <c r="I5" s="9" t="s">
        <v>55</v>
      </c>
      <c r="J5" s="9" t="s">
        <v>55</v>
      </c>
      <c r="K5" s="9" t="s">
        <v>55</v>
      </c>
      <c r="L5" s="9" t="s">
        <v>55</v>
      </c>
      <c r="M5" s="9" t="s">
        <v>55</v>
      </c>
      <c r="N5" s="9" t="s">
        <v>55</v>
      </c>
      <c r="O5" s="9" t="s">
        <v>55</v>
      </c>
      <c r="P5" s="9">
        <v>100</v>
      </c>
      <c r="Q5" s="9">
        <v>99.2</v>
      </c>
      <c r="R5" s="9">
        <v>98.2</v>
      </c>
      <c r="S5" s="9">
        <v>95.1</v>
      </c>
      <c r="T5" s="9">
        <v>95.3</v>
      </c>
      <c r="U5" s="9">
        <v>96.6</v>
      </c>
      <c r="V5" s="9">
        <v>99.4</v>
      </c>
      <c r="W5" s="9">
        <v>99.4</v>
      </c>
      <c r="X5" s="9">
        <v>100.1</v>
      </c>
      <c r="Y5" s="9">
        <v>102.6</v>
      </c>
      <c r="Z5" s="9">
        <v>103.7</v>
      </c>
      <c r="AA5" s="9">
        <v>105.6</v>
      </c>
      <c r="AB5" s="9">
        <v>108.2</v>
      </c>
      <c r="AC5" s="9">
        <v>109.1</v>
      </c>
      <c r="AD5" s="9">
        <v>110.5</v>
      </c>
      <c r="AE5" s="9">
        <v>111.3</v>
      </c>
      <c r="AF5" s="7">
        <v>111.6</v>
      </c>
      <c r="AG5" s="7">
        <v>111.2</v>
      </c>
      <c r="AH5" s="7">
        <v>114.465</v>
      </c>
      <c r="AI5" s="7">
        <v>119.209</v>
      </c>
      <c r="AJ5" s="7">
        <v>122.014</v>
      </c>
      <c r="AK5" s="7">
        <v>123.12</v>
      </c>
    </row>
    <row r="6" spans="1:44" s="4" customFormat="1" ht="16.5" customHeight="1" x14ac:dyDescent="0.3">
      <c r="A6" s="5" t="s">
        <v>15</v>
      </c>
      <c r="B6" s="12" t="s">
        <v>11</v>
      </c>
      <c r="C6" s="9">
        <v>119.9</v>
      </c>
      <c r="D6" s="9">
        <v>125.3</v>
      </c>
      <c r="E6" s="9">
        <v>129.1</v>
      </c>
      <c r="F6" s="9">
        <v>133.19999999999999</v>
      </c>
      <c r="G6" s="9">
        <v>138</v>
      </c>
      <c r="H6" s="9">
        <v>139.1</v>
      </c>
      <c r="I6" s="9">
        <v>140.4</v>
      </c>
      <c r="J6" s="9">
        <v>138.69999999999999</v>
      </c>
      <c r="K6" s="9">
        <v>136.80000000000001</v>
      </c>
      <c r="L6" s="9">
        <v>137.6</v>
      </c>
      <c r="M6" s="9">
        <v>138.69999999999999</v>
      </c>
      <c r="N6" s="9">
        <v>137.6</v>
      </c>
      <c r="O6" s="9">
        <v>134.9</v>
      </c>
      <c r="P6" s="9">
        <v>135.1</v>
      </c>
      <c r="Q6" s="9">
        <v>136.5</v>
      </c>
      <c r="R6" s="9">
        <v>135.1</v>
      </c>
      <c r="S6" s="9">
        <v>130.80000000000001</v>
      </c>
      <c r="T6" s="9">
        <v>131.1</v>
      </c>
      <c r="U6" s="9">
        <v>132.9</v>
      </c>
      <c r="V6" s="9">
        <v>136.69999999999999</v>
      </c>
      <c r="W6" s="9">
        <v>136.80000000000001</v>
      </c>
      <c r="X6" s="9">
        <v>137.69999999999999</v>
      </c>
      <c r="Y6" s="9">
        <v>141.19999999999999</v>
      </c>
      <c r="Z6" s="9">
        <v>142.69999999999999</v>
      </c>
      <c r="AA6" s="9">
        <v>145.30000000000001</v>
      </c>
      <c r="AB6" s="9">
        <v>148.9</v>
      </c>
      <c r="AC6" s="9">
        <v>150.1</v>
      </c>
      <c r="AD6" s="9">
        <v>152.1</v>
      </c>
      <c r="AE6" s="9">
        <v>153.19999999999999</v>
      </c>
      <c r="AF6" s="7">
        <v>153.6</v>
      </c>
      <c r="AG6" s="7">
        <v>153.1</v>
      </c>
      <c r="AH6" s="7">
        <v>157.53399999999999</v>
      </c>
      <c r="AI6" s="7">
        <v>164.066</v>
      </c>
      <c r="AJ6" s="7">
        <v>167.92599999999999</v>
      </c>
      <c r="AK6" s="7">
        <v>169.44800000000001</v>
      </c>
    </row>
    <row r="7" spans="1:44" s="4" customFormat="1" ht="16.5" customHeight="1" x14ac:dyDescent="0.3">
      <c r="A7" s="5" t="s">
        <v>16</v>
      </c>
      <c r="B7" s="11" t="s">
        <v>9</v>
      </c>
      <c r="C7" s="9" t="s">
        <v>55</v>
      </c>
      <c r="D7" s="9" t="s">
        <v>55</v>
      </c>
      <c r="E7" s="9" t="s">
        <v>55</v>
      </c>
      <c r="F7" s="9" t="s">
        <v>55</v>
      </c>
      <c r="G7" s="9" t="s">
        <v>55</v>
      </c>
      <c r="H7" s="9" t="s">
        <v>55</v>
      </c>
      <c r="I7" s="9" t="s">
        <v>55</v>
      </c>
      <c r="J7" s="9" t="s">
        <v>55</v>
      </c>
      <c r="K7" s="9" t="s">
        <v>55</v>
      </c>
      <c r="L7" s="9" t="s">
        <v>55</v>
      </c>
      <c r="M7" s="9" t="s">
        <v>55</v>
      </c>
      <c r="N7" s="9" t="s">
        <v>55</v>
      </c>
      <c r="O7" s="9" t="s">
        <v>55</v>
      </c>
      <c r="P7" s="9">
        <v>100</v>
      </c>
      <c r="Q7" s="9" t="s">
        <v>55</v>
      </c>
      <c r="R7" s="9" t="s">
        <v>55</v>
      </c>
      <c r="S7" s="9" t="s">
        <v>55</v>
      </c>
      <c r="T7" s="9" t="s">
        <v>55</v>
      </c>
      <c r="U7" s="9" t="s">
        <v>55</v>
      </c>
      <c r="V7" s="9" t="s">
        <v>55</v>
      </c>
      <c r="W7" s="9">
        <v>128.1</v>
      </c>
      <c r="X7" s="9">
        <v>131.1</v>
      </c>
      <c r="Y7" s="9">
        <v>134.5</v>
      </c>
      <c r="Z7" s="9">
        <v>136.69999999999999</v>
      </c>
      <c r="AA7" s="9">
        <v>139.30000000000001</v>
      </c>
      <c r="AB7" s="9">
        <v>142</v>
      </c>
      <c r="AC7" s="9">
        <v>144.80000000000001</v>
      </c>
      <c r="AD7" s="9">
        <v>147.6</v>
      </c>
      <c r="AE7" s="9">
        <v>149.30000000000001</v>
      </c>
      <c r="AF7" s="7">
        <v>150.80000000000001</v>
      </c>
      <c r="AG7" s="7">
        <v>152.19999999999999</v>
      </c>
      <c r="AH7" s="7">
        <v>153.44800000000001</v>
      </c>
      <c r="AI7" s="7">
        <v>156.74299999999999</v>
      </c>
      <c r="AJ7" s="7">
        <v>160.35499999999999</v>
      </c>
      <c r="AK7" s="7">
        <v>162.89500000000001</v>
      </c>
      <c r="AL7" s="24"/>
      <c r="AM7" s="24"/>
      <c r="AN7" s="24"/>
      <c r="AO7" s="24"/>
      <c r="AP7" s="24"/>
      <c r="AQ7" s="24"/>
      <c r="AR7" s="24"/>
    </row>
    <row r="8" spans="1:44" s="5" customFormat="1" ht="16.5" customHeight="1" x14ac:dyDescent="0.3">
      <c r="A8" s="5" t="s">
        <v>17</v>
      </c>
      <c r="B8" s="11" t="s">
        <v>9</v>
      </c>
      <c r="C8" s="9" t="s">
        <v>55</v>
      </c>
      <c r="D8" s="9" t="s">
        <v>55</v>
      </c>
      <c r="E8" s="9" t="s">
        <v>55</v>
      </c>
      <c r="F8" s="9" t="s">
        <v>55</v>
      </c>
      <c r="G8" s="9" t="s">
        <v>55</v>
      </c>
      <c r="H8" s="9" t="s">
        <v>55</v>
      </c>
      <c r="I8" s="9" t="s">
        <v>55</v>
      </c>
      <c r="J8" s="9" t="s">
        <v>55</v>
      </c>
      <c r="K8" s="9" t="s">
        <v>55</v>
      </c>
      <c r="L8" s="9" t="s">
        <v>55</v>
      </c>
      <c r="M8" s="9" t="s">
        <v>55</v>
      </c>
      <c r="N8" s="9" t="s">
        <v>55</v>
      </c>
      <c r="O8" s="9" t="s">
        <v>55</v>
      </c>
      <c r="P8" s="9">
        <v>100</v>
      </c>
      <c r="Q8" s="9">
        <v>102.2</v>
      </c>
      <c r="R8" s="9">
        <v>106.4</v>
      </c>
      <c r="S8" s="9">
        <v>110.4</v>
      </c>
      <c r="T8" s="9">
        <v>115.5</v>
      </c>
      <c r="U8" s="9">
        <v>118.9</v>
      </c>
      <c r="V8" s="9">
        <v>124.4</v>
      </c>
      <c r="W8" s="9">
        <v>128.1</v>
      </c>
      <c r="X8" s="9">
        <v>131.19999999999999</v>
      </c>
      <c r="Y8" s="9">
        <v>134.6</v>
      </c>
      <c r="Z8" s="9">
        <v>136.80000000000001</v>
      </c>
      <c r="AA8" s="9">
        <v>139.30000000000001</v>
      </c>
      <c r="AB8" s="9">
        <v>142</v>
      </c>
      <c r="AC8" s="9">
        <v>144.80000000000001</v>
      </c>
      <c r="AD8" s="9">
        <v>147.6</v>
      </c>
      <c r="AE8" s="9">
        <v>149.4</v>
      </c>
      <c r="AF8" s="7">
        <v>150.9</v>
      </c>
      <c r="AG8" s="7">
        <v>152.30000000000001</v>
      </c>
      <c r="AH8" s="7">
        <v>153.49700000000001</v>
      </c>
      <c r="AI8" s="7">
        <v>156.792</v>
      </c>
      <c r="AJ8" s="7">
        <v>160.404</v>
      </c>
      <c r="AK8" s="7">
        <v>162.94200000000001</v>
      </c>
      <c r="AL8" s="4"/>
      <c r="AM8" s="4"/>
      <c r="AN8" s="4"/>
      <c r="AO8" s="4"/>
      <c r="AP8" s="4"/>
      <c r="AQ8" s="4"/>
      <c r="AR8" s="4"/>
    </row>
    <row r="9" spans="1:44" s="13" customFormat="1" ht="16.5" customHeight="1" x14ac:dyDescent="0.3">
      <c r="A9" s="13" t="s">
        <v>18</v>
      </c>
      <c r="B9" s="17" t="s">
        <v>9</v>
      </c>
      <c r="C9" s="31" t="s">
        <v>55</v>
      </c>
      <c r="D9" s="31" t="s">
        <v>55</v>
      </c>
      <c r="E9" s="31" t="s">
        <v>55</v>
      </c>
      <c r="F9" s="31" t="s">
        <v>55</v>
      </c>
      <c r="G9" s="31" t="s">
        <v>55</v>
      </c>
      <c r="H9" s="31" t="s">
        <v>55</v>
      </c>
      <c r="I9" s="31" t="s">
        <v>55</v>
      </c>
      <c r="J9" s="31" t="s">
        <v>55</v>
      </c>
      <c r="K9" s="31" t="s">
        <v>55</v>
      </c>
      <c r="L9" s="31" t="s">
        <v>55</v>
      </c>
      <c r="M9" s="31" t="s">
        <v>55</v>
      </c>
      <c r="N9" s="31" t="s">
        <v>55</v>
      </c>
      <c r="O9" s="31" t="s">
        <v>55</v>
      </c>
      <c r="P9" s="31">
        <v>100</v>
      </c>
      <c r="Q9" s="31">
        <v>104</v>
      </c>
      <c r="R9" s="31">
        <v>109.7</v>
      </c>
      <c r="S9" s="31">
        <v>113.7</v>
      </c>
      <c r="T9" s="31">
        <v>117.2</v>
      </c>
      <c r="U9" s="31">
        <v>121.5</v>
      </c>
      <c r="V9" s="31">
        <v>122.4</v>
      </c>
      <c r="W9" s="31">
        <v>122.7</v>
      </c>
      <c r="X9" s="31">
        <v>125.2</v>
      </c>
      <c r="Y9" s="31">
        <v>128.5</v>
      </c>
      <c r="Z9" s="31">
        <v>130</v>
      </c>
      <c r="AA9" s="31">
        <v>131.80000000000001</v>
      </c>
      <c r="AB9" s="31">
        <v>134.1</v>
      </c>
      <c r="AC9" s="31">
        <v>135.4</v>
      </c>
      <c r="AD9" s="31">
        <v>137.4</v>
      </c>
      <c r="AE9" s="31">
        <v>142.69999999999999</v>
      </c>
      <c r="AF9" s="16">
        <v>148.4</v>
      </c>
      <c r="AG9" s="16">
        <v>150.30000000000001</v>
      </c>
      <c r="AH9" s="16">
        <v>164.32</v>
      </c>
      <c r="AI9" s="16">
        <v>196.39099999999999</v>
      </c>
      <c r="AJ9" s="16">
        <v>202.05</v>
      </c>
      <c r="AK9" s="16">
        <v>204.15799999999999</v>
      </c>
      <c r="AL9" s="23"/>
      <c r="AM9" s="23"/>
      <c r="AN9" s="23"/>
      <c r="AO9" s="23"/>
      <c r="AP9" s="23"/>
      <c r="AQ9" s="23"/>
      <c r="AR9" s="23"/>
    </row>
    <row r="10" spans="1:44" s="5" customFormat="1" ht="16.5" customHeight="1" x14ac:dyDescent="0.3">
      <c r="A10" s="5" t="s">
        <v>19</v>
      </c>
      <c r="B10" s="11" t="s">
        <v>9</v>
      </c>
      <c r="C10" s="9" t="s">
        <v>55</v>
      </c>
      <c r="D10" s="9" t="s">
        <v>55</v>
      </c>
      <c r="E10" s="9" t="s">
        <v>55</v>
      </c>
      <c r="F10" s="9" t="s">
        <v>55</v>
      </c>
      <c r="G10" s="9" t="s">
        <v>55</v>
      </c>
      <c r="H10" s="9" t="s">
        <v>55</v>
      </c>
      <c r="I10" s="9" t="s">
        <v>55</v>
      </c>
      <c r="J10" s="9" t="s">
        <v>55</v>
      </c>
      <c r="K10" s="9" t="s">
        <v>55</v>
      </c>
      <c r="L10" s="9" t="s">
        <v>55</v>
      </c>
      <c r="M10" s="9" t="s">
        <v>55</v>
      </c>
      <c r="N10" s="9" t="s">
        <v>55</v>
      </c>
      <c r="O10" s="9" t="s">
        <v>55</v>
      </c>
      <c r="P10" s="9">
        <v>100</v>
      </c>
      <c r="Q10" s="9" t="s">
        <v>55</v>
      </c>
      <c r="R10" s="9">
        <v>109.7</v>
      </c>
      <c r="S10" s="9">
        <v>113.8</v>
      </c>
      <c r="T10" s="9">
        <v>117.2</v>
      </c>
      <c r="U10" s="9">
        <v>121.6</v>
      </c>
      <c r="V10" s="9">
        <v>122.6</v>
      </c>
      <c r="W10" s="9">
        <v>122.9</v>
      </c>
      <c r="X10" s="9">
        <v>125.4</v>
      </c>
      <c r="Y10" s="9">
        <v>128.69999999999999</v>
      </c>
      <c r="Z10" s="9">
        <v>130.19999999999999</v>
      </c>
      <c r="AA10" s="9">
        <v>132</v>
      </c>
      <c r="AB10" s="9">
        <v>134.30000000000001</v>
      </c>
      <c r="AC10" s="9">
        <v>135.6</v>
      </c>
      <c r="AD10" s="9">
        <v>137.6</v>
      </c>
      <c r="AE10" s="9">
        <v>143</v>
      </c>
      <c r="AF10" s="7">
        <v>148.6</v>
      </c>
      <c r="AG10" s="7">
        <v>150.6</v>
      </c>
      <c r="AH10" s="7">
        <v>164.61</v>
      </c>
      <c r="AI10" s="7">
        <v>196.739</v>
      </c>
      <c r="AJ10" s="7">
        <v>202.40799999999999</v>
      </c>
      <c r="AK10" s="7">
        <v>204.51900000000001</v>
      </c>
    </row>
    <row r="11" spans="1:44" s="5" customFormat="1" ht="16.5" customHeight="1" x14ac:dyDescent="0.3">
      <c r="A11" s="5" t="s">
        <v>20</v>
      </c>
      <c r="B11" s="12" t="s">
        <v>1</v>
      </c>
      <c r="C11" s="9">
        <v>125.4</v>
      </c>
      <c r="D11" s="9">
        <v>128.1</v>
      </c>
      <c r="E11" s="9">
        <v>131.1</v>
      </c>
      <c r="F11" s="9">
        <v>132.80000000000001</v>
      </c>
      <c r="G11" s="9">
        <v>136.80000000000001</v>
      </c>
      <c r="H11" s="9">
        <v>145.5</v>
      </c>
      <c r="I11" s="9">
        <v>149.9</v>
      </c>
      <c r="J11" s="9">
        <v>153.5</v>
      </c>
      <c r="K11" s="9">
        <v>155.30000000000001</v>
      </c>
      <c r="L11" s="9">
        <v>157</v>
      </c>
      <c r="M11" s="9">
        <v>160.30000000000001</v>
      </c>
      <c r="N11" s="9">
        <v>163.30000000000001</v>
      </c>
      <c r="O11" s="9">
        <v>165.6</v>
      </c>
      <c r="P11" s="9">
        <v>167.5</v>
      </c>
      <c r="Q11" s="9">
        <v>176.7</v>
      </c>
      <c r="R11" s="9">
        <v>190.3</v>
      </c>
      <c r="S11" s="9">
        <v>200</v>
      </c>
      <c r="T11" s="9">
        <v>205</v>
      </c>
      <c r="U11" s="9">
        <v>212</v>
      </c>
      <c r="V11" s="9">
        <v>216.4</v>
      </c>
      <c r="W11" s="9">
        <v>217.7</v>
      </c>
      <c r="X11" s="9">
        <v>220.9</v>
      </c>
      <c r="Y11" s="9">
        <v>225.9</v>
      </c>
      <c r="Z11" s="9">
        <v>227.7</v>
      </c>
      <c r="AA11" s="9">
        <v>231.1</v>
      </c>
      <c r="AB11" s="9">
        <v>235.4</v>
      </c>
      <c r="AC11" s="9">
        <v>237.4</v>
      </c>
      <c r="AD11" s="9">
        <v>239.7</v>
      </c>
      <c r="AE11" s="9">
        <v>246.1</v>
      </c>
      <c r="AF11" s="7">
        <v>257.10000000000002</v>
      </c>
      <c r="AG11" s="7">
        <v>260.60000000000002</v>
      </c>
      <c r="AH11" s="7">
        <v>274.63</v>
      </c>
      <c r="AI11" s="7">
        <v>314.47500000000002</v>
      </c>
      <c r="AJ11" s="7">
        <v>337.77800000000002</v>
      </c>
      <c r="AK11" s="7">
        <v>351.64</v>
      </c>
    </row>
    <row r="12" spans="1:44" s="5" customFormat="1" ht="16.5" customHeight="1" x14ac:dyDescent="0.3">
      <c r="A12" s="5" t="s">
        <v>21</v>
      </c>
      <c r="B12" s="12" t="s">
        <v>2</v>
      </c>
      <c r="C12" s="9">
        <v>125.6</v>
      </c>
      <c r="D12" s="9">
        <v>128.1</v>
      </c>
      <c r="E12" s="9">
        <v>131.19999999999999</v>
      </c>
      <c r="F12" s="9">
        <v>134.19999999999999</v>
      </c>
      <c r="G12" s="9">
        <v>138.6</v>
      </c>
      <c r="H12" s="9">
        <v>148.6</v>
      </c>
      <c r="I12" s="9">
        <v>147.80000000000001</v>
      </c>
      <c r="J12" s="9">
        <v>147.69999999999999</v>
      </c>
      <c r="K12" s="9">
        <v>152.19999999999999</v>
      </c>
      <c r="L12" s="9">
        <v>153.6</v>
      </c>
      <c r="M12" s="9">
        <v>156.6</v>
      </c>
      <c r="N12" s="9">
        <v>156.1</v>
      </c>
      <c r="O12" s="9">
        <v>155.6</v>
      </c>
      <c r="P12" s="9">
        <v>157</v>
      </c>
      <c r="Q12" s="9">
        <v>166.2</v>
      </c>
      <c r="R12" s="9">
        <v>176.2</v>
      </c>
      <c r="S12" s="9">
        <v>184.5</v>
      </c>
      <c r="T12" s="9">
        <v>190.2</v>
      </c>
      <c r="U12" s="9">
        <v>199.1</v>
      </c>
      <c r="V12" s="9">
        <v>200.9</v>
      </c>
      <c r="W12" s="9">
        <v>205.6</v>
      </c>
      <c r="X12" s="9">
        <v>215.5</v>
      </c>
      <c r="Y12" s="9">
        <v>221.5</v>
      </c>
      <c r="Z12" s="9">
        <v>221</v>
      </c>
      <c r="AA12" s="9">
        <v>223.2</v>
      </c>
      <c r="AB12" s="9">
        <v>227.4</v>
      </c>
      <c r="AC12" s="9">
        <v>227.9</v>
      </c>
      <c r="AD12" s="9">
        <v>229</v>
      </c>
      <c r="AE12" s="9">
        <v>240.5</v>
      </c>
      <c r="AF12" s="7">
        <v>253.7</v>
      </c>
      <c r="AG12" s="7">
        <v>254</v>
      </c>
      <c r="AH12" s="7">
        <v>282.41899999999998</v>
      </c>
      <c r="AI12" s="7">
        <v>370.26900000000001</v>
      </c>
      <c r="AJ12" s="7">
        <v>370.10700000000003</v>
      </c>
      <c r="AK12" s="7">
        <v>367.202</v>
      </c>
    </row>
    <row r="13" spans="1:44" s="5" customFormat="1" ht="16.5" customHeight="1" x14ac:dyDescent="0.3">
      <c r="A13" s="5" t="s">
        <v>22</v>
      </c>
      <c r="B13" s="12" t="s">
        <v>3</v>
      </c>
      <c r="C13" s="9">
        <v>125.8</v>
      </c>
      <c r="D13" s="9">
        <v>128.69999999999999</v>
      </c>
      <c r="E13" s="9">
        <v>131.80000000000001</v>
      </c>
      <c r="F13" s="9">
        <v>133.9</v>
      </c>
      <c r="G13" s="9">
        <v>134.5</v>
      </c>
      <c r="H13" s="9">
        <v>137.80000000000001</v>
      </c>
      <c r="I13" s="9">
        <v>141.6</v>
      </c>
      <c r="J13" s="9">
        <v>143.1</v>
      </c>
      <c r="K13" s="9">
        <v>145</v>
      </c>
      <c r="L13" s="9">
        <v>147.6</v>
      </c>
      <c r="M13" s="9">
        <v>149.4</v>
      </c>
      <c r="N13" s="9">
        <v>151.80000000000001</v>
      </c>
      <c r="O13" s="9">
        <v>154.80000000000001</v>
      </c>
      <c r="P13" s="9">
        <v>157.80000000000001</v>
      </c>
      <c r="Q13" s="9">
        <v>163.80000000000001</v>
      </c>
      <c r="R13" s="9">
        <v>169.3</v>
      </c>
      <c r="S13" s="9">
        <v>166.6</v>
      </c>
      <c r="T13" s="9">
        <v>171.1</v>
      </c>
      <c r="U13" s="9">
        <v>174.6</v>
      </c>
      <c r="V13" s="9">
        <v>170.7</v>
      </c>
      <c r="W13" s="9">
        <v>168.5</v>
      </c>
      <c r="X13" s="9">
        <v>170.4</v>
      </c>
      <c r="Y13" s="9">
        <v>174.9</v>
      </c>
      <c r="Z13" s="9">
        <v>178.4</v>
      </c>
      <c r="AA13" s="9">
        <v>179</v>
      </c>
      <c r="AB13" s="9">
        <v>180.1</v>
      </c>
      <c r="AC13" s="9">
        <v>183.7</v>
      </c>
      <c r="AD13" s="9">
        <v>188</v>
      </c>
      <c r="AE13" s="9">
        <v>192.3</v>
      </c>
      <c r="AF13" s="7">
        <v>194.5</v>
      </c>
      <c r="AG13" s="7">
        <v>198.4</v>
      </c>
      <c r="AH13" s="7">
        <v>206.47499999999999</v>
      </c>
      <c r="AI13" s="7">
        <v>214.34200000000001</v>
      </c>
      <c r="AJ13" s="7">
        <v>217.33699999999999</v>
      </c>
      <c r="AK13" s="7">
        <v>220.803</v>
      </c>
    </row>
    <row r="14" spans="1:44" s="5" customFormat="1" ht="16.5" customHeight="1" x14ac:dyDescent="0.3">
      <c r="A14" s="5" t="s">
        <v>23</v>
      </c>
      <c r="B14" s="11" t="s">
        <v>9</v>
      </c>
      <c r="C14" s="9" t="s">
        <v>55</v>
      </c>
      <c r="D14" s="9" t="s">
        <v>55</v>
      </c>
      <c r="E14" s="9" t="s">
        <v>55</v>
      </c>
      <c r="F14" s="9" t="s">
        <v>55</v>
      </c>
      <c r="G14" s="9" t="s">
        <v>55</v>
      </c>
      <c r="H14" s="9" t="s">
        <v>55</v>
      </c>
      <c r="I14" s="9" t="s">
        <v>55</v>
      </c>
      <c r="J14" s="9" t="s">
        <v>55</v>
      </c>
      <c r="K14" s="9" t="s">
        <v>55</v>
      </c>
      <c r="L14" s="9" t="s">
        <v>55</v>
      </c>
      <c r="M14" s="9" t="s">
        <v>55</v>
      </c>
      <c r="N14" s="9" t="s">
        <v>55</v>
      </c>
      <c r="O14" s="9" t="s">
        <v>55</v>
      </c>
      <c r="P14" s="9">
        <v>100</v>
      </c>
      <c r="Q14" s="9">
        <v>101.6</v>
      </c>
      <c r="R14" s="9">
        <v>104.7</v>
      </c>
      <c r="S14" s="9">
        <v>109.7</v>
      </c>
      <c r="T14" s="9">
        <v>113.9</v>
      </c>
      <c r="U14" s="9">
        <v>119.4</v>
      </c>
      <c r="V14" s="9">
        <v>121.6</v>
      </c>
      <c r="W14" s="9">
        <v>121.3</v>
      </c>
      <c r="X14" s="9">
        <v>123.3</v>
      </c>
      <c r="Y14" s="9">
        <v>127</v>
      </c>
      <c r="Z14" s="9">
        <v>129.80000000000001</v>
      </c>
      <c r="AA14" s="9">
        <v>132.5</v>
      </c>
      <c r="AB14" s="9">
        <v>135.30000000000001</v>
      </c>
      <c r="AC14" s="9">
        <v>136.80000000000001</v>
      </c>
      <c r="AD14" s="9">
        <v>140</v>
      </c>
      <c r="AE14" s="9">
        <v>146.1</v>
      </c>
      <c r="AF14" s="7">
        <v>150.5</v>
      </c>
      <c r="AG14" s="7">
        <v>153.5</v>
      </c>
      <c r="AH14" s="7">
        <v>173.327</v>
      </c>
      <c r="AI14" s="7">
        <v>204.71100000000001</v>
      </c>
      <c r="AJ14" s="7">
        <v>208.49600000000001</v>
      </c>
      <c r="AK14" s="7">
        <v>208.227</v>
      </c>
      <c r="AL14" s="25"/>
      <c r="AM14" s="25"/>
      <c r="AN14" s="25"/>
      <c r="AO14" s="25"/>
      <c r="AP14" s="25"/>
      <c r="AQ14" s="25"/>
      <c r="AR14" s="25"/>
    </row>
    <row r="15" spans="1:44" s="13" customFormat="1" ht="16.5" customHeight="1" x14ac:dyDescent="0.3">
      <c r="A15" s="13" t="s">
        <v>24</v>
      </c>
      <c r="B15" s="17" t="s">
        <v>9</v>
      </c>
      <c r="C15" s="31" t="s">
        <v>55</v>
      </c>
      <c r="D15" s="31" t="s">
        <v>55</v>
      </c>
      <c r="E15" s="31" t="s">
        <v>55</v>
      </c>
      <c r="F15" s="31" t="s">
        <v>55</v>
      </c>
      <c r="G15" s="31" t="s">
        <v>55</v>
      </c>
      <c r="H15" s="31" t="s">
        <v>55</v>
      </c>
      <c r="I15" s="31" t="s">
        <v>55</v>
      </c>
      <c r="J15" s="31" t="s">
        <v>55</v>
      </c>
      <c r="K15" s="31" t="s">
        <v>55</v>
      </c>
      <c r="L15" s="31" t="s">
        <v>55</v>
      </c>
      <c r="M15" s="31" t="s">
        <v>55</v>
      </c>
      <c r="N15" s="31" t="s">
        <v>55</v>
      </c>
      <c r="O15" s="31" t="s">
        <v>55</v>
      </c>
      <c r="P15" s="31">
        <v>100</v>
      </c>
      <c r="Q15" s="31">
        <v>101.4</v>
      </c>
      <c r="R15" s="31">
        <v>102.7</v>
      </c>
      <c r="S15" s="31">
        <v>104.8</v>
      </c>
      <c r="T15" s="31">
        <v>106.8</v>
      </c>
      <c r="U15" s="31">
        <v>108.8</v>
      </c>
      <c r="V15" s="31">
        <v>108.5</v>
      </c>
      <c r="W15" s="31">
        <v>109.8</v>
      </c>
      <c r="X15" s="31">
        <v>111.6</v>
      </c>
      <c r="Y15" s="31">
        <v>112.8</v>
      </c>
      <c r="Z15" s="31">
        <v>113</v>
      </c>
      <c r="AA15" s="31">
        <v>113.2</v>
      </c>
      <c r="AB15" s="31">
        <v>113.1</v>
      </c>
      <c r="AC15" s="31">
        <v>112.1</v>
      </c>
      <c r="AD15" s="31">
        <v>112</v>
      </c>
      <c r="AE15" s="31">
        <v>113.4</v>
      </c>
      <c r="AF15" s="16">
        <v>113.8</v>
      </c>
      <c r="AG15" s="16">
        <v>114.1</v>
      </c>
      <c r="AH15" s="16">
        <v>117.941</v>
      </c>
      <c r="AI15" s="16">
        <v>124.006</v>
      </c>
      <c r="AJ15" s="16">
        <v>127.02200000000001</v>
      </c>
      <c r="AK15" s="16">
        <v>128.315</v>
      </c>
      <c r="AL15" s="26"/>
      <c r="AM15" s="26"/>
      <c r="AN15" s="26"/>
      <c r="AO15" s="26"/>
      <c r="AP15" s="26"/>
      <c r="AQ15" s="26"/>
      <c r="AR15" s="26"/>
    </row>
    <row r="16" spans="1:44" s="5" customFormat="1" ht="16.5" customHeight="1" x14ac:dyDescent="0.3">
      <c r="A16" s="5" t="s">
        <v>57</v>
      </c>
      <c r="B16" s="11" t="s">
        <v>9</v>
      </c>
      <c r="C16" s="9" t="s">
        <v>55</v>
      </c>
      <c r="D16" s="9" t="s">
        <v>55</v>
      </c>
      <c r="E16" s="9" t="s">
        <v>55</v>
      </c>
      <c r="F16" s="9" t="s">
        <v>55</v>
      </c>
      <c r="G16" s="9" t="s">
        <v>55</v>
      </c>
      <c r="H16" s="9" t="s">
        <v>55</v>
      </c>
      <c r="I16" s="9" t="s">
        <v>55</v>
      </c>
      <c r="J16" s="9" t="s">
        <v>55</v>
      </c>
      <c r="K16" s="9" t="s">
        <v>55</v>
      </c>
      <c r="L16" s="9" t="s">
        <v>55</v>
      </c>
      <c r="M16" s="9" t="s">
        <v>55</v>
      </c>
      <c r="N16" s="9" t="s">
        <v>55</v>
      </c>
      <c r="O16" s="9" t="s">
        <v>55</v>
      </c>
      <c r="P16" s="9">
        <v>100</v>
      </c>
      <c r="Q16" s="9" t="s">
        <v>55</v>
      </c>
      <c r="R16" s="9">
        <v>102.1</v>
      </c>
      <c r="S16" s="9">
        <v>110.6</v>
      </c>
      <c r="T16" s="9">
        <v>112.3</v>
      </c>
      <c r="U16" s="9">
        <v>115.2</v>
      </c>
      <c r="V16" s="9">
        <v>103.7</v>
      </c>
      <c r="W16" s="9">
        <v>108</v>
      </c>
      <c r="X16" s="9">
        <v>112.6</v>
      </c>
      <c r="Y16" s="9">
        <v>114.3</v>
      </c>
      <c r="Z16" s="9">
        <v>114.4</v>
      </c>
      <c r="AA16" s="9">
        <v>113.9</v>
      </c>
      <c r="AB16" s="9">
        <v>113.8</v>
      </c>
      <c r="AC16" s="9">
        <v>114.5</v>
      </c>
      <c r="AD16" s="9">
        <v>115.9</v>
      </c>
      <c r="AE16" s="9">
        <v>116.3</v>
      </c>
      <c r="AF16" s="7">
        <v>116.3</v>
      </c>
      <c r="AG16" s="7">
        <v>117.5</v>
      </c>
      <c r="AH16" s="7">
        <v>121.76600000000001</v>
      </c>
      <c r="AI16" s="7">
        <v>125.80200000000001</v>
      </c>
      <c r="AJ16" s="7">
        <v>127.688</v>
      </c>
      <c r="AK16" s="7">
        <v>127.642</v>
      </c>
      <c r="AL16" s="27"/>
      <c r="AM16" s="7"/>
      <c r="AN16" s="7"/>
      <c r="AO16" s="7"/>
      <c r="AP16" s="7"/>
      <c r="AQ16" s="7"/>
      <c r="AR16" s="27"/>
    </row>
    <row r="17" spans="1:45" s="5" customFormat="1" ht="16.5" customHeight="1" x14ac:dyDescent="0.3">
      <c r="A17" s="5" t="s">
        <v>58</v>
      </c>
      <c r="B17" s="11" t="s">
        <v>9</v>
      </c>
      <c r="C17" s="9" t="s">
        <v>55</v>
      </c>
      <c r="D17" s="9" t="s">
        <v>55</v>
      </c>
      <c r="E17" s="9" t="s">
        <v>55</v>
      </c>
      <c r="F17" s="9" t="s">
        <v>55</v>
      </c>
      <c r="G17" s="9" t="s">
        <v>55</v>
      </c>
      <c r="H17" s="9" t="s">
        <v>55</v>
      </c>
      <c r="I17" s="9" t="s">
        <v>55</v>
      </c>
      <c r="J17" s="9" t="s">
        <v>55</v>
      </c>
      <c r="K17" s="9" t="s">
        <v>55</v>
      </c>
      <c r="L17" s="9" t="s">
        <v>55</v>
      </c>
      <c r="M17" s="9" t="s">
        <v>55</v>
      </c>
      <c r="N17" s="9" t="s">
        <v>55</v>
      </c>
      <c r="O17" s="9" t="s">
        <v>55</v>
      </c>
      <c r="P17" s="9" t="s">
        <v>55</v>
      </c>
      <c r="Q17" s="9">
        <v>101.4</v>
      </c>
      <c r="R17" s="9">
        <v>102.5</v>
      </c>
      <c r="S17" s="9">
        <v>111.5</v>
      </c>
      <c r="T17" s="9">
        <v>113.1</v>
      </c>
      <c r="U17" s="9">
        <v>116</v>
      </c>
      <c r="V17" s="9">
        <v>103.7</v>
      </c>
      <c r="W17" s="9">
        <v>108.2</v>
      </c>
      <c r="X17" s="9">
        <v>113</v>
      </c>
      <c r="Y17" s="9">
        <v>114.7</v>
      </c>
      <c r="Z17" s="9">
        <v>114.8</v>
      </c>
      <c r="AA17" s="9">
        <v>114.3</v>
      </c>
      <c r="AB17" s="9">
        <v>114.2</v>
      </c>
      <c r="AC17" s="9">
        <v>114.9</v>
      </c>
      <c r="AD17" s="9">
        <v>116.3</v>
      </c>
      <c r="AE17" s="9">
        <v>116.7</v>
      </c>
      <c r="AF17" s="7">
        <v>116.7</v>
      </c>
      <c r="AG17" s="7">
        <v>117.9</v>
      </c>
      <c r="AH17" s="7">
        <v>122.233</v>
      </c>
      <c r="AI17" s="7">
        <v>126.28400000000001</v>
      </c>
      <c r="AJ17" s="7">
        <v>128.17699999999999</v>
      </c>
      <c r="AK17" s="7">
        <v>128.131</v>
      </c>
      <c r="AL17" s="25"/>
      <c r="AM17" s="25"/>
      <c r="AN17" s="25"/>
      <c r="AO17" s="25"/>
      <c r="AP17" s="25"/>
      <c r="AQ17" s="25"/>
      <c r="AR17" s="25"/>
      <c r="AS17" s="25"/>
    </row>
    <row r="18" spans="1:45" s="5" customFormat="1" ht="16.5" customHeight="1" x14ac:dyDescent="0.3">
      <c r="A18" s="30" t="s">
        <v>51</v>
      </c>
      <c r="B18" s="12" t="s">
        <v>9</v>
      </c>
      <c r="C18" s="9" t="s">
        <v>55</v>
      </c>
      <c r="D18" s="9" t="s">
        <v>55</v>
      </c>
      <c r="E18" s="9" t="s">
        <v>55</v>
      </c>
      <c r="F18" s="9" t="s">
        <v>55</v>
      </c>
      <c r="G18" s="9" t="s">
        <v>55</v>
      </c>
      <c r="H18" s="9" t="s">
        <v>55</v>
      </c>
      <c r="I18" s="9" t="s">
        <v>55</v>
      </c>
      <c r="J18" s="9" t="s">
        <v>55</v>
      </c>
      <c r="K18" s="9" t="s">
        <v>55</v>
      </c>
      <c r="L18" s="9" t="s">
        <v>55</v>
      </c>
      <c r="M18" s="9" t="s">
        <v>55</v>
      </c>
      <c r="N18" s="9" t="s">
        <v>55</v>
      </c>
      <c r="O18" s="9" t="s">
        <v>55</v>
      </c>
      <c r="P18" s="9">
        <v>100</v>
      </c>
      <c r="Q18" s="9">
        <v>101.5</v>
      </c>
      <c r="R18" s="9">
        <v>102.7</v>
      </c>
      <c r="S18" s="9">
        <v>112.6</v>
      </c>
      <c r="T18" s="9">
        <v>114.3</v>
      </c>
      <c r="U18" s="9">
        <v>117.5</v>
      </c>
      <c r="V18" s="9">
        <v>103.3</v>
      </c>
      <c r="W18" s="9">
        <v>108.4</v>
      </c>
      <c r="X18" s="9">
        <v>113.9</v>
      </c>
      <c r="Y18" s="9">
        <v>115.7</v>
      </c>
      <c r="Z18" s="9">
        <v>115.8</v>
      </c>
      <c r="AA18" s="9">
        <v>115.1</v>
      </c>
      <c r="AB18" s="9">
        <v>114.5</v>
      </c>
      <c r="AC18" s="9">
        <v>115.3</v>
      </c>
      <c r="AD18" s="9">
        <v>116.6</v>
      </c>
      <c r="AE18" s="9">
        <v>116.7</v>
      </c>
      <c r="AF18" s="7">
        <v>116.6</v>
      </c>
      <c r="AG18" s="7">
        <v>118.3</v>
      </c>
      <c r="AH18" s="7">
        <v>122.88800000000001</v>
      </c>
      <c r="AI18" s="7">
        <v>126.148</v>
      </c>
      <c r="AJ18" s="7">
        <v>126.94199999999999</v>
      </c>
      <c r="AK18" s="7">
        <v>126.303</v>
      </c>
      <c r="AL18" s="25"/>
      <c r="AM18" s="25"/>
      <c r="AN18" s="25"/>
      <c r="AO18" s="25"/>
      <c r="AP18" s="25"/>
      <c r="AQ18" s="25"/>
      <c r="AR18" s="25"/>
    </row>
    <row r="19" spans="1:45" s="5" customFormat="1" ht="16.5" customHeight="1" x14ac:dyDescent="0.3">
      <c r="A19" s="30" t="s">
        <v>56</v>
      </c>
      <c r="B19" s="12" t="s">
        <v>1</v>
      </c>
      <c r="C19" s="9">
        <v>117.9</v>
      </c>
      <c r="D19" s="9">
        <v>119.5</v>
      </c>
      <c r="E19" s="9">
        <v>121.2</v>
      </c>
      <c r="F19" s="9">
        <v>122.8</v>
      </c>
      <c r="G19" s="9">
        <v>123.8</v>
      </c>
      <c r="H19" s="9">
        <v>125.8</v>
      </c>
      <c r="I19" s="9">
        <v>127.7</v>
      </c>
      <c r="J19" s="9">
        <v>128.19999999999999</v>
      </c>
      <c r="K19" s="9">
        <v>127.9</v>
      </c>
      <c r="L19" s="9">
        <v>127.6</v>
      </c>
      <c r="M19" s="9">
        <v>129.30000000000001</v>
      </c>
      <c r="N19" s="9">
        <v>130.6</v>
      </c>
      <c r="O19" s="9">
        <v>131.6</v>
      </c>
      <c r="P19" s="9">
        <v>132.80000000000001</v>
      </c>
      <c r="Q19" s="9">
        <v>138.1</v>
      </c>
      <c r="R19" s="9">
        <v>140.6</v>
      </c>
      <c r="S19" s="9">
        <v>148.1</v>
      </c>
      <c r="T19" s="9">
        <v>153.69999999999999</v>
      </c>
      <c r="U19" s="9">
        <v>159.4</v>
      </c>
      <c r="V19" s="9">
        <v>159.5</v>
      </c>
      <c r="W19" s="9">
        <v>162.4</v>
      </c>
      <c r="X19" s="9">
        <v>163.9</v>
      </c>
      <c r="Y19" s="9">
        <v>164</v>
      </c>
      <c r="Z19" s="9">
        <v>163.80000000000001</v>
      </c>
      <c r="AA19" s="9">
        <v>160.69999999999999</v>
      </c>
      <c r="AB19" s="9">
        <v>164.7</v>
      </c>
      <c r="AC19" s="9">
        <v>163.6</v>
      </c>
      <c r="AD19" s="9">
        <v>169.1</v>
      </c>
      <c r="AE19" s="9">
        <v>172.7</v>
      </c>
      <c r="AF19" s="7">
        <v>175.3</v>
      </c>
      <c r="AG19" s="7">
        <v>173.8</v>
      </c>
      <c r="AH19" s="7">
        <v>177.92099999999999</v>
      </c>
      <c r="AI19" s="7">
        <v>187.84899999999999</v>
      </c>
      <c r="AJ19" s="7">
        <v>197.85599999999999</v>
      </c>
      <c r="AK19" s="7">
        <v>207.24</v>
      </c>
      <c r="AL19" s="25"/>
      <c r="AM19" s="25"/>
      <c r="AN19" s="25"/>
      <c r="AO19" s="25"/>
      <c r="AP19" s="25"/>
      <c r="AQ19" s="25"/>
      <c r="AR19" s="25"/>
      <c r="AS19" s="25"/>
    </row>
    <row r="20" spans="1:45" s="5" customFormat="1" ht="16.5" customHeight="1" x14ac:dyDescent="0.3">
      <c r="A20" s="5" t="s">
        <v>60</v>
      </c>
      <c r="B20" s="12" t="s">
        <v>9</v>
      </c>
      <c r="C20" s="9" t="s">
        <v>55</v>
      </c>
      <c r="D20" s="9" t="s">
        <v>55</v>
      </c>
      <c r="E20" s="9" t="s">
        <v>55</v>
      </c>
      <c r="F20" s="9" t="s">
        <v>55</v>
      </c>
      <c r="G20" s="9" t="s">
        <v>55</v>
      </c>
      <c r="H20" s="9" t="s">
        <v>55</v>
      </c>
      <c r="I20" s="9" t="s">
        <v>55</v>
      </c>
      <c r="J20" s="9" t="s">
        <v>55</v>
      </c>
      <c r="K20" s="9" t="s">
        <v>55</v>
      </c>
      <c r="L20" s="9" t="s">
        <v>55</v>
      </c>
      <c r="M20" s="9" t="s">
        <v>55</v>
      </c>
      <c r="N20" s="9" t="s">
        <v>55</v>
      </c>
      <c r="O20" s="9" t="s">
        <v>55</v>
      </c>
      <c r="P20" s="9">
        <v>100</v>
      </c>
      <c r="Q20" s="9" t="s">
        <v>55</v>
      </c>
      <c r="R20" s="9">
        <v>101.5</v>
      </c>
      <c r="S20" s="9">
        <v>102.3</v>
      </c>
      <c r="T20" s="9">
        <v>103.5</v>
      </c>
      <c r="U20" s="9">
        <v>103</v>
      </c>
      <c r="V20" s="9">
        <v>103.2</v>
      </c>
      <c r="W20" s="9">
        <v>103.8</v>
      </c>
      <c r="X20" s="9">
        <v>105.4</v>
      </c>
      <c r="Y20" s="9">
        <v>106.4</v>
      </c>
      <c r="Z20" s="9">
        <v>106.4</v>
      </c>
      <c r="AA20" s="9">
        <v>107.2</v>
      </c>
      <c r="AB20" s="9">
        <v>108.1</v>
      </c>
      <c r="AC20" s="9">
        <v>107.2</v>
      </c>
      <c r="AD20" s="9">
        <v>107.5</v>
      </c>
      <c r="AE20" s="9">
        <v>107.7</v>
      </c>
      <c r="AF20" s="7">
        <v>108</v>
      </c>
      <c r="AG20" s="7">
        <v>108.3</v>
      </c>
      <c r="AH20" s="7">
        <v>110.572</v>
      </c>
      <c r="AI20" s="7">
        <v>118.18</v>
      </c>
      <c r="AJ20" s="7">
        <v>122.44</v>
      </c>
      <c r="AK20" s="7">
        <v>124.229</v>
      </c>
      <c r="AL20" s="25"/>
      <c r="AM20" s="25"/>
      <c r="AN20" s="25"/>
      <c r="AO20" s="25"/>
      <c r="AP20" s="25"/>
      <c r="AQ20" s="25"/>
      <c r="AR20" s="25"/>
    </row>
    <row r="21" spans="1:45" s="5" customFormat="1" ht="16.5" customHeight="1" x14ac:dyDescent="0.3">
      <c r="A21" s="30" t="s">
        <v>59</v>
      </c>
      <c r="B21" s="12" t="s">
        <v>9</v>
      </c>
      <c r="C21" s="9" t="s">
        <v>55</v>
      </c>
      <c r="D21" s="9" t="s">
        <v>55</v>
      </c>
      <c r="E21" s="9" t="s">
        <v>55</v>
      </c>
      <c r="F21" s="9" t="s">
        <v>55</v>
      </c>
      <c r="G21" s="9" t="s">
        <v>55</v>
      </c>
      <c r="H21" s="9" t="s">
        <v>55</v>
      </c>
      <c r="I21" s="9" t="s">
        <v>55</v>
      </c>
      <c r="J21" s="9" t="s">
        <v>55</v>
      </c>
      <c r="K21" s="9" t="s">
        <v>55</v>
      </c>
      <c r="L21" s="9" t="s">
        <v>55</v>
      </c>
      <c r="M21" s="9" t="s">
        <v>55</v>
      </c>
      <c r="N21" s="9" t="s">
        <v>55</v>
      </c>
      <c r="O21" s="9" t="s">
        <v>55</v>
      </c>
      <c r="P21" s="9" t="s">
        <v>55</v>
      </c>
      <c r="Q21" s="9">
        <v>99.8</v>
      </c>
      <c r="R21" s="9">
        <v>101.7</v>
      </c>
      <c r="S21" s="9">
        <v>102.5</v>
      </c>
      <c r="T21" s="9">
        <v>103.7</v>
      </c>
      <c r="U21" s="9">
        <v>102.9</v>
      </c>
      <c r="V21" s="9">
        <v>102.9</v>
      </c>
      <c r="W21" s="9">
        <v>103.4</v>
      </c>
      <c r="X21" s="9">
        <v>105</v>
      </c>
      <c r="Y21" s="9">
        <v>106</v>
      </c>
      <c r="Z21" s="9">
        <v>106</v>
      </c>
      <c r="AA21" s="9">
        <v>106.8</v>
      </c>
      <c r="AB21" s="9">
        <v>107.6</v>
      </c>
      <c r="AC21" s="9">
        <v>106.8</v>
      </c>
      <c r="AD21" s="9">
        <v>107.1</v>
      </c>
      <c r="AE21" s="9">
        <v>107.2</v>
      </c>
      <c r="AF21" s="9">
        <v>107.6</v>
      </c>
      <c r="AG21" s="9">
        <v>107.9</v>
      </c>
      <c r="AH21" s="9">
        <v>110.15</v>
      </c>
      <c r="AI21" s="9">
        <v>117.73</v>
      </c>
      <c r="AJ21" s="9">
        <v>121.974</v>
      </c>
      <c r="AK21" s="9">
        <v>123.756</v>
      </c>
      <c r="AL21" s="25"/>
      <c r="AM21" s="25"/>
      <c r="AN21" s="25"/>
      <c r="AO21" s="25"/>
      <c r="AP21" s="25"/>
      <c r="AQ21" s="25"/>
      <c r="AR21" s="25"/>
      <c r="AS21" s="25"/>
    </row>
    <row r="22" spans="1:45" s="5" customFormat="1" ht="16.5" customHeight="1" x14ac:dyDescent="0.3">
      <c r="A22" s="30" t="s">
        <v>52</v>
      </c>
      <c r="B22" s="12" t="s">
        <v>10</v>
      </c>
      <c r="C22" s="9">
        <v>107.9</v>
      </c>
      <c r="D22" s="9">
        <v>110</v>
      </c>
      <c r="E22" s="9">
        <v>111.1</v>
      </c>
      <c r="F22" s="9">
        <v>110.5</v>
      </c>
      <c r="G22" s="9">
        <v>111.3</v>
      </c>
      <c r="H22" s="9">
        <v>111.6</v>
      </c>
      <c r="I22" s="9">
        <v>111.3</v>
      </c>
      <c r="J22" s="9">
        <v>110.2</v>
      </c>
      <c r="K22" s="9">
        <v>111</v>
      </c>
      <c r="L22" s="9">
        <v>110.9</v>
      </c>
      <c r="M22" s="9">
        <v>108.4</v>
      </c>
      <c r="N22" s="9">
        <v>107.7</v>
      </c>
      <c r="O22" s="9">
        <v>108.1</v>
      </c>
      <c r="P22" s="9">
        <v>107.7</v>
      </c>
      <c r="Q22" s="9">
        <v>108.6</v>
      </c>
      <c r="R22" s="9">
        <v>109.7</v>
      </c>
      <c r="S22" s="9">
        <v>109.8</v>
      </c>
      <c r="T22" s="9">
        <v>111.5</v>
      </c>
      <c r="U22" s="9">
        <v>114.1</v>
      </c>
      <c r="V22" s="9">
        <v>116.4</v>
      </c>
      <c r="W22" s="9">
        <v>117.7</v>
      </c>
      <c r="X22" s="9">
        <v>119.3</v>
      </c>
      <c r="Y22" s="9">
        <v>121.3</v>
      </c>
      <c r="Z22" s="9">
        <v>124.6</v>
      </c>
      <c r="AA22" s="9">
        <v>127.4</v>
      </c>
      <c r="AB22" s="9">
        <v>132.6</v>
      </c>
      <c r="AC22" s="9">
        <v>131.69999999999999</v>
      </c>
      <c r="AD22" s="9">
        <v>130.69999999999999</v>
      </c>
      <c r="AE22" s="9">
        <v>129.80000000000001</v>
      </c>
      <c r="AF22" s="7">
        <v>130</v>
      </c>
      <c r="AG22" s="7">
        <v>129</v>
      </c>
      <c r="AH22" s="7">
        <v>128.87</v>
      </c>
      <c r="AI22" s="7">
        <v>133.178</v>
      </c>
      <c r="AJ22" s="7">
        <v>138.054</v>
      </c>
      <c r="AK22" s="7">
        <v>141.21799999999999</v>
      </c>
      <c r="AL22" s="25"/>
      <c r="AM22" s="25"/>
      <c r="AN22" s="25"/>
      <c r="AO22" s="25"/>
      <c r="AP22" s="25"/>
      <c r="AQ22" s="25"/>
      <c r="AR22" s="25"/>
      <c r="AS22" s="25"/>
    </row>
    <row r="23" spans="1:45" s="5" customFormat="1" ht="16.5" customHeight="1" x14ac:dyDescent="0.3">
      <c r="A23" s="30" t="s">
        <v>53</v>
      </c>
      <c r="B23" s="12" t="s">
        <v>9</v>
      </c>
      <c r="C23" s="9" t="s">
        <v>55</v>
      </c>
      <c r="D23" s="9" t="s">
        <v>55</v>
      </c>
      <c r="E23" s="9" t="s">
        <v>55</v>
      </c>
      <c r="F23" s="9" t="s">
        <v>55</v>
      </c>
      <c r="G23" s="9" t="s">
        <v>55</v>
      </c>
      <c r="H23" s="9" t="s">
        <v>55</v>
      </c>
      <c r="I23" s="9" t="s">
        <v>55</v>
      </c>
      <c r="J23" s="9" t="s">
        <v>55</v>
      </c>
      <c r="K23" s="9" t="s">
        <v>55</v>
      </c>
      <c r="L23" s="9" t="s">
        <v>55</v>
      </c>
      <c r="M23" s="9" t="s">
        <v>55</v>
      </c>
      <c r="N23" s="9" t="s">
        <v>55</v>
      </c>
      <c r="O23" s="9" t="s">
        <v>55</v>
      </c>
      <c r="P23" s="9">
        <v>100</v>
      </c>
      <c r="Q23" s="9">
        <v>99.9</v>
      </c>
      <c r="R23" s="9">
        <v>99.4</v>
      </c>
      <c r="S23" s="9">
        <v>99.5</v>
      </c>
      <c r="T23" s="9">
        <v>99.8</v>
      </c>
      <c r="U23" s="9">
        <v>99.6</v>
      </c>
      <c r="V23" s="9">
        <v>99.3</v>
      </c>
      <c r="W23" s="9">
        <v>99.5</v>
      </c>
      <c r="X23" s="9">
        <v>100.4</v>
      </c>
      <c r="Y23" s="9">
        <v>100.6</v>
      </c>
      <c r="Z23" s="9">
        <v>99.9</v>
      </c>
      <c r="AA23" s="9">
        <v>100.4</v>
      </c>
      <c r="AB23" s="9">
        <v>100.3</v>
      </c>
      <c r="AC23" s="9">
        <v>99.3</v>
      </c>
      <c r="AD23" s="9">
        <v>99.4</v>
      </c>
      <c r="AE23" s="9">
        <v>99.7</v>
      </c>
      <c r="AF23" s="7">
        <v>100.3</v>
      </c>
      <c r="AG23" s="7">
        <v>101</v>
      </c>
      <c r="AH23" s="7">
        <v>103.47799999999999</v>
      </c>
      <c r="AI23" s="7">
        <v>111.536</v>
      </c>
      <c r="AJ23" s="7">
        <v>115.658</v>
      </c>
      <c r="AK23" s="7">
        <v>117.264</v>
      </c>
      <c r="AL23" s="25"/>
      <c r="AM23" s="25"/>
      <c r="AN23" s="25"/>
      <c r="AO23" s="25"/>
      <c r="AP23" s="25"/>
      <c r="AQ23" s="25"/>
      <c r="AR23" s="25"/>
      <c r="AS23" s="25"/>
    </row>
    <row r="24" spans="1:45" s="5" customFormat="1" ht="16.5" customHeight="1" x14ac:dyDescent="0.3">
      <c r="A24" s="5" t="s">
        <v>25</v>
      </c>
      <c r="B24" s="12" t="s">
        <v>9</v>
      </c>
      <c r="C24" s="9" t="s">
        <v>55</v>
      </c>
      <c r="D24" s="9" t="s">
        <v>55</v>
      </c>
      <c r="E24" s="9" t="s">
        <v>55</v>
      </c>
      <c r="F24" s="9" t="s">
        <v>55</v>
      </c>
      <c r="G24" s="9" t="s">
        <v>55</v>
      </c>
      <c r="H24" s="9" t="s">
        <v>55</v>
      </c>
      <c r="I24" s="9" t="s">
        <v>55</v>
      </c>
      <c r="J24" s="9" t="s">
        <v>55</v>
      </c>
      <c r="K24" s="9" t="s">
        <v>55</v>
      </c>
      <c r="L24" s="9" t="s">
        <v>55</v>
      </c>
      <c r="M24" s="9" t="s">
        <v>55</v>
      </c>
      <c r="N24" s="9" t="s">
        <v>55</v>
      </c>
      <c r="O24" s="9" t="s">
        <v>55</v>
      </c>
      <c r="P24" s="9">
        <v>100</v>
      </c>
      <c r="Q24" s="9">
        <v>101.8</v>
      </c>
      <c r="R24" s="9">
        <v>105.1</v>
      </c>
      <c r="S24" s="9">
        <v>106.3</v>
      </c>
      <c r="T24" s="9">
        <v>105</v>
      </c>
      <c r="U24" s="9">
        <v>106.5</v>
      </c>
      <c r="V24" s="9">
        <v>105.3</v>
      </c>
      <c r="W24" s="9">
        <v>105.9</v>
      </c>
      <c r="X24" s="9">
        <v>106.7</v>
      </c>
      <c r="Y24" s="9">
        <v>107.4</v>
      </c>
      <c r="Z24" s="9">
        <v>107</v>
      </c>
      <c r="AA24" s="9">
        <v>106.8</v>
      </c>
      <c r="AB24" s="9">
        <v>105.4</v>
      </c>
      <c r="AC24" s="9">
        <v>103.8</v>
      </c>
      <c r="AD24" s="9">
        <v>103.3</v>
      </c>
      <c r="AE24" s="9">
        <v>103.2</v>
      </c>
      <c r="AF24" s="7">
        <v>103.8</v>
      </c>
      <c r="AG24" s="7">
        <v>103</v>
      </c>
      <c r="AH24" s="7">
        <v>106.913</v>
      </c>
      <c r="AI24" s="7">
        <v>112.56</v>
      </c>
      <c r="AJ24" s="7">
        <v>110.739</v>
      </c>
      <c r="AK24" s="7">
        <v>110.46899999999999</v>
      </c>
      <c r="AL24" s="25"/>
      <c r="AM24" s="25"/>
      <c r="AN24" s="25"/>
      <c r="AO24" s="25"/>
      <c r="AP24" s="25"/>
      <c r="AQ24" s="25"/>
      <c r="AR24" s="25"/>
      <c r="AS24" s="25"/>
    </row>
    <row r="25" spans="1:45" s="5" customFormat="1" ht="16.5" customHeight="1" x14ac:dyDescent="0.3">
      <c r="A25" s="5" t="s">
        <v>26</v>
      </c>
      <c r="B25" s="12" t="s">
        <v>9</v>
      </c>
      <c r="C25" s="9" t="s">
        <v>55</v>
      </c>
      <c r="D25" s="9" t="s">
        <v>55</v>
      </c>
      <c r="E25" s="9" t="s">
        <v>55</v>
      </c>
      <c r="F25" s="9" t="s">
        <v>55</v>
      </c>
      <c r="G25" s="9" t="s">
        <v>55</v>
      </c>
      <c r="H25" s="9" t="s">
        <v>55</v>
      </c>
      <c r="I25" s="9" t="s">
        <v>55</v>
      </c>
      <c r="J25" s="9" t="s">
        <v>55</v>
      </c>
      <c r="K25" s="9" t="s">
        <v>55</v>
      </c>
      <c r="L25" s="9" t="s">
        <v>55</v>
      </c>
      <c r="M25" s="9" t="s">
        <v>55</v>
      </c>
      <c r="N25" s="9" t="s">
        <v>55</v>
      </c>
      <c r="O25" s="9" t="s">
        <v>55</v>
      </c>
      <c r="P25" s="9">
        <v>100</v>
      </c>
      <c r="Q25" s="9">
        <v>101.7</v>
      </c>
      <c r="R25" s="9">
        <v>104.9</v>
      </c>
      <c r="S25" s="9">
        <v>106.1</v>
      </c>
      <c r="T25" s="9">
        <v>104.8</v>
      </c>
      <c r="U25" s="9">
        <v>106.3</v>
      </c>
      <c r="V25" s="9">
        <v>105.1</v>
      </c>
      <c r="W25" s="9">
        <v>105.7</v>
      </c>
      <c r="X25" s="9">
        <v>106.5</v>
      </c>
      <c r="Y25" s="9">
        <v>107.2</v>
      </c>
      <c r="Z25" s="9">
        <v>106.8</v>
      </c>
      <c r="AA25" s="9">
        <v>106.6</v>
      </c>
      <c r="AB25" s="9">
        <v>105.2</v>
      </c>
      <c r="AC25" s="9">
        <v>103.6</v>
      </c>
      <c r="AD25" s="9">
        <v>103.1</v>
      </c>
      <c r="AE25" s="9">
        <v>103</v>
      </c>
      <c r="AF25" s="7">
        <v>103.6</v>
      </c>
      <c r="AG25" s="7">
        <v>102.8</v>
      </c>
      <c r="AH25" s="7">
        <v>106.712</v>
      </c>
      <c r="AI25" s="7">
        <v>112.348</v>
      </c>
      <c r="AJ25" s="7">
        <v>110.529</v>
      </c>
      <c r="AK25" s="7">
        <v>110.261</v>
      </c>
      <c r="AL25" s="25"/>
      <c r="AM25" s="25"/>
      <c r="AN25" s="25"/>
      <c r="AO25" s="25"/>
      <c r="AP25" s="25"/>
      <c r="AQ25" s="25"/>
      <c r="AR25" s="25"/>
      <c r="AS25" s="25"/>
    </row>
    <row r="26" spans="1:45" s="5" customFormat="1" ht="16.5" customHeight="1" x14ac:dyDescent="0.3">
      <c r="A26" s="5" t="s">
        <v>27</v>
      </c>
      <c r="B26" s="12" t="s">
        <v>9</v>
      </c>
      <c r="C26" s="9" t="s">
        <v>55</v>
      </c>
      <c r="D26" s="9" t="s">
        <v>55</v>
      </c>
      <c r="E26" s="9" t="s">
        <v>55</v>
      </c>
      <c r="F26" s="9" t="s">
        <v>55</v>
      </c>
      <c r="G26" s="9" t="s">
        <v>55</v>
      </c>
      <c r="H26" s="9" t="s">
        <v>55</v>
      </c>
      <c r="I26" s="9" t="s">
        <v>55</v>
      </c>
      <c r="J26" s="9" t="s">
        <v>55</v>
      </c>
      <c r="K26" s="9" t="s">
        <v>55</v>
      </c>
      <c r="L26" s="9" t="s">
        <v>55</v>
      </c>
      <c r="M26" s="9" t="s">
        <v>55</v>
      </c>
      <c r="N26" s="9" t="s">
        <v>55</v>
      </c>
      <c r="O26" s="9" t="s">
        <v>55</v>
      </c>
      <c r="P26" s="9">
        <v>100</v>
      </c>
      <c r="Q26" s="9" t="s">
        <v>55</v>
      </c>
      <c r="R26" s="9">
        <v>100.3</v>
      </c>
      <c r="S26" s="9">
        <v>101.2</v>
      </c>
      <c r="T26" s="9">
        <v>101.6</v>
      </c>
      <c r="U26" s="9">
        <v>103.4</v>
      </c>
      <c r="V26" s="9">
        <v>104.5</v>
      </c>
      <c r="W26" s="9">
        <v>104.2</v>
      </c>
      <c r="X26" s="9">
        <v>107.1</v>
      </c>
      <c r="Y26" s="9">
        <v>108.8</v>
      </c>
      <c r="Z26" s="9">
        <v>108.4</v>
      </c>
      <c r="AA26" s="9">
        <v>107.6</v>
      </c>
      <c r="AB26" s="9">
        <v>107.2</v>
      </c>
      <c r="AC26" s="9">
        <v>106.3</v>
      </c>
      <c r="AD26" s="9">
        <v>106.1</v>
      </c>
      <c r="AE26" s="9">
        <v>108.7</v>
      </c>
      <c r="AF26" s="7">
        <v>110.4</v>
      </c>
      <c r="AG26" s="7">
        <v>110.2</v>
      </c>
      <c r="AH26" s="7">
        <v>119.774</v>
      </c>
      <c r="AI26" s="7">
        <v>132.553</v>
      </c>
      <c r="AJ26" s="7">
        <v>138.99100000000001</v>
      </c>
      <c r="AK26" s="7">
        <v>141.02099999999999</v>
      </c>
      <c r="AL26" s="25"/>
      <c r="AM26" s="25"/>
      <c r="AN26" s="25"/>
      <c r="AO26" s="25"/>
      <c r="AP26" s="25"/>
      <c r="AQ26" s="25"/>
      <c r="AR26" s="25"/>
      <c r="AS26" s="25"/>
    </row>
    <row r="27" spans="1:45" s="5" customFormat="1" ht="16.5" customHeight="1" x14ac:dyDescent="0.3">
      <c r="A27" s="5" t="s">
        <v>28</v>
      </c>
      <c r="B27" s="12" t="s">
        <v>9</v>
      </c>
      <c r="C27" s="9" t="s">
        <v>55</v>
      </c>
      <c r="D27" s="9" t="s">
        <v>55</v>
      </c>
      <c r="E27" s="9" t="s">
        <v>55</v>
      </c>
      <c r="F27" s="9" t="s">
        <v>55</v>
      </c>
      <c r="G27" s="9" t="s">
        <v>55</v>
      </c>
      <c r="H27" s="9" t="s">
        <v>55</v>
      </c>
      <c r="I27" s="9" t="s">
        <v>55</v>
      </c>
      <c r="J27" s="9" t="s">
        <v>55</v>
      </c>
      <c r="K27" s="9" t="s">
        <v>55</v>
      </c>
      <c r="L27" s="9" t="s">
        <v>55</v>
      </c>
      <c r="M27" s="9" t="s">
        <v>55</v>
      </c>
      <c r="N27" s="9" t="s">
        <v>55</v>
      </c>
      <c r="O27" s="9" t="s">
        <v>55</v>
      </c>
      <c r="P27" s="9">
        <v>100</v>
      </c>
      <c r="Q27" s="9">
        <v>99.6</v>
      </c>
      <c r="R27" s="9">
        <v>100.3</v>
      </c>
      <c r="S27" s="9">
        <v>101.2</v>
      </c>
      <c r="T27" s="9">
        <v>101.6</v>
      </c>
      <c r="U27" s="9">
        <v>103.4</v>
      </c>
      <c r="V27" s="9">
        <v>104.5</v>
      </c>
      <c r="W27" s="9">
        <v>104.2</v>
      </c>
      <c r="X27" s="9">
        <v>107.1</v>
      </c>
      <c r="Y27" s="9">
        <v>108.8</v>
      </c>
      <c r="Z27" s="9">
        <v>108.4</v>
      </c>
      <c r="AA27" s="9">
        <v>107.6</v>
      </c>
      <c r="AB27" s="9">
        <v>107.2</v>
      </c>
      <c r="AC27" s="9">
        <v>106.2</v>
      </c>
      <c r="AD27" s="9">
        <v>106.1</v>
      </c>
      <c r="AE27" s="9">
        <v>108.7</v>
      </c>
      <c r="AF27" s="7">
        <v>110.4</v>
      </c>
      <c r="AG27" s="7">
        <v>110.2</v>
      </c>
      <c r="AH27" s="7">
        <v>119.758</v>
      </c>
      <c r="AI27" s="7">
        <v>132.529</v>
      </c>
      <c r="AJ27" s="7">
        <v>138.97300000000001</v>
      </c>
      <c r="AK27" s="7">
        <v>141.00399999999999</v>
      </c>
      <c r="AL27" s="25"/>
      <c r="AM27" s="25"/>
      <c r="AN27" s="25"/>
      <c r="AO27" s="25"/>
      <c r="AP27" s="25"/>
      <c r="AQ27" s="25"/>
      <c r="AR27" s="25"/>
      <c r="AS27" s="25"/>
    </row>
    <row r="28" spans="1:45" s="5" customFormat="1" ht="16.5" customHeight="1" x14ac:dyDescent="0.3">
      <c r="A28" s="5" t="s">
        <v>29</v>
      </c>
      <c r="B28" s="12" t="s">
        <v>9</v>
      </c>
      <c r="C28" s="9" t="s">
        <v>55</v>
      </c>
      <c r="D28" s="9" t="s">
        <v>55</v>
      </c>
      <c r="E28" s="9" t="s">
        <v>55</v>
      </c>
      <c r="F28" s="9" t="s">
        <v>55</v>
      </c>
      <c r="G28" s="9" t="s">
        <v>55</v>
      </c>
      <c r="H28" s="9" t="s">
        <v>55</v>
      </c>
      <c r="I28" s="9" t="s">
        <v>55</v>
      </c>
      <c r="J28" s="9" t="s">
        <v>55</v>
      </c>
      <c r="K28" s="9" t="s">
        <v>55</v>
      </c>
      <c r="L28" s="9" t="s">
        <v>55</v>
      </c>
      <c r="M28" s="9" t="s">
        <v>55</v>
      </c>
      <c r="N28" s="9" t="s">
        <v>55</v>
      </c>
      <c r="O28" s="9" t="s">
        <v>55</v>
      </c>
      <c r="P28" s="9">
        <v>100</v>
      </c>
      <c r="Q28" s="9" t="s">
        <v>55</v>
      </c>
      <c r="R28" s="9">
        <v>102.5</v>
      </c>
      <c r="S28" s="9">
        <v>104.5</v>
      </c>
      <c r="T28" s="9">
        <v>107.2</v>
      </c>
      <c r="U28" s="9">
        <v>109.5</v>
      </c>
      <c r="V28" s="9">
        <v>114</v>
      </c>
      <c r="W28" s="9">
        <v>115.2</v>
      </c>
      <c r="X28" s="9">
        <v>116</v>
      </c>
      <c r="Y28" s="9">
        <v>118.4</v>
      </c>
      <c r="Z28" s="9">
        <v>119.8</v>
      </c>
      <c r="AA28" s="9">
        <v>121.5</v>
      </c>
      <c r="AB28" s="9">
        <v>122.3</v>
      </c>
      <c r="AC28" s="9">
        <v>122.4</v>
      </c>
      <c r="AD28" s="9">
        <v>120.8</v>
      </c>
      <c r="AE28" s="9">
        <v>121.9</v>
      </c>
      <c r="AF28" s="7">
        <v>121.7</v>
      </c>
      <c r="AG28" s="7">
        <v>123.8</v>
      </c>
      <c r="AH28" s="7">
        <v>125.729</v>
      </c>
      <c r="AI28" s="7">
        <v>130.321</v>
      </c>
      <c r="AJ28" s="7">
        <v>135.595</v>
      </c>
      <c r="AK28" s="7">
        <v>137.81899999999999</v>
      </c>
      <c r="AL28" s="25"/>
      <c r="AN28" s="25"/>
      <c r="AO28" s="25"/>
      <c r="AP28" s="25"/>
      <c r="AQ28" s="25"/>
      <c r="AR28" s="25"/>
      <c r="AS28" s="25"/>
    </row>
    <row r="29" spans="1:45" s="5" customFormat="1" ht="16.5" customHeight="1" x14ac:dyDescent="0.3">
      <c r="A29" s="5" t="s">
        <v>30</v>
      </c>
      <c r="B29" s="12" t="s">
        <v>9</v>
      </c>
      <c r="C29" s="9" t="s">
        <v>55</v>
      </c>
      <c r="D29" s="9" t="s">
        <v>55</v>
      </c>
      <c r="E29" s="9" t="s">
        <v>55</v>
      </c>
      <c r="F29" s="9" t="s">
        <v>55</v>
      </c>
      <c r="G29" s="9" t="s">
        <v>55</v>
      </c>
      <c r="H29" s="9" t="s">
        <v>55</v>
      </c>
      <c r="I29" s="9" t="s">
        <v>55</v>
      </c>
      <c r="J29" s="9" t="s">
        <v>55</v>
      </c>
      <c r="K29" s="9" t="s">
        <v>55</v>
      </c>
      <c r="L29" s="9" t="s">
        <v>55</v>
      </c>
      <c r="M29" s="9" t="s">
        <v>55</v>
      </c>
      <c r="N29" s="9" t="s">
        <v>55</v>
      </c>
      <c r="O29" s="9" t="s">
        <v>55</v>
      </c>
      <c r="P29" s="9">
        <v>100</v>
      </c>
      <c r="Q29" s="9">
        <v>100.9</v>
      </c>
      <c r="R29" s="9">
        <v>101.2</v>
      </c>
      <c r="S29" s="9">
        <v>103.2</v>
      </c>
      <c r="T29" s="9">
        <v>105.9</v>
      </c>
      <c r="U29" s="9">
        <v>108.1</v>
      </c>
      <c r="V29" s="9">
        <v>112.7</v>
      </c>
      <c r="W29" s="9">
        <v>113.8</v>
      </c>
      <c r="X29" s="9">
        <v>114.6</v>
      </c>
      <c r="Y29" s="9">
        <v>117</v>
      </c>
      <c r="Z29" s="9">
        <v>118.4</v>
      </c>
      <c r="AA29" s="9">
        <v>120.1</v>
      </c>
      <c r="AB29" s="9">
        <v>120.9</v>
      </c>
      <c r="AC29" s="9">
        <v>121</v>
      </c>
      <c r="AD29" s="9">
        <v>119.3</v>
      </c>
      <c r="AE29" s="9">
        <v>120.4</v>
      </c>
      <c r="AF29" s="7">
        <v>120.3</v>
      </c>
      <c r="AG29" s="7">
        <v>122.3</v>
      </c>
      <c r="AH29" s="7">
        <v>124.236</v>
      </c>
      <c r="AI29" s="7">
        <v>128.77500000000001</v>
      </c>
      <c r="AJ29" s="7">
        <v>133.98599999999999</v>
      </c>
      <c r="AK29" s="7">
        <v>136.184</v>
      </c>
      <c r="AL29" s="25"/>
      <c r="AN29" s="25"/>
      <c r="AO29" s="25"/>
      <c r="AP29" s="25"/>
      <c r="AQ29" s="25"/>
      <c r="AR29" s="25"/>
      <c r="AS29" s="25"/>
    </row>
    <row r="30" spans="1:45" s="5" customFormat="1" ht="16.5" customHeight="1" x14ac:dyDescent="0.3">
      <c r="A30" s="5" t="s">
        <v>31</v>
      </c>
      <c r="B30" s="12" t="s">
        <v>9</v>
      </c>
      <c r="C30" s="9" t="s">
        <v>55</v>
      </c>
      <c r="D30" s="9" t="s">
        <v>55</v>
      </c>
      <c r="E30" s="9" t="s">
        <v>55</v>
      </c>
      <c r="F30" s="9" t="s">
        <v>55</v>
      </c>
      <c r="G30" s="9" t="s">
        <v>55</v>
      </c>
      <c r="H30" s="9" t="s">
        <v>55</v>
      </c>
      <c r="I30" s="9" t="s">
        <v>55</v>
      </c>
      <c r="J30" s="9" t="s">
        <v>55</v>
      </c>
      <c r="K30" s="9" t="s">
        <v>55</v>
      </c>
      <c r="L30" s="9" t="s">
        <v>55</v>
      </c>
      <c r="M30" s="9" t="s">
        <v>55</v>
      </c>
      <c r="N30" s="9" t="s">
        <v>55</v>
      </c>
      <c r="O30" s="9" t="s">
        <v>55</v>
      </c>
      <c r="P30" s="9">
        <v>100</v>
      </c>
      <c r="Q30" s="9" t="s">
        <v>55</v>
      </c>
      <c r="R30" s="9">
        <v>99.5</v>
      </c>
      <c r="S30" s="9">
        <v>99.8</v>
      </c>
      <c r="T30" s="9">
        <v>100</v>
      </c>
      <c r="U30" s="9">
        <v>99.3</v>
      </c>
      <c r="V30" s="9">
        <v>99.9</v>
      </c>
      <c r="W30" s="9">
        <v>99.1</v>
      </c>
      <c r="X30" s="9">
        <v>99.5</v>
      </c>
      <c r="Y30" s="9">
        <v>100.1</v>
      </c>
      <c r="Z30" s="9">
        <v>100.9</v>
      </c>
      <c r="AA30" s="9">
        <v>101.8</v>
      </c>
      <c r="AB30" s="9">
        <v>103.2</v>
      </c>
      <c r="AC30" s="9">
        <v>103.6</v>
      </c>
      <c r="AD30" s="9">
        <v>103.9</v>
      </c>
      <c r="AE30" s="9">
        <v>104.1</v>
      </c>
      <c r="AF30" s="7">
        <v>103</v>
      </c>
      <c r="AG30" s="7">
        <v>102.9</v>
      </c>
      <c r="AH30" s="7">
        <v>107.65</v>
      </c>
      <c r="AI30" s="7">
        <v>112.515</v>
      </c>
      <c r="AJ30" s="7">
        <v>114.087</v>
      </c>
      <c r="AK30" s="7">
        <v>114.041</v>
      </c>
      <c r="AL30" s="25"/>
      <c r="AN30" s="25"/>
      <c r="AO30" s="25"/>
      <c r="AP30" s="25"/>
      <c r="AQ30" s="25"/>
      <c r="AR30" s="25"/>
      <c r="AS30" s="25"/>
    </row>
    <row r="31" spans="1:45" s="5" customFormat="1" ht="16.5" customHeight="1" x14ac:dyDescent="0.3">
      <c r="A31" s="5" t="s">
        <v>32</v>
      </c>
      <c r="B31" s="12" t="s">
        <v>9</v>
      </c>
      <c r="C31" s="9" t="s">
        <v>55</v>
      </c>
      <c r="D31" s="9" t="s">
        <v>55</v>
      </c>
      <c r="E31" s="9" t="s">
        <v>55</v>
      </c>
      <c r="F31" s="9" t="s">
        <v>55</v>
      </c>
      <c r="G31" s="9" t="s">
        <v>55</v>
      </c>
      <c r="H31" s="9" t="s">
        <v>55</v>
      </c>
      <c r="I31" s="9" t="s">
        <v>55</v>
      </c>
      <c r="J31" s="9" t="s">
        <v>55</v>
      </c>
      <c r="K31" s="9" t="s">
        <v>55</v>
      </c>
      <c r="L31" s="9" t="s">
        <v>55</v>
      </c>
      <c r="M31" s="9" t="s">
        <v>55</v>
      </c>
      <c r="N31" s="9" t="s">
        <v>55</v>
      </c>
      <c r="O31" s="9" t="s">
        <v>55</v>
      </c>
      <c r="P31" s="9">
        <v>100</v>
      </c>
      <c r="Q31" s="9">
        <v>99.1</v>
      </c>
      <c r="R31" s="9">
        <v>99.5</v>
      </c>
      <c r="S31" s="9">
        <v>99.8</v>
      </c>
      <c r="T31" s="9">
        <v>100</v>
      </c>
      <c r="U31" s="9">
        <v>99.3</v>
      </c>
      <c r="V31" s="9">
        <v>99.9</v>
      </c>
      <c r="W31" s="9">
        <v>99.1</v>
      </c>
      <c r="X31" s="9">
        <v>99.5</v>
      </c>
      <c r="Y31" s="9">
        <v>100.1</v>
      </c>
      <c r="Z31" s="9">
        <v>100.8</v>
      </c>
      <c r="AA31" s="9">
        <v>101.8</v>
      </c>
      <c r="AB31" s="9">
        <v>103.1</v>
      </c>
      <c r="AC31" s="9">
        <v>103.6</v>
      </c>
      <c r="AD31" s="9">
        <v>103.9</v>
      </c>
      <c r="AE31" s="9">
        <v>104</v>
      </c>
      <c r="AF31" s="7">
        <v>103</v>
      </c>
      <c r="AG31" s="7">
        <v>102.8</v>
      </c>
      <c r="AH31" s="7">
        <v>107.60899999999999</v>
      </c>
      <c r="AI31" s="7">
        <v>112.465</v>
      </c>
      <c r="AJ31" s="7">
        <v>114.024</v>
      </c>
      <c r="AK31" s="7">
        <v>113.96899999999999</v>
      </c>
      <c r="AL31" s="25"/>
      <c r="AN31" s="25"/>
      <c r="AO31" s="25"/>
      <c r="AP31" s="25"/>
      <c r="AQ31" s="25"/>
      <c r="AR31" s="25"/>
      <c r="AS31" s="25"/>
    </row>
    <row r="32" spans="1:45" s="5" customFormat="1" ht="16.5" customHeight="1" x14ac:dyDescent="0.3">
      <c r="A32" s="5" t="s">
        <v>33</v>
      </c>
      <c r="B32" s="12" t="s">
        <v>9</v>
      </c>
      <c r="C32" s="9" t="s">
        <v>55</v>
      </c>
      <c r="D32" s="9" t="s">
        <v>55</v>
      </c>
      <c r="E32" s="9" t="s">
        <v>55</v>
      </c>
      <c r="F32" s="9" t="s">
        <v>55</v>
      </c>
      <c r="G32" s="9" t="s">
        <v>55</v>
      </c>
      <c r="H32" s="9" t="s">
        <v>55</v>
      </c>
      <c r="I32" s="9" t="s">
        <v>55</v>
      </c>
      <c r="J32" s="9" t="s">
        <v>55</v>
      </c>
      <c r="K32" s="9" t="s">
        <v>55</v>
      </c>
      <c r="L32" s="9" t="s">
        <v>55</v>
      </c>
      <c r="M32" s="9" t="s">
        <v>55</v>
      </c>
      <c r="N32" s="9" t="s">
        <v>55</v>
      </c>
      <c r="O32" s="9" t="s">
        <v>55</v>
      </c>
      <c r="P32" s="9">
        <v>100</v>
      </c>
      <c r="Q32" s="9" t="s">
        <v>55</v>
      </c>
      <c r="R32" s="9">
        <v>109.9</v>
      </c>
      <c r="S32" s="9">
        <v>110.4</v>
      </c>
      <c r="T32" s="9">
        <v>113.4</v>
      </c>
      <c r="U32" s="9">
        <v>117</v>
      </c>
      <c r="V32" s="9">
        <v>119.9</v>
      </c>
      <c r="W32" s="9">
        <v>118</v>
      </c>
      <c r="X32" s="9">
        <v>117.6</v>
      </c>
      <c r="Y32" s="9">
        <v>117.5</v>
      </c>
      <c r="Z32" s="9">
        <v>117.3</v>
      </c>
      <c r="AA32" s="9">
        <v>116.9</v>
      </c>
      <c r="AB32" s="9">
        <v>115.4</v>
      </c>
      <c r="AC32" s="9">
        <v>110.8</v>
      </c>
      <c r="AD32" s="9">
        <v>109.6</v>
      </c>
      <c r="AE32" s="9">
        <v>111</v>
      </c>
      <c r="AF32" s="7">
        <v>112.7</v>
      </c>
      <c r="AG32" s="7">
        <v>111</v>
      </c>
      <c r="AH32" s="7">
        <v>115.61199999999999</v>
      </c>
      <c r="AI32" s="7">
        <v>124.283</v>
      </c>
      <c r="AJ32" s="7">
        <v>128.416</v>
      </c>
      <c r="AK32" s="7">
        <v>130.83699999999999</v>
      </c>
      <c r="AL32" s="25"/>
      <c r="AN32" s="25"/>
      <c r="AO32" s="25"/>
      <c r="AP32" s="25"/>
      <c r="AQ32" s="25"/>
      <c r="AR32" s="25"/>
      <c r="AS32" s="25"/>
    </row>
    <row r="33" spans="1:46" s="5" customFormat="1" ht="16.5" customHeight="1" x14ac:dyDescent="0.3">
      <c r="A33" s="5" t="s">
        <v>34</v>
      </c>
      <c r="B33" s="12" t="s">
        <v>1</v>
      </c>
      <c r="C33" s="9">
        <v>112.6</v>
      </c>
      <c r="D33" s="9">
        <v>111.7</v>
      </c>
      <c r="E33" s="9">
        <v>111.5</v>
      </c>
      <c r="F33" s="9">
        <v>111.4</v>
      </c>
      <c r="G33" s="9">
        <v>111.9</v>
      </c>
      <c r="H33" s="9">
        <v>111.7</v>
      </c>
      <c r="I33" s="9">
        <v>112.5</v>
      </c>
      <c r="J33" s="9">
        <v>112.8</v>
      </c>
      <c r="K33" s="9">
        <v>111.9</v>
      </c>
      <c r="L33" s="9">
        <v>110.4</v>
      </c>
      <c r="M33" s="9">
        <v>110.6</v>
      </c>
      <c r="N33" s="9">
        <v>110.1</v>
      </c>
      <c r="O33" s="9">
        <v>110.3</v>
      </c>
      <c r="P33" s="9">
        <v>113</v>
      </c>
      <c r="Q33" s="9">
        <v>118.5</v>
      </c>
      <c r="R33" s="9">
        <v>120.4</v>
      </c>
      <c r="S33" s="9">
        <v>120.9</v>
      </c>
      <c r="T33" s="9">
        <v>124.2</v>
      </c>
      <c r="U33" s="9">
        <v>128.1</v>
      </c>
      <c r="V33" s="9">
        <v>131.30000000000001</v>
      </c>
      <c r="W33" s="9">
        <v>129.19999999999999</v>
      </c>
      <c r="X33" s="9">
        <v>128.80000000000001</v>
      </c>
      <c r="Y33" s="9">
        <v>128.69999999999999</v>
      </c>
      <c r="Z33" s="9">
        <v>128.4</v>
      </c>
      <c r="AA33" s="9">
        <v>128.1</v>
      </c>
      <c r="AB33" s="9">
        <v>126.4</v>
      </c>
      <c r="AC33" s="9">
        <v>121.4</v>
      </c>
      <c r="AD33" s="9">
        <v>120</v>
      </c>
      <c r="AE33" s="9">
        <v>121.6</v>
      </c>
      <c r="AF33" s="7">
        <v>123.5</v>
      </c>
      <c r="AG33" s="7">
        <v>121.5</v>
      </c>
      <c r="AH33" s="7">
        <v>126.622</v>
      </c>
      <c r="AI33" s="7">
        <v>136.119</v>
      </c>
      <c r="AJ33" s="7">
        <v>140.64599999999999</v>
      </c>
      <c r="AK33" s="7">
        <v>143.297</v>
      </c>
      <c r="AL33" s="25"/>
      <c r="AN33" s="25"/>
      <c r="AO33" s="25"/>
      <c r="AP33" s="25"/>
      <c r="AQ33" s="25"/>
      <c r="AR33" s="25"/>
      <c r="AS33" s="25"/>
    </row>
    <row r="34" spans="1:46" s="5" customFormat="1" ht="16.5" customHeight="1" x14ac:dyDescent="0.3">
      <c r="A34" s="5" t="s">
        <v>35</v>
      </c>
      <c r="B34" s="12" t="s">
        <v>9</v>
      </c>
      <c r="C34" s="9" t="s">
        <v>55</v>
      </c>
      <c r="D34" s="9" t="s">
        <v>55</v>
      </c>
      <c r="E34" s="9" t="s">
        <v>55</v>
      </c>
      <c r="F34" s="9" t="s">
        <v>55</v>
      </c>
      <c r="G34" s="9" t="s">
        <v>55</v>
      </c>
      <c r="H34" s="9" t="s">
        <v>55</v>
      </c>
      <c r="I34" s="9" t="s">
        <v>55</v>
      </c>
      <c r="J34" s="9" t="s">
        <v>55</v>
      </c>
      <c r="K34" s="9" t="s">
        <v>55</v>
      </c>
      <c r="L34" s="9" t="s">
        <v>55</v>
      </c>
      <c r="M34" s="9" t="s">
        <v>55</v>
      </c>
      <c r="N34" s="9" t="s">
        <v>55</v>
      </c>
      <c r="O34" s="9" t="s">
        <v>55</v>
      </c>
      <c r="P34" s="9">
        <v>100</v>
      </c>
      <c r="Q34" s="9" t="s">
        <v>55</v>
      </c>
      <c r="R34" s="9">
        <v>101.6</v>
      </c>
      <c r="S34" s="9">
        <v>102.1</v>
      </c>
      <c r="T34" s="9">
        <v>103.8</v>
      </c>
      <c r="U34" s="9">
        <v>107.2</v>
      </c>
      <c r="V34" s="9">
        <v>108.1</v>
      </c>
      <c r="W34" s="9">
        <v>110.7</v>
      </c>
      <c r="X34" s="9">
        <v>112.9</v>
      </c>
      <c r="Y34" s="9">
        <v>113.8</v>
      </c>
      <c r="Z34" s="9">
        <v>113.7</v>
      </c>
      <c r="AA34" s="9">
        <v>113</v>
      </c>
      <c r="AB34" s="9">
        <v>112.8</v>
      </c>
      <c r="AC34" s="9">
        <v>110.9</v>
      </c>
      <c r="AD34" s="9">
        <v>111.3</v>
      </c>
      <c r="AE34" s="9">
        <v>114.4</v>
      </c>
      <c r="AF34" s="7">
        <v>115.1</v>
      </c>
      <c r="AG34" s="7">
        <v>115.2</v>
      </c>
      <c r="AH34" s="7">
        <v>118.303</v>
      </c>
      <c r="AI34" s="7">
        <v>124.06</v>
      </c>
      <c r="AJ34" s="7">
        <v>126.858</v>
      </c>
      <c r="AK34" s="7">
        <v>128.584</v>
      </c>
      <c r="AL34" s="25"/>
      <c r="AN34" s="25"/>
      <c r="AO34" s="25"/>
      <c r="AP34" s="25"/>
      <c r="AQ34" s="25"/>
      <c r="AR34" s="25"/>
      <c r="AS34" s="25"/>
    </row>
    <row r="35" spans="1:46" s="5" customFormat="1" ht="16.5" customHeight="1" x14ac:dyDescent="0.3">
      <c r="A35" s="36" t="s">
        <v>63</v>
      </c>
      <c r="B35" s="12" t="s">
        <v>9</v>
      </c>
      <c r="C35" s="9" t="s">
        <v>55</v>
      </c>
      <c r="D35" s="9" t="s">
        <v>55</v>
      </c>
      <c r="E35" s="9" t="s">
        <v>55</v>
      </c>
      <c r="F35" s="9" t="s">
        <v>55</v>
      </c>
      <c r="G35" s="9" t="s">
        <v>55</v>
      </c>
      <c r="H35" s="9" t="s">
        <v>55</v>
      </c>
      <c r="I35" s="9" t="s">
        <v>55</v>
      </c>
      <c r="J35" s="9" t="s">
        <v>55</v>
      </c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  <c r="P35" s="9" t="s">
        <v>55</v>
      </c>
      <c r="Q35" s="9">
        <v>100.6</v>
      </c>
      <c r="R35" s="9">
        <v>101.9</v>
      </c>
      <c r="S35" s="9">
        <v>102.5</v>
      </c>
      <c r="T35" s="9">
        <v>104.4</v>
      </c>
      <c r="U35" s="9">
        <v>108.4</v>
      </c>
      <c r="V35" s="9">
        <v>109.5</v>
      </c>
      <c r="W35" s="9">
        <v>112.4</v>
      </c>
      <c r="X35" s="9">
        <v>115.1</v>
      </c>
      <c r="Y35" s="9">
        <v>116.1</v>
      </c>
      <c r="Z35" s="9">
        <v>116</v>
      </c>
      <c r="AA35" s="9">
        <v>115.3</v>
      </c>
      <c r="AB35" s="9">
        <v>115</v>
      </c>
      <c r="AC35" s="9">
        <v>113.1</v>
      </c>
      <c r="AD35" s="9">
        <v>113.5</v>
      </c>
      <c r="AE35" s="9">
        <v>116.7</v>
      </c>
      <c r="AF35" s="7">
        <v>117.4</v>
      </c>
      <c r="AG35" s="7">
        <v>117.5</v>
      </c>
      <c r="AH35" s="7">
        <v>120.654</v>
      </c>
      <c r="AI35" s="7">
        <v>126.52500000000001</v>
      </c>
      <c r="AJ35" s="7">
        <v>129.37899999999999</v>
      </c>
      <c r="AK35" s="7">
        <v>131.13999999999999</v>
      </c>
      <c r="AL35" s="25"/>
      <c r="AN35" s="25"/>
      <c r="AO35" s="25"/>
      <c r="AP35" s="25"/>
      <c r="AQ35" s="25"/>
      <c r="AR35" s="25"/>
      <c r="AS35" s="25"/>
    </row>
    <row r="36" spans="1:46" s="5" customFormat="1" ht="16.5" customHeight="1" x14ac:dyDescent="0.3">
      <c r="A36" s="37" t="s">
        <v>64</v>
      </c>
      <c r="B36" s="12" t="s">
        <v>1</v>
      </c>
      <c r="C36" s="9">
        <v>103.5</v>
      </c>
      <c r="D36" s="9">
        <v>106.8</v>
      </c>
      <c r="E36" s="9">
        <v>109.2</v>
      </c>
      <c r="F36" s="9">
        <v>110.7</v>
      </c>
      <c r="G36" s="9">
        <v>111.2</v>
      </c>
      <c r="H36" s="9">
        <v>111.9</v>
      </c>
      <c r="I36" s="9">
        <v>113.3</v>
      </c>
      <c r="J36" s="9">
        <v>114.3</v>
      </c>
      <c r="K36" s="9">
        <v>114.4</v>
      </c>
      <c r="L36" s="9">
        <v>115.9</v>
      </c>
      <c r="M36" s="9" t="s">
        <v>55</v>
      </c>
      <c r="N36" s="9">
        <v>118.2</v>
      </c>
      <c r="O36" s="9">
        <v>116.6</v>
      </c>
      <c r="P36" s="9">
        <v>118</v>
      </c>
      <c r="Q36" s="9">
        <v>122</v>
      </c>
      <c r="R36" s="9">
        <v>129.19999999999999</v>
      </c>
      <c r="S36" s="9">
        <v>127</v>
      </c>
      <c r="T36" s="9">
        <v>126.9</v>
      </c>
      <c r="U36" s="9">
        <v>127.7</v>
      </c>
      <c r="V36" s="9">
        <v>133.80000000000001</v>
      </c>
      <c r="W36" s="9">
        <v>132.69999999999999</v>
      </c>
      <c r="X36" s="9">
        <v>135.4</v>
      </c>
      <c r="Y36" s="9" t="s">
        <v>55</v>
      </c>
      <c r="Z36" s="9">
        <v>138.5</v>
      </c>
      <c r="AA36" s="9">
        <v>140</v>
      </c>
      <c r="AB36" s="9">
        <v>142</v>
      </c>
      <c r="AC36" s="9">
        <v>142.80000000000001</v>
      </c>
      <c r="AD36" s="9">
        <v>143.19999999999999</v>
      </c>
      <c r="AE36" s="9">
        <v>144.69999999999999</v>
      </c>
      <c r="AF36" s="9">
        <v>149.9</v>
      </c>
      <c r="AG36" s="9">
        <v>153.1</v>
      </c>
      <c r="AH36" s="9" t="s">
        <v>55</v>
      </c>
      <c r="AI36" s="9">
        <v>180.721</v>
      </c>
      <c r="AJ36" s="9">
        <v>190.19300000000001</v>
      </c>
      <c r="AK36" s="9">
        <v>0</v>
      </c>
      <c r="AL36" s="25"/>
      <c r="AM36" s="25"/>
      <c r="AN36" s="25"/>
      <c r="AO36" s="25"/>
      <c r="AP36" s="25"/>
      <c r="AQ36" s="25"/>
      <c r="AR36" s="25"/>
      <c r="AS36" s="25"/>
    </row>
    <row r="37" spans="1:46" s="5" customFormat="1" ht="16.5" customHeight="1" x14ac:dyDescent="0.3">
      <c r="A37" s="30" t="s">
        <v>68</v>
      </c>
      <c r="B37" s="33" t="s">
        <v>9</v>
      </c>
      <c r="C37" s="9" t="s">
        <v>55</v>
      </c>
      <c r="D37" s="9" t="s">
        <v>55</v>
      </c>
      <c r="E37" s="9" t="s">
        <v>55</v>
      </c>
      <c r="F37" s="9" t="s">
        <v>55</v>
      </c>
      <c r="G37" s="9" t="s">
        <v>55</v>
      </c>
      <c r="H37" s="9" t="s">
        <v>55</v>
      </c>
      <c r="I37" s="9" t="s">
        <v>55</v>
      </c>
      <c r="J37" s="9" t="s">
        <v>55</v>
      </c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  <c r="P37" s="9">
        <v>100</v>
      </c>
      <c r="Q37" s="9">
        <v>100.4</v>
      </c>
      <c r="R37" s="9">
        <v>99.7</v>
      </c>
      <c r="S37" s="9">
        <v>99.6</v>
      </c>
      <c r="T37" s="9">
        <v>101.3</v>
      </c>
      <c r="U37" s="9">
        <v>100.5</v>
      </c>
      <c r="V37" s="9">
        <v>100.3</v>
      </c>
      <c r="W37" s="9">
        <v>101</v>
      </c>
      <c r="X37" s="9">
        <v>101.1</v>
      </c>
      <c r="Y37" s="9">
        <v>101.2</v>
      </c>
      <c r="Z37" s="9">
        <v>101.2</v>
      </c>
      <c r="AA37" s="9">
        <v>100.9</v>
      </c>
      <c r="AB37" s="9" t="s">
        <v>55</v>
      </c>
      <c r="AC37" s="9" t="s">
        <v>55</v>
      </c>
      <c r="AD37" s="9" t="s">
        <v>55</v>
      </c>
      <c r="AE37" s="9" t="s">
        <v>55</v>
      </c>
      <c r="AF37" s="7">
        <v>101.4</v>
      </c>
      <c r="AG37" s="7">
        <v>100.6</v>
      </c>
      <c r="AH37" s="7">
        <v>102.134</v>
      </c>
      <c r="AI37" s="7">
        <v>104.417</v>
      </c>
      <c r="AJ37" s="9" t="s">
        <v>55</v>
      </c>
      <c r="AK37" s="9" t="s">
        <v>55</v>
      </c>
      <c r="AL37" s="25"/>
    </row>
    <row r="38" spans="1:46" s="5" customFormat="1" ht="16.5" customHeight="1" x14ac:dyDescent="0.3">
      <c r="A38" s="37" t="s">
        <v>66</v>
      </c>
      <c r="B38" s="33" t="s">
        <v>61</v>
      </c>
      <c r="C38" s="9">
        <v>103.7</v>
      </c>
      <c r="D38" s="9">
        <v>105.1</v>
      </c>
      <c r="E38" s="9">
        <v>106.3</v>
      </c>
      <c r="F38" s="9">
        <v>109.3</v>
      </c>
      <c r="G38" s="9">
        <v>111.1</v>
      </c>
      <c r="H38" s="9">
        <v>113.7</v>
      </c>
      <c r="I38" s="9">
        <v>116.9</v>
      </c>
      <c r="J38" s="9">
        <v>118.4</v>
      </c>
      <c r="K38" s="9">
        <v>119.3</v>
      </c>
      <c r="L38" s="9">
        <v>118.9</v>
      </c>
      <c r="M38" s="9">
        <v>118.1</v>
      </c>
      <c r="N38" s="9">
        <v>121.1</v>
      </c>
      <c r="O38" s="9">
        <v>116.9</v>
      </c>
      <c r="P38" s="9">
        <v>116</v>
      </c>
      <c r="Q38" s="9">
        <v>116.3</v>
      </c>
      <c r="R38" s="9">
        <v>117.6</v>
      </c>
      <c r="S38" s="9">
        <v>122.9</v>
      </c>
      <c r="T38" s="9">
        <v>132.30000000000001</v>
      </c>
      <c r="U38" s="9">
        <v>140.9</v>
      </c>
      <c r="V38" s="9">
        <v>138.69999999999999</v>
      </c>
      <c r="W38" s="9">
        <v>142.30000000000001</v>
      </c>
      <c r="X38" s="9">
        <v>146.69999999999999</v>
      </c>
      <c r="Y38" s="9">
        <v>146.30000000000001</v>
      </c>
      <c r="Z38" s="9">
        <v>143.6</v>
      </c>
      <c r="AA38" s="9">
        <v>143</v>
      </c>
      <c r="AB38" s="9">
        <v>141.19999999999999</v>
      </c>
      <c r="AC38" s="9">
        <v>131.6</v>
      </c>
      <c r="AD38" s="9">
        <v>134.9</v>
      </c>
      <c r="AE38" s="9">
        <v>142.80000000000001</v>
      </c>
      <c r="AF38" s="9">
        <v>145.30000000000001</v>
      </c>
      <c r="AG38" s="9">
        <v>146.4</v>
      </c>
      <c r="AH38" s="9" t="s">
        <v>55</v>
      </c>
      <c r="AI38" s="9" t="s">
        <v>55</v>
      </c>
      <c r="AJ38" s="9" t="s">
        <v>55</v>
      </c>
      <c r="AK38" s="9" t="s">
        <v>55</v>
      </c>
      <c r="AL38" s="25"/>
      <c r="AM38" s="25"/>
      <c r="AN38" s="25"/>
      <c r="AO38" s="25"/>
      <c r="AP38" s="25"/>
      <c r="AQ38" s="25"/>
      <c r="AR38" s="25"/>
      <c r="AS38" s="25"/>
    </row>
    <row r="39" spans="1:46" s="5" customFormat="1" ht="16.5" customHeight="1" x14ac:dyDescent="0.3">
      <c r="A39" s="37" t="s">
        <v>67</v>
      </c>
      <c r="B39" s="33" t="s">
        <v>61</v>
      </c>
      <c r="C39" s="9">
        <v>102.3</v>
      </c>
      <c r="D39" s="9">
        <v>110.9</v>
      </c>
      <c r="E39" s="9">
        <v>114.3</v>
      </c>
      <c r="F39" s="9">
        <v>114.1</v>
      </c>
      <c r="G39" s="9">
        <v>114</v>
      </c>
      <c r="H39" s="9">
        <v>120.4</v>
      </c>
      <c r="I39" s="9">
        <v>115.7</v>
      </c>
      <c r="J39" s="9">
        <v>115.2</v>
      </c>
      <c r="K39" s="9">
        <v>113.2</v>
      </c>
      <c r="L39" s="9">
        <v>111.9</v>
      </c>
      <c r="M39" s="9">
        <v>116.1</v>
      </c>
      <c r="N39" s="9">
        <v>115.9</v>
      </c>
      <c r="O39" s="9">
        <v>113.3</v>
      </c>
      <c r="P39" s="9">
        <v>112.4</v>
      </c>
      <c r="Q39" s="9">
        <v>116.3</v>
      </c>
      <c r="R39" s="9">
        <v>118.8</v>
      </c>
      <c r="S39" s="9">
        <v>0</v>
      </c>
      <c r="T39" s="9">
        <v>125.2</v>
      </c>
      <c r="U39" s="9">
        <v>125.4</v>
      </c>
      <c r="V39" s="9">
        <v>122.6</v>
      </c>
      <c r="W39" s="9" t="s">
        <v>55</v>
      </c>
      <c r="X39" s="9" t="s">
        <v>55</v>
      </c>
      <c r="Y39" s="9" t="s">
        <v>55</v>
      </c>
      <c r="Z39" s="9" t="s">
        <v>55</v>
      </c>
      <c r="AA39" s="9" t="s">
        <v>55</v>
      </c>
      <c r="AB39" s="9" t="s">
        <v>55</v>
      </c>
      <c r="AC39" s="9" t="s">
        <v>55</v>
      </c>
      <c r="AD39" s="9" t="s">
        <v>55</v>
      </c>
      <c r="AE39" s="9" t="s">
        <v>55</v>
      </c>
      <c r="AF39" s="9">
        <v>146.19999999999999</v>
      </c>
      <c r="AG39" s="9" t="s">
        <v>55</v>
      </c>
      <c r="AH39" s="9" t="s">
        <v>55</v>
      </c>
      <c r="AI39" s="9" t="s">
        <v>55</v>
      </c>
      <c r="AJ39" s="9" t="s">
        <v>55</v>
      </c>
      <c r="AK39" s="9" t="s">
        <v>55</v>
      </c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s="5" customFormat="1" ht="16.5" customHeight="1" x14ac:dyDescent="0.3">
      <c r="A40" s="30" t="s">
        <v>62</v>
      </c>
      <c r="B40" s="33" t="s">
        <v>9</v>
      </c>
      <c r="C40" s="9" t="s">
        <v>55</v>
      </c>
      <c r="D40" s="9" t="s">
        <v>55</v>
      </c>
      <c r="E40" s="9" t="s">
        <v>55</v>
      </c>
      <c r="F40" s="9" t="s">
        <v>55</v>
      </c>
      <c r="G40" s="9" t="s">
        <v>55</v>
      </c>
      <c r="H40" s="9" t="s">
        <v>55</v>
      </c>
      <c r="I40" s="9" t="s">
        <v>55</v>
      </c>
      <c r="J40" s="9" t="s">
        <v>55</v>
      </c>
      <c r="K40" s="9" t="s">
        <v>55</v>
      </c>
      <c r="L40" s="9" t="s">
        <v>55</v>
      </c>
      <c r="M40" s="9" t="s">
        <v>55</v>
      </c>
      <c r="N40" s="9" t="s">
        <v>55</v>
      </c>
      <c r="O40" s="9" t="s">
        <v>55</v>
      </c>
      <c r="P40" s="9">
        <v>100</v>
      </c>
      <c r="Q40" s="9">
        <v>100</v>
      </c>
      <c r="R40" s="9">
        <v>100.5</v>
      </c>
      <c r="S40" s="9">
        <v>99.3</v>
      </c>
      <c r="T40" s="9">
        <v>99.7</v>
      </c>
      <c r="U40" s="9">
        <v>103.2</v>
      </c>
      <c r="V40" s="9">
        <v>105.3</v>
      </c>
      <c r="W40" s="9">
        <v>108.3</v>
      </c>
      <c r="X40" s="9">
        <v>111</v>
      </c>
      <c r="Y40" s="9">
        <v>112.3</v>
      </c>
      <c r="Z40" s="9">
        <v>111.9</v>
      </c>
      <c r="AA40" s="9">
        <v>110.2</v>
      </c>
      <c r="AB40" s="9">
        <v>109.7</v>
      </c>
      <c r="AC40" s="9">
        <v>109.3</v>
      </c>
      <c r="AD40" s="9">
        <v>108.7</v>
      </c>
      <c r="AE40" s="9">
        <v>108.3</v>
      </c>
      <c r="AF40" s="7">
        <v>107.9</v>
      </c>
      <c r="AG40" s="7">
        <v>108.2</v>
      </c>
      <c r="AH40" s="7">
        <v>108.745</v>
      </c>
      <c r="AI40" s="7">
        <v>111.31699999999999</v>
      </c>
      <c r="AJ40" s="7">
        <v>116.922</v>
      </c>
      <c r="AK40" s="7">
        <v>118.68</v>
      </c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s="5" customFormat="1" ht="16.5" customHeight="1" x14ac:dyDescent="0.3">
      <c r="A41" s="13" t="s">
        <v>36</v>
      </c>
      <c r="B41" s="34" t="s">
        <v>5</v>
      </c>
      <c r="C41" s="31">
        <v>117.7</v>
      </c>
      <c r="D41" s="31">
        <v>122.3</v>
      </c>
      <c r="E41" s="31">
        <v>126.6</v>
      </c>
      <c r="F41" s="31">
        <v>130.1</v>
      </c>
      <c r="G41" s="31">
        <v>134</v>
      </c>
      <c r="H41" s="31">
        <v>137.30000000000001</v>
      </c>
      <c r="I41" s="31">
        <v>140.80000000000001</v>
      </c>
      <c r="J41" s="31">
        <v>142.69999999999999</v>
      </c>
      <c r="K41" s="31">
        <v>143.4</v>
      </c>
      <c r="L41" s="31">
        <v>144.80000000000001</v>
      </c>
      <c r="M41" s="31">
        <v>149.9</v>
      </c>
      <c r="N41" s="31">
        <v>154.69999999999999</v>
      </c>
      <c r="O41" s="31">
        <v>157.30000000000001</v>
      </c>
      <c r="P41" s="31">
        <v>162.19999999999999</v>
      </c>
      <c r="Q41" s="31">
        <v>168</v>
      </c>
      <c r="R41" s="31">
        <v>176</v>
      </c>
      <c r="S41" s="31">
        <v>182.8</v>
      </c>
      <c r="T41" s="31">
        <v>188.6</v>
      </c>
      <c r="U41" s="31">
        <v>196.2</v>
      </c>
      <c r="V41" s="31">
        <v>200.6</v>
      </c>
      <c r="W41" s="31">
        <v>203.4</v>
      </c>
      <c r="X41" s="31">
        <v>210.8</v>
      </c>
      <c r="Y41" s="31">
        <v>215.7</v>
      </c>
      <c r="Z41" s="31">
        <v>219.1</v>
      </c>
      <c r="AA41" s="31">
        <v>222.5</v>
      </c>
      <c r="AB41" s="31">
        <v>224.4</v>
      </c>
      <c r="AC41" s="31">
        <v>227.9</v>
      </c>
      <c r="AD41" s="31">
        <v>230.4</v>
      </c>
      <c r="AE41" s="31">
        <v>234.6</v>
      </c>
      <c r="AF41" s="16">
        <v>239.2</v>
      </c>
      <c r="AG41" s="16">
        <v>242.8</v>
      </c>
      <c r="AH41" s="16">
        <v>246.32599999999999</v>
      </c>
      <c r="AI41" s="16">
        <v>255.65199999999999</v>
      </c>
      <c r="AJ41" s="16">
        <v>267.45100000000002</v>
      </c>
      <c r="AK41" s="16">
        <v>277.09699999999998</v>
      </c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s="13" customFormat="1" ht="16.5" customHeight="1" x14ac:dyDescent="0.3">
      <c r="A42" s="5" t="s">
        <v>37</v>
      </c>
      <c r="B42" s="33" t="s">
        <v>5</v>
      </c>
      <c r="C42" s="9">
        <v>117.7</v>
      </c>
      <c r="D42" s="9">
        <v>122.3</v>
      </c>
      <c r="E42" s="9">
        <v>126.6</v>
      </c>
      <c r="F42" s="9">
        <v>130.1</v>
      </c>
      <c r="G42" s="9">
        <v>134</v>
      </c>
      <c r="H42" s="9">
        <v>137.30000000000001</v>
      </c>
      <c r="I42" s="9">
        <v>140.80000000000001</v>
      </c>
      <c r="J42" s="9">
        <v>142.69999999999999</v>
      </c>
      <c r="K42" s="9">
        <v>143.4</v>
      </c>
      <c r="L42" s="9">
        <v>144.80000000000001</v>
      </c>
      <c r="M42" s="9">
        <v>149.9</v>
      </c>
      <c r="N42" s="9">
        <v>154.69999999999999</v>
      </c>
      <c r="O42" s="9">
        <v>157.30000000000001</v>
      </c>
      <c r="P42" s="9">
        <v>162.19999999999999</v>
      </c>
      <c r="Q42" s="9" t="s">
        <v>55</v>
      </c>
      <c r="R42" s="9">
        <v>176</v>
      </c>
      <c r="S42" s="9">
        <v>182.8</v>
      </c>
      <c r="T42" s="9">
        <v>188.6</v>
      </c>
      <c r="U42" s="9">
        <v>196.2</v>
      </c>
      <c r="V42" s="9">
        <v>200.6</v>
      </c>
      <c r="W42" s="9">
        <v>203.4</v>
      </c>
      <c r="X42" s="9">
        <v>210.8</v>
      </c>
      <c r="Y42" s="9">
        <v>215.7</v>
      </c>
      <c r="Z42" s="9">
        <v>219.1</v>
      </c>
      <c r="AA42" s="9">
        <v>222.5</v>
      </c>
      <c r="AB42" s="9">
        <v>224.4</v>
      </c>
      <c r="AC42" s="9">
        <v>227.9</v>
      </c>
      <c r="AD42" s="9">
        <v>230.4</v>
      </c>
      <c r="AE42" s="9">
        <v>234.6</v>
      </c>
      <c r="AF42" s="7">
        <v>239.2</v>
      </c>
      <c r="AG42" s="7">
        <v>242.8</v>
      </c>
      <c r="AH42" s="7">
        <v>246.32599999999999</v>
      </c>
      <c r="AI42" s="7">
        <v>255.65199999999999</v>
      </c>
      <c r="AJ42" s="7">
        <v>267.45100000000002</v>
      </c>
      <c r="AK42" s="7">
        <v>277.09699999999998</v>
      </c>
      <c r="AL42" s="26"/>
      <c r="AM42" s="26"/>
      <c r="AN42" s="26"/>
      <c r="AO42" s="26"/>
      <c r="AP42" s="26"/>
      <c r="AQ42" s="26"/>
      <c r="AR42" s="26"/>
      <c r="AS42" s="26"/>
    </row>
    <row r="43" spans="1:46" s="5" customFormat="1" ht="16.5" customHeight="1" x14ac:dyDescent="0.3">
      <c r="A43" s="5" t="s">
        <v>38</v>
      </c>
      <c r="B43" s="33" t="s">
        <v>4</v>
      </c>
      <c r="C43" s="9">
        <v>116</v>
      </c>
      <c r="D43" s="9">
        <v>120.4</v>
      </c>
      <c r="E43" s="9">
        <v>124.3</v>
      </c>
      <c r="F43" s="9">
        <v>128.6</v>
      </c>
      <c r="G43" s="9">
        <v>132.9</v>
      </c>
      <c r="H43" s="9">
        <v>137.30000000000001</v>
      </c>
      <c r="I43" s="9">
        <v>140.5</v>
      </c>
      <c r="J43" s="9">
        <v>142.30000000000001</v>
      </c>
      <c r="K43" s="9">
        <v>142.69999999999999</v>
      </c>
      <c r="L43" s="9">
        <v>144.1</v>
      </c>
      <c r="M43" s="9">
        <v>150.5</v>
      </c>
      <c r="N43" s="9">
        <v>155.69999999999999</v>
      </c>
      <c r="O43" s="9">
        <v>158.80000000000001</v>
      </c>
      <c r="P43" s="9">
        <v>164.2</v>
      </c>
      <c r="Q43" s="9">
        <v>170.8</v>
      </c>
      <c r="R43" s="9">
        <v>180.9</v>
      </c>
      <c r="S43" s="9">
        <v>188.8</v>
      </c>
      <c r="T43" s="9">
        <v>193.9</v>
      </c>
      <c r="U43" s="9">
        <v>201.7</v>
      </c>
      <c r="V43" s="9">
        <v>204.9</v>
      </c>
      <c r="W43" s="9">
        <v>207.8</v>
      </c>
      <c r="X43" s="9">
        <v>216.8</v>
      </c>
      <c r="Y43" s="9">
        <v>222.6</v>
      </c>
      <c r="Z43" s="9">
        <v>225.7</v>
      </c>
      <c r="AA43" s="9">
        <v>229</v>
      </c>
      <c r="AB43" s="9">
        <v>231.5</v>
      </c>
      <c r="AC43" s="9">
        <v>235.3</v>
      </c>
      <c r="AD43" s="9">
        <v>238.7</v>
      </c>
      <c r="AE43" s="9">
        <v>243.5</v>
      </c>
      <c r="AF43" s="7">
        <v>248.6</v>
      </c>
      <c r="AG43" s="7">
        <v>252.4</v>
      </c>
      <c r="AH43" s="7">
        <v>256.33300000000003</v>
      </c>
      <c r="AI43" s="7">
        <v>265.791</v>
      </c>
      <c r="AJ43" s="7">
        <v>278.32600000000002</v>
      </c>
      <c r="AK43" s="7">
        <v>288.428</v>
      </c>
      <c r="AL43" s="25"/>
      <c r="AM43" s="25"/>
      <c r="AO43" s="25"/>
      <c r="AP43" s="25"/>
      <c r="AQ43" s="25"/>
      <c r="AR43" s="25"/>
      <c r="AS43" s="25"/>
      <c r="AT43" s="25"/>
    </row>
    <row r="44" spans="1:46" s="5" customFormat="1" ht="16.5" customHeight="1" x14ac:dyDescent="0.3">
      <c r="A44" s="5" t="s">
        <v>39</v>
      </c>
      <c r="B44" s="33" t="s">
        <v>4</v>
      </c>
      <c r="C44" s="9">
        <v>112.6</v>
      </c>
      <c r="D44" s="9">
        <v>117.9</v>
      </c>
      <c r="E44" s="9">
        <v>123.6</v>
      </c>
      <c r="F44" s="9">
        <v>125.7</v>
      </c>
      <c r="G44" s="9">
        <v>129</v>
      </c>
      <c r="H44" s="9">
        <v>130.9</v>
      </c>
      <c r="I44" s="9">
        <v>133.4</v>
      </c>
      <c r="J44" s="9">
        <v>134.80000000000001</v>
      </c>
      <c r="K44" s="9">
        <v>135.80000000000001</v>
      </c>
      <c r="L44" s="9">
        <v>136.80000000000001</v>
      </c>
      <c r="M44" s="9">
        <v>139.69999999999999</v>
      </c>
      <c r="N44" s="9">
        <v>144</v>
      </c>
      <c r="O44" s="9">
        <v>145.69999999999999</v>
      </c>
      <c r="P44" s="9">
        <v>152.9</v>
      </c>
      <c r="Q44" s="9">
        <v>160.4</v>
      </c>
      <c r="R44" s="9">
        <v>163.5</v>
      </c>
      <c r="S44" s="9">
        <v>169.7</v>
      </c>
      <c r="T44" s="9">
        <v>177.2</v>
      </c>
      <c r="U44" s="9">
        <v>184.1</v>
      </c>
      <c r="V44" s="9">
        <v>193.8</v>
      </c>
      <c r="W44" s="9">
        <v>199</v>
      </c>
      <c r="X44" s="9">
        <v>204.6</v>
      </c>
      <c r="Y44" s="9">
        <v>210.2</v>
      </c>
      <c r="Z44" s="9">
        <v>214</v>
      </c>
      <c r="AA44" s="9">
        <v>218.1</v>
      </c>
      <c r="AB44" s="9">
        <v>218.4</v>
      </c>
      <c r="AC44" s="9">
        <v>222.3</v>
      </c>
      <c r="AD44" s="9">
        <v>224.1</v>
      </c>
      <c r="AE44" s="9">
        <v>227.7</v>
      </c>
      <c r="AF44" s="7">
        <v>231.1</v>
      </c>
      <c r="AG44" s="7">
        <v>233.3</v>
      </c>
      <c r="AH44" s="7">
        <v>237.114</v>
      </c>
      <c r="AI44" s="7">
        <v>250.25800000000001</v>
      </c>
      <c r="AJ44" s="7">
        <v>258.96300000000002</v>
      </c>
      <c r="AK44" s="7">
        <v>270.07</v>
      </c>
      <c r="AL44" s="25"/>
      <c r="AM44" s="25"/>
      <c r="AN44" s="25"/>
      <c r="AO44" s="25"/>
      <c r="AP44" s="25"/>
      <c r="AQ44" s="25"/>
      <c r="AR44" s="25"/>
      <c r="AS44" s="25"/>
    </row>
    <row r="45" spans="1:46" s="5" customFormat="1" ht="16.5" customHeight="1" x14ac:dyDescent="0.3">
      <c r="A45" s="5" t="s">
        <v>40</v>
      </c>
      <c r="B45" s="33" t="s">
        <v>5</v>
      </c>
      <c r="C45" s="9">
        <v>116.3</v>
      </c>
      <c r="D45" s="9">
        <v>120.3</v>
      </c>
      <c r="E45" s="9">
        <v>124.9</v>
      </c>
      <c r="F45" s="9">
        <v>128</v>
      </c>
      <c r="G45" s="9">
        <v>130.69999999999999</v>
      </c>
      <c r="H45" s="9">
        <v>131.69999999999999</v>
      </c>
      <c r="I45" s="9">
        <v>136.30000000000001</v>
      </c>
      <c r="J45" s="9">
        <v>139</v>
      </c>
      <c r="K45" s="9">
        <v>140.80000000000001</v>
      </c>
      <c r="L45" s="9">
        <v>142.19999999999999</v>
      </c>
      <c r="M45" s="9">
        <v>143.30000000000001</v>
      </c>
      <c r="N45" s="9">
        <v>146.6</v>
      </c>
      <c r="O45" s="9">
        <v>148.1</v>
      </c>
      <c r="P45" s="9">
        <v>147.6</v>
      </c>
      <c r="Q45" s="9">
        <v>148</v>
      </c>
      <c r="R45" s="9">
        <v>151.80000000000001</v>
      </c>
      <c r="S45" s="9">
        <v>153.9</v>
      </c>
      <c r="T45" s="9">
        <v>159.80000000000001</v>
      </c>
      <c r="U45" s="9">
        <v>166.2</v>
      </c>
      <c r="V45" s="9">
        <v>169.6</v>
      </c>
      <c r="W45" s="9">
        <v>169.3</v>
      </c>
      <c r="X45" s="9">
        <v>171</v>
      </c>
      <c r="Y45" s="9">
        <v>171.7</v>
      </c>
      <c r="Z45" s="9">
        <v>175.1</v>
      </c>
      <c r="AA45" s="9">
        <v>178.2</v>
      </c>
      <c r="AB45" s="9">
        <v>179.8</v>
      </c>
      <c r="AC45" s="9">
        <v>182</v>
      </c>
      <c r="AD45" s="9">
        <v>181.7</v>
      </c>
      <c r="AE45" s="9">
        <v>183.5</v>
      </c>
      <c r="AF45" s="7">
        <v>186.3</v>
      </c>
      <c r="AG45" s="7">
        <v>190.3</v>
      </c>
      <c r="AH45" s="7">
        <v>192.273</v>
      </c>
      <c r="AI45" s="7">
        <v>195.77699999999999</v>
      </c>
      <c r="AJ45" s="7">
        <v>205.78399999999999</v>
      </c>
      <c r="AK45" s="7">
        <v>210.43799999999999</v>
      </c>
      <c r="AL45" s="25"/>
      <c r="AM45" s="25"/>
      <c r="AN45" s="25"/>
      <c r="AO45" s="25"/>
      <c r="AP45" s="25"/>
      <c r="AQ45" s="25"/>
      <c r="AR45" s="25"/>
      <c r="AS45" s="25"/>
    </row>
    <row r="46" spans="1:46" s="5" customFormat="1" ht="16.5" customHeight="1" x14ac:dyDescent="0.3">
      <c r="A46" s="13" t="s">
        <v>41</v>
      </c>
      <c r="B46" s="34" t="s">
        <v>3</v>
      </c>
      <c r="C46" s="31">
        <v>114.2</v>
      </c>
      <c r="D46" s="31">
        <v>117.3</v>
      </c>
      <c r="E46" s="31">
        <v>118.7</v>
      </c>
      <c r="F46" s="31">
        <v>119.8</v>
      </c>
      <c r="G46" s="31">
        <v>122.6</v>
      </c>
      <c r="H46" s="31">
        <v>127.6</v>
      </c>
      <c r="I46" s="31">
        <v>129.69999999999999</v>
      </c>
      <c r="J46" s="31">
        <v>127.4</v>
      </c>
      <c r="K46" s="31">
        <v>127.6</v>
      </c>
      <c r="L46" s="31">
        <v>128.19999999999999</v>
      </c>
      <c r="M46" s="31">
        <v>128.6</v>
      </c>
      <c r="N46" s="31">
        <v>128.30000000000001</v>
      </c>
      <c r="O46" s="31">
        <v>127.7</v>
      </c>
      <c r="P46" s="31">
        <v>129</v>
      </c>
      <c r="Q46" s="31">
        <v>135.80000000000001</v>
      </c>
      <c r="R46" s="31">
        <v>150.5</v>
      </c>
      <c r="S46" s="31">
        <v>158.4</v>
      </c>
      <c r="T46" s="31">
        <v>165.6</v>
      </c>
      <c r="U46" s="31">
        <v>169.3</v>
      </c>
      <c r="V46" s="31">
        <v>171.5</v>
      </c>
      <c r="W46" s="31">
        <v>174</v>
      </c>
      <c r="X46" s="31">
        <v>176.4</v>
      </c>
      <c r="Y46" s="31">
        <v>180.6</v>
      </c>
      <c r="Z46" s="31">
        <v>183.6</v>
      </c>
      <c r="AA46" s="31">
        <v>185.4</v>
      </c>
      <c r="AB46" s="31">
        <v>188.9</v>
      </c>
      <c r="AC46" s="31">
        <v>189.9</v>
      </c>
      <c r="AD46" s="31">
        <v>189.8</v>
      </c>
      <c r="AE46" s="31">
        <v>189.2</v>
      </c>
      <c r="AF46" s="16">
        <v>191</v>
      </c>
      <c r="AG46" s="16">
        <v>189.6</v>
      </c>
      <c r="AH46" s="16">
        <v>191.39</v>
      </c>
      <c r="AI46" s="16">
        <v>222.11600000000001</v>
      </c>
      <c r="AJ46" s="16">
        <v>228.22</v>
      </c>
      <c r="AK46" s="16">
        <v>231.268</v>
      </c>
      <c r="AL46" s="25"/>
      <c r="AM46" s="25"/>
      <c r="AN46" s="25"/>
      <c r="AO46" s="25"/>
      <c r="AP46" s="25"/>
      <c r="AQ46" s="25"/>
      <c r="AR46" s="25"/>
      <c r="AS46" s="25"/>
    </row>
    <row r="47" spans="1:46" s="13" customFormat="1" ht="16.5" customHeight="1" x14ac:dyDescent="0.3">
      <c r="A47" s="30" t="s">
        <v>65</v>
      </c>
      <c r="B47" s="33" t="s">
        <v>3</v>
      </c>
      <c r="C47" s="9">
        <v>114.2</v>
      </c>
      <c r="D47" s="9">
        <v>117.3</v>
      </c>
      <c r="E47" s="9">
        <v>118.7</v>
      </c>
      <c r="F47" s="9">
        <v>119.8</v>
      </c>
      <c r="G47" s="9">
        <v>122.6</v>
      </c>
      <c r="H47" s="9">
        <v>127.6</v>
      </c>
      <c r="I47" s="9">
        <v>129.69999999999999</v>
      </c>
      <c r="J47" s="9">
        <v>127.4</v>
      </c>
      <c r="K47" s="9">
        <v>127.6</v>
      </c>
      <c r="L47" s="9">
        <v>128.19999999999999</v>
      </c>
      <c r="M47" s="9">
        <v>128.6</v>
      </c>
      <c r="N47" s="9">
        <v>128.30000000000001</v>
      </c>
      <c r="O47" s="9">
        <v>127.7</v>
      </c>
      <c r="P47" s="9">
        <v>129</v>
      </c>
      <c r="Q47" s="9" t="s">
        <v>55</v>
      </c>
      <c r="R47" s="9">
        <v>150.5</v>
      </c>
      <c r="S47" s="9">
        <v>158.4</v>
      </c>
      <c r="T47" s="9">
        <v>165.7</v>
      </c>
      <c r="U47" s="9">
        <v>169.4</v>
      </c>
      <c r="V47" s="9">
        <v>171.6</v>
      </c>
      <c r="W47" s="9">
        <v>174.1</v>
      </c>
      <c r="X47" s="9">
        <v>176.5</v>
      </c>
      <c r="Y47" s="9">
        <v>180.7</v>
      </c>
      <c r="Z47" s="9">
        <v>183.6</v>
      </c>
      <c r="AA47" s="9">
        <v>185.5</v>
      </c>
      <c r="AB47" s="9">
        <v>189</v>
      </c>
      <c r="AC47" s="9">
        <v>189.9</v>
      </c>
      <c r="AD47" s="9">
        <v>189.9</v>
      </c>
      <c r="AE47" s="9">
        <v>189.3</v>
      </c>
      <c r="AF47" s="7">
        <v>191</v>
      </c>
      <c r="AG47" s="7">
        <v>189.7</v>
      </c>
      <c r="AH47" s="7">
        <v>191.45599999999999</v>
      </c>
      <c r="AI47" s="7">
        <v>222.19200000000001</v>
      </c>
      <c r="AJ47" s="7">
        <v>228.298</v>
      </c>
      <c r="AK47" s="7">
        <v>231.34700000000001</v>
      </c>
      <c r="AL47" s="26"/>
      <c r="AM47" s="26"/>
      <c r="AN47" s="26"/>
      <c r="AO47" s="26"/>
      <c r="AP47" s="26"/>
      <c r="AQ47" s="26"/>
      <c r="AR47" s="26"/>
      <c r="AS47" s="26"/>
      <c r="AT47" s="26"/>
    </row>
    <row r="48" spans="1:46" s="5" customFormat="1" ht="16.5" customHeight="1" x14ac:dyDescent="0.3">
      <c r="A48" s="5" t="s">
        <v>42</v>
      </c>
      <c r="B48" s="33" t="s">
        <v>3</v>
      </c>
      <c r="C48" s="9">
        <v>114.2</v>
      </c>
      <c r="D48" s="9">
        <v>117.3</v>
      </c>
      <c r="E48" s="9">
        <v>118.7</v>
      </c>
      <c r="F48" s="9">
        <v>119.8</v>
      </c>
      <c r="G48" s="9">
        <v>122.6</v>
      </c>
      <c r="H48" s="9">
        <v>127.6</v>
      </c>
      <c r="I48" s="9">
        <v>129.6</v>
      </c>
      <c r="J48" s="9">
        <v>127.4</v>
      </c>
      <c r="K48" s="9">
        <v>127.5</v>
      </c>
      <c r="L48" s="9">
        <v>128.1</v>
      </c>
      <c r="M48" s="9">
        <v>128.6</v>
      </c>
      <c r="N48" s="9">
        <v>128.19999999999999</v>
      </c>
      <c r="O48" s="9">
        <v>127.7</v>
      </c>
      <c r="P48" s="9">
        <v>128.9</v>
      </c>
      <c r="Q48" s="9">
        <v>135.69999999999999</v>
      </c>
      <c r="R48" s="9">
        <v>150.30000000000001</v>
      </c>
      <c r="S48" s="9">
        <v>158.19999999999999</v>
      </c>
      <c r="T48" s="9">
        <v>165.4</v>
      </c>
      <c r="U48" s="9">
        <v>169.2</v>
      </c>
      <c r="V48" s="9">
        <v>171.4</v>
      </c>
      <c r="W48" s="9">
        <v>173.9</v>
      </c>
      <c r="X48" s="9">
        <v>176.3</v>
      </c>
      <c r="Y48" s="9">
        <v>180.5</v>
      </c>
      <c r="Z48" s="9">
        <v>183.5</v>
      </c>
      <c r="AA48" s="9">
        <v>185.3</v>
      </c>
      <c r="AB48" s="9">
        <v>188.8</v>
      </c>
      <c r="AC48" s="9">
        <v>189.8</v>
      </c>
      <c r="AD48" s="9">
        <v>189.7</v>
      </c>
      <c r="AE48" s="9">
        <v>189.1</v>
      </c>
      <c r="AF48" s="7">
        <v>190.9</v>
      </c>
      <c r="AG48" s="7">
        <v>189.5</v>
      </c>
      <c r="AH48" s="7">
        <v>191.273</v>
      </c>
      <c r="AI48" s="7">
        <v>221.99700000000001</v>
      </c>
      <c r="AJ48" s="7">
        <v>228.09899999999999</v>
      </c>
      <c r="AK48" s="7">
        <v>231.14500000000001</v>
      </c>
      <c r="AL48" s="25"/>
      <c r="AM48" s="25"/>
      <c r="AN48" s="25"/>
      <c r="AO48" s="25"/>
      <c r="AP48" s="25"/>
      <c r="AQ48" s="25"/>
      <c r="AR48" s="25"/>
      <c r="AS48" s="25"/>
      <c r="AT48" s="25"/>
    </row>
    <row r="49" spans="1:46" s="13" customFormat="1" ht="16.5" customHeight="1" x14ac:dyDescent="0.3">
      <c r="A49" s="13" t="s">
        <v>43</v>
      </c>
      <c r="B49" s="34" t="s">
        <v>0</v>
      </c>
      <c r="C49" s="31">
        <v>120.1</v>
      </c>
      <c r="D49" s="31">
        <v>122.7</v>
      </c>
      <c r="E49" s="31">
        <v>125.7</v>
      </c>
      <c r="F49" s="31">
        <v>129.9</v>
      </c>
      <c r="G49" s="31">
        <v>133</v>
      </c>
      <c r="H49" s="31">
        <v>135</v>
      </c>
      <c r="I49" s="31">
        <v>138.19999999999999</v>
      </c>
      <c r="J49" s="31">
        <v>142</v>
      </c>
      <c r="K49" s="31">
        <v>144.1</v>
      </c>
      <c r="L49" s="31">
        <v>145.6</v>
      </c>
      <c r="M49" s="31">
        <v>149</v>
      </c>
      <c r="N49" s="31">
        <v>152.6</v>
      </c>
      <c r="O49" s="31">
        <v>156.80000000000001</v>
      </c>
      <c r="P49" s="31">
        <v>163</v>
      </c>
      <c r="Q49" s="31">
        <v>169.6</v>
      </c>
      <c r="R49" s="31">
        <v>175</v>
      </c>
      <c r="S49" s="31">
        <v>181.4</v>
      </c>
      <c r="T49" s="31">
        <v>188.3</v>
      </c>
      <c r="U49" s="31">
        <v>193.8</v>
      </c>
      <c r="V49" s="31">
        <v>199.2</v>
      </c>
      <c r="W49" s="31">
        <v>203</v>
      </c>
      <c r="X49" s="31">
        <v>206.7</v>
      </c>
      <c r="Y49" s="31">
        <v>209.5</v>
      </c>
      <c r="Z49" s="31">
        <v>211.9</v>
      </c>
      <c r="AA49" s="31">
        <v>216.1</v>
      </c>
      <c r="AB49" s="31">
        <v>220.4</v>
      </c>
      <c r="AC49" s="31">
        <v>222.4</v>
      </c>
      <c r="AD49" s="31">
        <v>225</v>
      </c>
      <c r="AE49" s="31">
        <v>228.9</v>
      </c>
      <c r="AF49" s="16">
        <v>233.6</v>
      </c>
      <c r="AG49" s="16">
        <v>237.6</v>
      </c>
      <c r="AH49" s="16">
        <v>244.608</v>
      </c>
      <c r="AI49" s="16">
        <v>262.95400000000001</v>
      </c>
      <c r="AJ49" s="16">
        <v>275.69600000000003</v>
      </c>
      <c r="AK49" s="16">
        <v>284.66699999999997</v>
      </c>
      <c r="AL49" s="26"/>
      <c r="AM49" s="26"/>
      <c r="AN49" s="26"/>
      <c r="AO49" s="26"/>
      <c r="AP49" s="26"/>
      <c r="AQ49" s="26"/>
      <c r="AR49" s="26"/>
      <c r="AS49" s="26"/>
      <c r="AT49" s="26"/>
    </row>
    <row r="50" spans="1:46" s="5" customFormat="1" ht="16.5" customHeight="1" x14ac:dyDescent="0.3">
      <c r="A50" s="5" t="s">
        <v>44</v>
      </c>
      <c r="B50" s="33" t="s">
        <v>0</v>
      </c>
      <c r="C50" s="9">
        <v>120.1</v>
      </c>
      <c r="D50" s="9">
        <v>122.7</v>
      </c>
      <c r="E50" s="9">
        <v>125.7</v>
      </c>
      <c r="F50" s="9">
        <v>129.9</v>
      </c>
      <c r="G50" s="9">
        <v>133</v>
      </c>
      <c r="H50" s="9">
        <v>135</v>
      </c>
      <c r="I50" s="9">
        <v>138.19999999999999</v>
      </c>
      <c r="J50" s="9">
        <v>142</v>
      </c>
      <c r="K50" s="9">
        <v>144.1</v>
      </c>
      <c r="L50" s="9">
        <v>145.6</v>
      </c>
      <c r="M50" s="9">
        <v>149</v>
      </c>
      <c r="N50" s="9">
        <v>152.6</v>
      </c>
      <c r="O50" s="9">
        <v>156.80000000000001</v>
      </c>
      <c r="P50" s="9">
        <v>163</v>
      </c>
      <c r="Q50" s="9" t="s">
        <v>55</v>
      </c>
      <c r="R50" s="9">
        <v>175</v>
      </c>
      <c r="S50" s="9">
        <v>181.4</v>
      </c>
      <c r="T50" s="9">
        <v>188.3</v>
      </c>
      <c r="U50" s="9">
        <v>193.8</v>
      </c>
      <c r="V50" s="9">
        <v>199.2</v>
      </c>
      <c r="W50" s="9">
        <v>203</v>
      </c>
      <c r="X50" s="9">
        <v>206.7</v>
      </c>
      <c r="Y50" s="9">
        <v>209.5</v>
      </c>
      <c r="Z50" s="9">
        <v>211.9</v>
      </c>
      <c r="AA50" s="9">
        <v>216.1</v>
      </c>
      <c r="AB50" s="9">
        <v>220.4</v>
      </c>
      <c r="AC50" s="9">
        <v>222.4</v>
      </c>
      <c r="AD50" s="9">
        <v>225</v>
      </c>
      <c r="AE50" s="9">
        <v>228.9</v>
      </c>
      <c r="AF50" s="7">
        <v>233.7</v>
      </c>
      <c r="AG50" s="7">
        <v>237.6</v>
      </c>
      <c r="AH50" s="7">
        <v>244.61699999999999</v>
      </c>
      <c r="AI50" s="7">
        <v>262.96499999999997</v>
      </c>
      <c r="AJ50" s="7">
        <v>275.70600000000002</v>
      </c>
      <c r="AK50" s="7">
        <v>284.67899999999997</v>
      </c>
      <c r="AL50" s="25"/>
      <c r="AM50" s="25"/>
      <c r="AN50" s="25"/>
      <c r="AO50" s="25"/>
      <c r="AP50" s="25"/>
      <c r="AQ50" s="25"/>
      <c r="AR50" s="25"/>
      <c r="AS50" s="25"/>
      <c r="AT50" s="25"/>
    </row>
    <row r="51" spans="1:46" s="5" customFormat="1" ht="16.5" customHeight="1" x14ac:dyDescent="0.3">
      <c r="A51" s="5" t="s">
        <v>45</v>
      </c>
      <c r="B51" s="33" t="s">
        <v>4</v>
      </c>
      <c r="C51" s="9">
        <v>114</v>
      </c>
      <c r="D51" s="9">
        <v>116.2</v>
      </c>
      <c r="E51" s="9">
        <v>118.3</v>
      </c>
      <c r="F51" s="9">
        <v>123.3</v>
      </c>
      <c r="G51" s="9">
        <v>126.8</v>
      </c>
      <c r="H51" s="9">
        <v>127.6</v>
      </c>
      <c r="I51" s="9">
        <v>130.1</v>
      </c>
      <c r="J51" s="9">
        <v>133.30000000000001</v>
      </c>
      <c r="K51" s="9">
        <v>134.80000000000001</v>
      </c>
      <c r="L51" s="9">
        <v>135.4</v>
      </c>
      <c r="M51" s="9">
        <v>137.6</v>
      </c>
      <c r="N51" s="9">
        <v>140.1</v>
      </c>
      <c r="O51" s="9">
        <v>144.1</v>
      </c>
      <c r="P51" s="9">
        <v>151.69999999999999</v>
      </c>
      <c r="Q51" s="9">
        <v>159.80000000000001</v>
      </c>
      <c r="R51" s="9">
        <v>163.9</v>
      </c>
      <c r="S51" s="9">
        <v>169.9</v>
      </c>
      <c r="T51" s="9">
        <v>177</v>
      </c>
      <c r="U51" s="9">
        <v>181.6</v>
      </c>
      <c r="V51" s="9">
        <v>187.4</v>
      </c>
      <c r="W51" s="9">
        <v>191.1</v>
      </c>
      <c r="X51" s="9">
        <v>195</v>
      </c>
      <c r="Y51" s="9">
        <v>196.4</v>
      </c>
      <c r="Z51" s="9">
        <v>196.7</v>
      </c>
      <c r="AA51" s="9">
        <v>200.2</v>
      </c>
      <c r="AB51" s="9">
        <v>203.9</v>
      </c>
      <c r="AC51" s="9">
        <v>204.4</v>
      </c>
      <c r="AD51" s="9">
        <v>205.4</v>
      </c>
      <c r="AE51" s="9">
        <v>207.6</v>
      </c>
      <c r="AF51" s="7">
        <v>210.9</v>
      </c>
      <c r="AG51" s="7">
        <v>213.6</v>
      </c>
      <c r="AH51" s="7">
        <v>218.33500000000001</v>
      </c>
      <c r="AI51" s="7">
        <v>231.97499999999999</v>
      </c>
      <c r="AJ51" s="7">
        <v>242.572</v>
      </c>
      <c r="AK51" s="7">
        <v>251.374</v>
      </c>
      <c r="AL51" s="14"/>
      <c r="AM51" s="14"/>
      <c r="AN51" s="14"/>
      <c r="AO51" s="14"/>
      <c r="AP51" s="14"/>
      <c r="AQ51" s="14"/>
      <c r="AR51" s="14"/>
      <c r="AS51" s="14"/>
      <c r="AT51" s="14"/>
    </row>
    <row r="52" spans="1:46" s="5" customFormat="1" ht="16.5" customHeight="1" x14ac:dyDescent="0.3">
      <c r="A52" s="5" t="s">
        <v>46</v>
      </c>
      <c r="B52" s="33" t="s">
        <v>6</v>
      </c>
      <c r="C52" s="9">
        <v>136</v>
      </c>
      <c r="D52" s="9">
        <v>140.1</v>
      </c>
      <c r="E52" s="9">
        <v>144.9</v>
      </c>
      <c r="F52" s="9">
        <v>147.69999999999999</v>
      </c>
      <c r="G52" s="9">
        <v>150.19999999999999</v>
      </c>
      <c r="H52" s="9">
        <v>154.6</v>
      </c>
      <c r="I52" s="9">
        <v>159.6</v>
      </c>
      <c r="J52" s="9">
        <v>165</v>
      </c>
      <c r="K52" s="9">
        <v>168.6</v>
      </c>
      <c r="L52" s="9">
        <v>172.7</v>
      </c>
      <c r="M52" s="9">
        <v>179.4</v>
      </c>
      <c r="N52" s="9">
        <v>186.3</v>
      </c>
      <c r="O52" s="9">
        <v>190.5</v>
      </c>
      <c r="P52" s="9">
        <v>194.2</v>
      </c>
      <c r="Q52" s="9">
        <v>198</v>
      </c>
      <c r="R52" s="9">
        <v>206.7</v>
      </c>
      <c r="S52" s="9">
        <v>214.1</v>
      </c>
      <c r="T52" s="9">
        <v>220.9</v>
      </c>
      <c r="U52" s="9">
        <v>228.4</v>
      </c>
      <c r="V52" s="9">
        <v>233.4</v>
      </c>
      <c r="W52" s="9">
        <v>237.4</v>
      </c>
      <c r="X52" s="9">
        <v>241.2</v>
      </c>
      <c r="Y52" s="9">
        <v>246.7</v>
      </c>
      <c r="Z52" s="9">
        <v>253.1</v>
      </c>
      <c r="AA52" s="9">
        <v>259.2</v>
      </c>
      <c r="AB52" s="9">
        <v>264.89999999999998</v>
      </c>
      <c r="AC52" s="9">
        <v>269.8</v>
      </c>
      <c r="AD52" s="9">
        <v>275.89999999999998</v>
      </c>
      <c r="AE52" s="9">
        <v>283.89999999999998</v>
      </c>
      <c r="AF52" s="7">
        <v>294.39999999999998</v>
      </c>
      <c r="AG52" s="7">
        <v>303.10000000000002</v>
      </c>
      <c r="AH52" s="7">
        <v>318.99</v>
      </c>
      <c r="AI52" s="7">
        <v>355.27</v>
      </c>
      <c r="AJ52" s="7">
        <v>376.17599999999999</v>
      </c>
      <c r="AK52" s="7">
        <v>385.36599999999999</v>
      </c>
      <c r="AL52" s="14"/>
      <c r="AM52" s="14"/>
      <c r="AN52" s="14"/>
      <c r="AO52" s="14"/>
      <c r="AP52" s="14"/>
      <c r="AQ52" s="14"/>
      <c r="AR52" s="14"/>
      <c r="AS52" s="14"/>
      <c r="AT52" s="14"/>
    </row>
    <row r="53" spans="1:46" s="13" customFormat="1" ht="16.5" customHeight="1" x14ac:dyDescent="0.3">
      <c r="A53" s="13" t="s">
        <v>47</v>
      </c>
      <c r="B53" s="34" t="s">
        <v>9</v>
      </c>
      <c r="C53" s="31" t="s">
        <v>55</v>
      </c>
      <c r="D53" s="31" t="s">
        <v>55</v>
      </c>
      <c r="E53" s="31" t="s">
        <v>55</v>
      </c>
      <c r="F53" s="31" t="s">
        <v>55</v>
      </c>
      <c r="G53" s="31" t="s">
        <v>55</v>
      </c>
      <c r="H53" s="31" t="s">
        <v>55</v>
      </c>
      <c r="I53" s="31" t="s">
        <v>55</v>
      </c>
      <c r="J53" s="31" t="s">
        <v>55</v>
      </c>
      <c r="K53" s="31" t="s">
        <v>55</v>
      </c>
      <c r="L53" s="31" t="s">
        <v>55</v>
      </c>
      <c r="M53" s="31" t="s">
        <v>55</v>
      </c>
      <c r="N53" s="31" t="s">
        <v>55</v>
      </c>
      <c r="O53" s="31" t="s">
        <v>55</v>
      </c>
      <c r="P53" s="31">
        <v>100</v>
      </c>
      <c r="Q53" s="31">
        <v>101.1</v>
      </c>
      <c r="R53" s="31">
        <v>103.6</v>
      </c>
      <c r="S53" s="31">
        <v>104.8</v>
      </c>
      <c r="T53" s="31">
        <v>106.3</v>
      </c>
      <c r="U53" s="31">
        <v>106.4</v>
      </c>
      <c r="V53" s="31">
        <v>107.2</v>
      </c>
      <c r="W53" s="31">
        <v>107.7</v>
      </c>
      <c r="X53" s="31">
        <v>108.7</v>
      </c>
      <c r="Y53" s="31">
        <v>110.1</v>
      </c>
      <c r="Z53" s="31">
        <v>110.9</v>
      </c>
      <c r="AA53" s="31">
        <v>110.3</v>
      </c>
      <c r="AB53" s="31">
        <v>111.2</v>
      </c>
      <c r="AC53" s="31">
        <v>112.8</v>
      </c>
      <c r="AD53" s="31">
        <v>114.9</v>
      </c>
      <c r="AE53" s="31">
        <v>115.3</v>
      </c>
      <c r="AF53" s="16">
        <v>117.4</v>
      </c>
      <c r="AG53" s="16">
        <v>118</v>
      </c>
      <c r="AH53" s="16">
        <v>119.069</v>
      </c>
      <c r="AI53" s="16">
        <v>124.29300000000001</v>
      </c>
      <c r="AJ53" s="16">
        <v>128.22499999999999</v>
      </c>
      <c r="AK53" s="16">
        <v>128.572</v>
      </c>
      <c r="AL53" s="28"/>
      <c r="AM53" s="28"/>
      <c r="AN53" s="28"/>
      <c r="AO53" s="28"/>
      <c r="AP53" s="28"/>
      <c r="AQ53" s="28"/>
      <c r="AR53" s="28"/>
      <c r="AS53" s="28"/>
      <c r="AT53" s="28"/>
    </row>
    <row r="54" spans="1:46" s="5" customFormat="1" ht="16.5" customHeight="1" x14ac:dyDescent="0.3">
      <c r="A54" s="5" t="s">
        <v>48</v>
      </c>
      <c r="B54" s="33" t="s">
        <v>9</v>
      </c>
      <c r="C54" s="9" t="s">
        <v>55</v>
      </c>
      <c r="D54" s="9" t="s">
        <v>55</v>
      </c>
      <c r="E54" s="9" t="s">
        <v>55</v>
      </c>
      <c r="F54" s="9" t="s">
        <v>55</v>
      </c>
      <c r="G54" s="9" t="s">
        <v>55</v>
      </c>
      <c r="H54" s="9" t="s">
        <v>55</v>
      </c>
      <c r="I54" s="9" t="s">
        <v>55</v>
      </c>
      <c r="J54" s="9" t="s">
        <v>55</v>
      </c>
      <c r="K54" s="9" t="s">
        <v>55</v>
      </c>
      <c r="L54" s="9" t="s">
        <v>55</v>
      </c>
      <c r="M54" s="9" t="s">
        <v>55</v>
      </c>
      <c r="N54" s="9" t="s">
        <v>55</v>
      </c>
      <c r="O54" s="9" t="s">
        <v>55</v>
      </c>
      <c r="P54" s="9">
        <v>100</v>
      </c>
      <c r="Q54" s="9" t="s">
        <v>55</v>
      </c>
      <c r="R54" s="9">
        <v>103.6</v>
      </c>
      <c r="S54" s="9">
        <v>104.8</v>
      </c>
      <c r="T54" s="9">
        <v>106.3</v>
      </c>
      <c r="U54" s="9">
        <v>106.4</v>
      </c>
      <c r="V54" s="9">
        <v>107.2</v>
      </c>
      <c r="W54" s="9">
        <v>107.7</v>
      </c>
      <c r="X54" s="9">
        <v>108.7</v>
      </c>
      <c r="Y54" s="9">
        <v>110.1</v>
      </c>
      <c r="Z54" s="9">
        <v>110.9</v>
      </c>
      <c r="AA54" s="9">
        <v>110.3</v>
      </c>
      <c r="AB54" s="9">
        <v>111.2</v>
      </c>
      <c r="AC54" s="9">
        <v>112.8</v>
      </c>
      <c r="AD54" s="9">
        <v>114.9</v>
      </c>
      <c r="AE54" s="9">
        <v>115.3</v>
      </c>
      <c r="AF54" s="7">
        <v>117.4</v>
      </c>
      <c r="AG54" s="7">
        <v>118</v>
      </c>
      <c r="AH54" s="7">
        <v>119.069</v>
      </c>
      <c r="AI54" s="7">
        <v>124.29300000000001</v>
      </c>
      <c r="AJ54" s="7">
        <v>128.22499999999999</v>
      </c>
      <c r="AK54" s="7">
        <v>128.572</v>
      </c>
      <c r="AL54" s="14"/>
      <c r="AM54" s="14"/>
      <c r="AN54" s="14"/>
      <c r="AO54" s="14"/>
      <c r="AP54" s="14"/>
      <c r="AQ54" s="14"/>
      <c r="AR54" s="14"/>
      <c r="AS54" s="14"/>
      <c r="AT54" s="14"/>
    </row>
    <row r="55" spans="1:46" s="5" customFormat="1" ht="16.5" customHeight="1" x14ac:dyDescent="0.3">
      <c r="A55" s="5" t="s">
        <v>49</v>
      </c>
      <c r="B55" s="33" t="s">
        <v>0</v>
      </c>
      <c r="C55" s="9">
        <v>109.9</v>
      </c>
      <c r="D55" s="9">
        <v>111.8</v>
      </c>
      <c r="E55" s="9">
        <v>114.4</v>
      </c>
      <c r="F55" s="9">
        <v>116.9</v>
      </c>
      <c r="G55" s="9">
        <v>119</v>
      </c>
      <c r="H55" s="9">
        <v>122.2</v>
      </c>
      <c r="I55" s="9">
        <v>123.3</v>
      </c>
      <c r="J55" s="9">
        <v>123.3</v>
      </c>
      <c r="K55" s="9">
        <v>124.2</v>
      </c>
      <c r="L55" s="9">
        <v>125.5</v>
      </c>
      <c r="M55" s="9">
        <v>127.7</v>
      </c>
      <c r="N55" s="9">
        <v>127.9</v>
      </c>
      <c r="O55" s="9">
        <v>128.6</v>
      </c>
      <c r="P55" s="9">
        <v>128.6</v>
      </c>
      <c r="Q55" s="9">
        <v>130</v>
      </c>
      <c r="R55" s="9">
        <v>132.19999999999999</v>
      </c>
      <c r="S55" s="9">
        <v>132.30000000000001</v>
      </c>
      <c r="T55" s="9">
        <v>132.9</v>
      </c>
      <c r="U55" s="9">
        <v>135.30000000000001</v>
      </c>
      <c r="V55" s="9">
        <v>138.19999999999999</v>
      </c>
      <c r="W55" s="9">
        <v>138.5</v>
      </c>
      <c r="X55" s="9">
        <v>139.6</v>
      </c>
      <c r="Y55" s="9">
        <v>142.19999999999999</v>
      </c>
      <c r="Z55" s="9">
        <v>143.1</v>
      </c>
      <c r="AA55" s="9">
        <v>143.30000000000001</v>
      </c>
      <c r="AB55" s="9">
        <v>145.19999999999999</v>
      </c>
      <c r="AC55" s="9">
        <v>147.6</v>
      </c>
      <c r="AD55" s="9">
        <v>148.1</v>
      </c>
      <c r="AE55" s="9">
        <v>148.6</v>
      </c>
      <c r="AF55" s="7">
        <v>151.69999999999999</v>
      </c>
      <c r="AG55" s="7">
        <v>153</v>
      </c>
      <c r="AH55" s="7">
        <v>153.69200000000001</v>
      </c>
      <c r="AI55" s="7">
        <v>156.273</v>
      </c>
      <c r="AJ55" s="7">
        <v>160.417</v>
      </c>
      <c r="AK55" s="7">
        <v>164.333</v>
      </c>
      <c r="AL55" s="14"/>
      <c r="AM55" s="14"/>
      <c r="AN55" s="14"/>
      <c r="AO55" s="14"/>
      <c r="AP55" s="14"/>
      <c r="AQ55" s="14"/>
      <c r="AR55" s="14"/>
      <c r="AS55" s="14"/>
      <c r="AT55" s="14"/>
    </row>
    <row r="56" spans="1:46" s="5" customFormat="1" ht="16.5" customHeight="1" thickBot="1" x14ac:dyDescent="0.35">
      <c r="A56" s="6" t="s">
        <v>50</v>
      </c>
      <c r="B56" s="35" t="s">
        <v>9</v>
      </c>
      <c r="C56" s="32" t="s">
        <v>55</v>
      </c>
      <c r="D56" s="32" t="s">
        <v>55</v>
      </c>
      <c r="E56" s="32" t="s">
        <v>55</v>
      </c>
      <c r="F56" s="32" t="s">
        <v>55</v>
      </c>
      <c r="G56" s="32" t="s">
        <v>55</v>
      </c>
      <c r="H56" s="32" t="s">
        <v>55</v>
      </c>
      <c r="I56" s="32" t="s">
        <v>55</v>
      </c>
      <c r="J56" s="32" t="s">
        <v>55</v>
      </c>
      <c r="K56" s="32" t="s">
        <v>55</v>
      </c>
      <c r="L56" s="32" t="s">
        <v>55</v>
      </c>
      <c r="M56" s="32" t="s">
        <v>55</v>
      </c>
      <c r="N56" s="32" t="s">
        <v>55</v>
      </c>
      <c r="O56" s="32" t="s">
        <v>55</v>
      </c>
      <c r="P56" s="32">
        <v>100</v>
      </c>
      <c r="Q56" s="32">
        <v>101.1</v>
      </c>
      <c r="R56" s="32">
        <v>104.2</v>
      </c>
      <c r="S56" s="32">
        <v>106.1</v>
      </c>
      <c r="T56" s="32">
        <v>108.3</v>
      </c>
      <c r="U56" s="32">
        <v>107.3</v>
      </c>
      <c r="V56" s="32">
        <v>107.2</v>
      </c>
      <c r="W56" s="32">
        <v>107.8</v>
      </c>
      <c r="X56" s="32">
        <v>109</v>
      </c>
      <c r="Y56" s="32">
        <v>110</v>
      </c>
      <c r="Z56" s="32">
        <v>110.8</v>
      </c>
      <c r="AA56" s="32">
        <v>109.6</v>
      </c>
      <c r="AB56" s="32">
        <v>109.9</v>
      </c>
      <c r="AC56" s="32">
        <v>111.3</v>
      </c>
      <c r="AD56" s="32">
        <v>114.9</v>
      </c>
      <c r="AE56" s="32">
        <v>115.4</v>
      </c>
      <c r="AF56" s="15">
        <v>117.3</v>
      </c>
      <c r="AG56" s="15">
        <v>117.5</v>
      </c>
      <c r="AH56" s="15">
        <v>119.065</v>
      </c>
      <c r="AI56" s="15">
        <v>126.816</v>
      </c>
      <c r="AJ56" s="15">
        <v>131.321</v>
      </c>
      <c r="AK56" s="15">
        <v>129.57599999999999</v>
      </c>
      <c r="AL56" s="14"/>
      <c r="AM56" s="14"/>
      <c r="AN56" s="14"/>
      <c r="AO56" s="14"/>
      <c r="AP56" s="14"/>
      <c r="AQ56" s="14"/>
      <c r="AR56" s="14"/>
      <c r="AS56" s="14"/>
      <c r="AT56" s="14"/>
    </row>
    <row r="57" spans="1:46" s="19" customFormat="1" ht="12.75" customHeight="1" x14ac:dyDescent="0.2">
      <c r="A57" s="45" t="s">
        <v>70</v>
      </c>
      <c r="B57" s="45"/>
      <c r="C57" s="45"/>
      <c r="D57" s="45"/>
      <c r="E57" s="45"/>
      <c r="F57" s="45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Z57" s="20"/>
      <c r="AA57" s="20"/>
      <c r="AB57" s="20"/>
      <c r="AC57" s="20"/>
      <c r="AD57" s="20"/>
      <c r="AE57" s="20"/>
      <c r="AF57" s="21"/>
      <c r="AG57" s="21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s="21" customFormat="1" ht="12.75" customHeight="1" x14ac:dyDescent="0.2">
      <c r="A58" s="46"/>
      <c r="B58" s="46"/>
      <c r="C58" s="46"/>
      <c r="D58" s="46"/>
      <c r="E58" s="46"/>
      <c r="F58" s="46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Z58" s="20"/>
      <c r="AA58" s="20"/>
      <c r="AB58" s="20"/>
      <c r="AC58" s="20"/>
      <c r="AD58" s="20"/>
      <c r="AE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46" s="22" customFormat="1" ht="12.75" customHeight="1" x14ac:dyDescent="0.2">
      <c r="A59" s="47" t="s">
        <v>8</v>
      </c>
      <c r="B59" s="47"/>
      <c r="C59" s="47"/>
      <c r="D59" s="47"/>
      <c r="E59" s="47"/>
      <c r="F59" s="47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AF59" s="21"/>
      <c r="AG59" s="21"/>
    </row>
    <row r="60" spans="1:46" s="22" customFormat="1" ht="12.75" customHeight="1" x14ac:dyDescent="0.2">
      <c r="A60" s="48" t="s">
        <v>79</v>
      </c>
      <c r="B60" s="48"/>
      <c r="C60" s="48"/>
      <c r="D60" s="48"/>
      <c r="E60" s="48"/>
      <c r="F60" s="4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AF60" s="21"/>
      <c r="AG60" s="21"/>
    </row>
  </sheetData>
  <mergeCells count="5">
    <mergeCell ref="A57:F57"/>
    <mergeCell ref="A58:F58"/>
    <mergeCell ref="A59:F59"/>
    <mergeCell ref="A60:F60"/>
    <mergeCell ref="A1:AK1"/>
  </mergeCells>
  <phoneticPr fontId="0" type="noConversion"/>
  <pageMargins left="0.3" right="0.21" top="0.22" bottom="0.14000000000000001" header="0.14000000000000001" footer="0.09"/>
  <pageSetup scale="45" orientation="landscape" horizontalDpi="4294967292" verticalDpi="4294967292" r:id="rId1"/>
  <headerFooter alignWithMargins="0"/>
  <ignoredErrors>
    <ignoredError sqref="B6 B11:B13 B19 B22 B33 B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3-14</vt:lpstr>
      <vt:lpstr>'3-14'!Print_Area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Hilary.CTR (RITA)</dc:creator>
  <cp:lastModifiedBy>Palumbo, Daniel CTR (OST)</cp:lastModifiedBy>
  <cp:revision>0</cp:revision>
  <cp:lastPrinted>2011-07-06T13:40:27Z</cp:lastPrinted>
  <dcterms:created xsi:type="dcterms:W3CDTF">1980-01-01T04:00:00Z</dcterms:created>
  <dcterms:modified xsi:type="dcterms:W3CDTF">2025-09-26T15:43:15Z</dcterms:modified>
</cp:coreProperties>
</file>