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093025 September\toWeb\"/>
    </mc:Choice>
  </mc:AlternateContent>
  <xr:revisionPtr revIDLastSave="0" documentId="8_{1259B2B9-EEDA-4A06-813E-08DB6850FF1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45" r:id="rId1"/>
    <sheet name="3-20" sheetId="4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<sst xmlns="http://schemas.openxmlformats.org/spreadsheetml/2006/main" count="60" uniqueCount="27">
  <si>
    <t>Air carrier, domestic, scheduled service</t>
  </si>
  <si>
    <t>Commuter rail</t>
  </si>
  <si>
    <t>SOURCES</t>
  </si>
  <si>
    <t>Air carrier, domestic, scheduled service:</t>
  </si>
  <si>
    <t>Consumer Price Index:</t>
  </si>
  <si>
    <t>Intercity / Amtrak:</t>
  </si>
  <si>
    <t>U</t>
  </si>
  <si>
    <t>Commuter rail:</t>
  </si>
  <si>
    <r>
      <t xml:space="preserve">1960-70: Association of American Railroads, </t>
    </r>
    <r>
      <rPr>
        <i/>
        <sz val="9"/>
        <rFont val="Arial"/>
        <family val="2"/>
      </rPr>
      <t xml:space="preserve">Railroad Facts </t>
    </r>
    <r>
      <rPr>
        <sz val="9"/>
        <rFont val="Arial"/>
        <family val="2"/>
      </rPr>
      <t>(Washington, DC:  Annual Issues).</t>
    </r>
  </si>
  <si>
    <t>NA</t>
  </si>
  <si>
    <r>
      <t>Intercity / Amtrak</t>
    </r>
    <r>
      <rPr>
        <b/>
        <vertAlign val="superscript"/>
        <sz val="11"/>
        <rFont val="Arial Narrow"/>
        <family val="2"/>
      </rPr>
      <t>a</t>
    </r>
  </si>
  <si>
    <r>
      <t>a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Amtrak</t>
    </r>
    <r>
      <rPr>
        <sz val="9"/>
        <rFont val="Arial"/>
        <family val="2"/>
      </rPr>
      <t xml:space="preserve"> began operations in 1971.</t>
    </r>
  </si>
  <si>
    <r>
      <t xml:space="preserve">1990-2001: American Public Transportation Association, </t>
    </r>
    <r>
      <rPr>
        <i/>
        <sz val="9"/>
        <rFont val="Arial"/>
        <family val="2"/>
      </rPr>
      <t xml:space="preserve">Public Transportation Fact Book </t>
    </r>
    <r>
      <rPr>
        <sz val="9"/>
        <rFont val="Arial"/>
        <family val="2"/>
      </rPr>
      <t>(Washington, DC: 2011), tables 3 and 92 and similar tables in previous editions (passenger fares / passenger miles).</t>
    </r>
  </si>
  <si>
    <t>1975-80: Amtrak, personal communication, June 22, 2011.</t>
  </si>
  <si>
    <r>
      <t xml:space="preserve">1985-2002: Amtrak, </t>
    </r>
    <r>
      <rPr>
        <i/>
        <sz val="9"/>
        <rFont val="Arial"/>
        <family val="2"/>
      </rPr>
      <t>Amtrak Annual Report, Statistical Appendix</t>
    </r>
    <r>
      <rPr>
        <sz val="9"/>
        <rFont val="Arial"/>
        <family val="2"/>
      </rPr>
      <t xml:space="preserve"> (Washington, DC: Annual Issues) (transportation revenues / passenger-miles).</t>
    </r>
  </si>
  <si>
    <t>Table 3-20:  Average Passenger Revenue per Passenger-Mile (current cents)</t>
  </si>
  <si>
    <t>Index (1993 = 100)</t>
  </si>
  <si>
    <t xml:space="preserve">Air carrier data source changed for data from 1993 onward. Improved estimates are not comparable to data in versions before 2021. </t>
  </si>
  <si>
    <t>N</t>
  </si>
  <si>
    <r>
      <t>KEY</t>
    </r>
    <r>
      <rPr>
        <sz val="9"/>
        <rFont val="Arial"/>
        <family val="2"/>
      </rPr>
      <t>: N = data do not exist; NA = not applicable; U = data are not available.</t>
    </r>
  </si>
  <si>
    <t>NOTES</t>
  </si>
  <si>
    <t>Consumer Price Index (1993 = 100)</t>
  </si>
  <si>
    <t xml:space="preserve">The Bureau of Transportation Statistics rebased the consumer price index from 1982-84 = 100 to 1993 = 100. </t>
  </si>
  <si>
    <r>
      <t xml:space="preserve">U.S. Department of Labor, Bureau of Labor Statistics, </t>
    </r>
    <r>
      <rPr>
        <i/>
        <sz val="9"/>
        <rFont val="Arial"/>
        <family val="2"/>
      </rPr>
      <t>Consumer Price Index-Urban, U.S. All Items Indexes</t>
    </r>
    <r>
      <rPr>
        <sz val="9"/>
        <rFont val="Arial"/>
        <family val="2"/>
      </rPr>
      <t>, available at http://www.bls.gov/cpi/ as of Sep. 18, 2025.</t>
    </r>
  </si>
  <si>
    <r>
      <t xml:space="preserve">2003-23: Association of American Railroads, </t>
    </r>
    <r>
      <rPr>
        <i/>
        <sz val="9"/>
        <rFont val="Arial"/>
        <family val="2"/>
      </rPr>
      <t>Railroad Facts</t>
    </r>
    <r>
      <rPr>
        <sz val="9"/>
        <rFont val="Arial"/>
        <family val="2"/>
      </rPr>
      <t xml:space="preserve"> (Washington, DC:  Annual Issues), p. 73 and similar pages in previous editions (passenger revenue/revenue passenger miles).</t>
    </r>
  </si>
  <si>
    <r>
      <t xml:space="preserve">2002-23: U.S. Department of Transportation, Federal Transit Administration, </t>
    </r>
    <r>
      <rPr>
        <i/>
        <sz val="9"/>
        <rFont val="Arial"/>
        <family val="2"/>
      </rPr>
      <t>National Transit Database</t>
    </r>
    <r>
      <rPr>
        <sz val="9"/>
        <rFont val="Arial"/>
        <family val="2"/>
      </rPr>
      <t>,</t>
    </r>
    <r>
      <rPr>
        <i/>
        <sz val="9"/>
        <rFont val="Arial"/>
        <family val="2"/>
      </rPr>
      <t xml:space="preserve"> </t>
    </r>
    <r>
      <rPr>
        <sz val="9"/>
        <rFont val="Arial"/>
        <family val="2"/>
      </rPr>
      <t>Annual Database Service and Annual Database Fare Revenue (Washington, D.C.: Annual reports), available at https://www.transit.dot.gov/ntd/ntd-data as of Sep. 18, 2025.</t>
    </r>
  </si>
  <si>
    <r>
      <t xml:space="preserve">U.S. Department of Transportation, Bureau of Transportation Statistics, Office of Airline Information, </t>
    </r>
    <r>
      <rPr>
        <i/>
        <sz val="9"/>
        <rFont val="Arial"/>
        <family val="2"/>
      </rPr>
      <t xml:space="preserve">TranStats Database, </t>
    </r>
    <r>
      <rPr>
        <sz val="9"/>
        <rFont val="Arial"/>
        <family val="2"/>
      </rPr>
      <t>Origin and Destination Survey, available at</t>
    </r>
    <r>
      <rPr>
        <i/>
        <sz val="9"/>
        <rFont val="Arial"/>
        <family val="2"/>
      </rPr>
      <t xml:space="preserve"> </t>
    </r>
    <r>
      <rPr>
        <sz val="9"/>
        <rFont val="Arial"/>
        <family val="2"/>
      </rPr>
      <t>https://www.transtats.bts.gov/homepage.asp as of Sep. 18,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</si>
</sst>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.00_)"/>
    <numFmt numFmtId="165" formatCode="#,##0.0"/>
    <numFmt numFmtId="166" formatCode="&quot;$&quot;#,##0\ ;\(&quot;$&quot;#,##0\)"/>
    <numFmt numFmtId="167" formatCode="0.0"/>
    <numFmt numFmtId="168" formatCode="#,##0.00000"/>
    <numFmt numFmtId="172" formatCode="_(* #,##0_);_(* \(#,##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b/>
      <sz val="11"/>
      <name val="Arial Narrow"/>
      <family val="2"/>
    </font>
    <font>
      <sz val="11"/>
      <name val="Arial Narrow"/>
      <family val="2"/>
    </font>
    <font>
      <b/>
      <vertAlign val="superscript"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3" fillId="0" borderId="1" applyNumberFormat="0">
      <alignment horizontal="right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>
      <alignment horizontal="left"/>
    </xf>
    <xf numFmtId="0" fontId="9" fillId="0" borderId="2">
      <alignment horizontal="right" vertical="center"/>
    </xf>
    <xf numFmtId="0" fontId="3" fillId="0" borderId="1">
      <alignment horizontal="left" vertical="center"/>
    </xf>
    <xf numFmtId="0" fontId="8" fillId="0" borderId="2">
      <alignment horizontal="left" vertical="center"/>
    </xf>
    <xf numFmtId="0" fontId="8" fillId="2" borderId="0">
      <alignment horizontal="centerContinuous" wrapText="1"/>
    </xf>
    <xf numFmtId="0" fontId="5" fillId="0" borderId="0">
      <alignment horizontal="right"/>
    </xf>
    <xf numFmtId="0" fontId="10" fillId="0" borderId="0">
      <alignment horizontal="right"/>
    </xf>
    <xf numFmtId="0" fontId="5" fillId="0" borderId="0">
      <alignment horizontal="left"/>
    </xf>
    <xf numFmtId="49" fontId="10" fillId="0" borderId="2">
      <alignment horizontal="left" vertical="center"/>
    </xf>
    <xf numFmtId="164" fontId="4" fillId="0" borderId="0" applyNumberFormat="0">
      <alignment horizontal="right"/>
    </xf>
    <xf numFmtId="0" fontId="9" fillId="3" borderId="0">
      <alignment horizontal="centerContinuous" vertical="center" wrapText="1"/>
    </xf>
    <xf numFmtId="0" fontId="9" fillId="0" borderId="3">
      <alignment horizontal="left" vertical="center"/>
    </xf>
    <xf numFmtId="0" fontId="11" fillId="0" borderId="0">
      <alignment horizontal="left" vertical="top"/>
    </xf>
    <xf numFmtId="0" fontId="8" fillId="0" borderId="0">
      <alignment horizontal="left"/>
    </xf>
    <xf numFmtId="0" fontId="12" fillId="0" borderId="0">
      <alignment horizontal="left"/>
    </xf>
    <xf numFmtId="0" fontId="3" fillId="0" borderId="0">
      <alignment horizontal="left"/>
    </xf>
    <xf numFmtId="0" fontId="11" fillId="0" borderId="0">
      <alignment horizontal="left" vertical="top"/>
    </xf>
    <xf numFmtId="0" fontId="12" fillId="0" borderId="0">
      <alignment horizontal="left"/>
    </xf>
    <xf numFmtId="0" fontId="3" fillId="0" borderId="0">
      <alignment horizontal="left"/>
    </xf>
    <xf numFmtId="0" fontId="2" fillId="0" borderId="4" applyNumberFormat="0" applyFont="0" applyFill="0" applyAlignment="0" applyProtection="0"/>
    <xf numFmtId="49" fontId="4" fillId="0" borderId="1">
      <alignment horizontal="left"/>
    </xf>
    <xf numFmtId="0" fontId="9" fillId="0" borderId="2">
      <alignment horizontal="left"/>
    </xf>
    <xf numFmtId="0" fontId="8" fillId="0" borderId="0">
      <alignment horizontal="left" vertical="center"/>
    </xf>
    <xf numFmtId="0" fontId="2" fillId="0" borderId="0"/>
    <xf numFmtId="49" fontId="9" fillId="2" borderId="6">
      <alignment horizontal="left" vertical="center"/>
    </xf>
    <xf numFmtId="49" fontId="5" fillId="0" borderId="0">
      <alignment horizontal="center"/>
    </xf>
    <xf numFmtId="4" fontId="4" fillId="0" borderId="2">
      <alignment horizontal="right"/>
    </xf>
    <xf numFmtId="0" fontId="1" fillId="0" borderId="0"/>
    <xf numFmtId="0" fontId="20" fillId="0" borderId="0"/>
    <xf numFmtId="0" fontId="21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</cellStyleXfs>
  <cellXfs count="36">
    <xf numFmtId="0" fontId="0" fillId="0" borderId="0" xfId="0"/>
    <xf numFmtId="4" fontId="13" fillId="0" borderId="0" xfId="3" applyNumberFormat="1" applyFont="1" applyFill="1" applyBorder="1" applyAlignment="1">
      <alignment horizontal="left"/>
    </xf>
    <xf numFmtId="165" fontId="13" fillId="0" borderId="0" xfId="3" applyNumberFormat="1" applyFont="1" applyFill="1" applyBorder="1" applyAlignment="1">
      <alignment horizontal="right"/>
    </xf>
    <xf numFmtId="3" fontId="14" fillId="0" borderId="0" xfId="3" applyNumberFormat="1" applyFont="1" applyFill="1" applyBorder="1" applyAlignment="1">
      <alignment horizontal="right"/>
    </xf>
    <xf numFmtId="4" fontId="13" fillId="0" borderId="5" xfId="3" applyNumberFormat="1" applyFont="1" applyFill="1" applyBorder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Border="1" applyAlignment="1"/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167" fontId="13" fillId="0" borderId="0" xfId="0" applyNumberFormat="1" applyFont="1" applyFill="1"/>
    <xf numFmtId="0" fontId="13" fillId="0" borderId="6" xfId="3" applyNumberFormat="1" applyFont="1" applyFill="1" applyBorder="1" applyAlignment="1">
      <alignment horizontal="center"/>
    </xf>
    <xf numFmtId="165" fontId="13" fillId="0" borderId="0" xfId="0" applyNumberFormat="1" applyFont="1" applyFill="1" applyAlignment="1">
      <alignment horizontal="right"/>
    </xf>
    <xf numFmtId="0" fontId="2" fillId="0" borderId="0" xfId="0" applyFont="1"/>
    <xf numFmtId="0" fontId="2" fillId="0" borderId="0" xfId="0" applyFont="1" applyFill="1"/>
    <xf numFmtId="3" fontId="2" fillId="0" borderId="0" xfId="0" applyNumberFormat="1" applyFont="1" applyFill="1"/>
    <xf numFmtId="49" fontId="2" fillId="0" borderId="0" xfId="0" applyNumberFormat="1" applyFont="1" applyFill="1"/>
    <xf numFmtId="165" fontId="2" fillId="0" borderId="0" xfId="0" applyNumberFormat="1" applyFont="1" applyFill="1"/>
    <xf numFmtId="168" fontId="2" fillId="0" borderId="0" xfId="0" applyNumberFormat="1" applyFont="1" applyFill="1"/>
    <xf numFmtId="0" fontId="13" fillId="0" borderId="6" xfId="0" applyNumberFormat="1" applyFont="1" applyFill="1" applyBorder="1" applyAlignment="1">
      <alignment horizontal="center"/>
    </xf>
    <xf numFmtId="1" fontId="13" fillId="0" borderId="5" xfId="0" applyNumberFormat="1" applyFont="1" applyFill="1" applyBorder="1"/>
    <xf numFmtId="4" fontId="14" fillId="0" borderId="0" xfId="3" applyNumberFormat="1" applyFont="1" applyFill="1" applyBorder="1" applyAlignment="1">
      <alignment horizontal="left" indent="1"/>
    </xf>
    <xf numFmtId="172" fontId="13" fillId="0" borderId="5" xfId="41" applyNumberFormat="1" applyFont="1" applyFill="1" applyBorder="1" applyAlignment="1">
      <alignment horizontal="right"/>
    </xf>
    <xf numFmtId="0" fontId="0" fillId="0" borderId="0" xfId="0"/>
    <xf numFmtId="4" fontId="7" fillId="0" borderId="5" xfId="3" applyNumberFormat="1" applyFont="1" applyFill="1" applyBorder="1" applyAlignment="1">
      <alignment horizontal="left" wrapText="1"/>
    </xf>
    <xf numFmtId="49" fontId="17" fillId="0" borderId="0" xfId="0" applyNumberFormat="1" applyFont="1" applyFill="1" applyAlignment="1">
      <alignment horizontal="left" wrapText="1"/>
    </xf>
    <xf numFmtId="4" fontId="16" fillId="0" borderId="0" xfId="3" applyNumberFormat="1" applyFont="1" applyFill="1" applyBorder="1" applyAlignment="1">
      <alignment horizontal="left" wrapText="1"/>
    </xf>
    <xf numFmtId="4" fontId="17" fillId="0" borderId="0" xfId="3" applyNumberFormat="1" applyFont="1" applyFill="1" applyBorder="1" applyAlignment="1">
      <alignment horizontal="left" wrapText="1"/>
    </xf>
    <xf numFmtId="0" fontId="17" fillId="0" borderId="0" xfId="0" applyFont="1" applyFill="1" applyAlignment="1">
      <alignment wrapText="1"/>
    </xf>
    <xf numFmtId="0" fontId="16" fillId="0" borderId="0" xfId="0" applyFont="1" applyFill="1" applyAlignment="1">
      <alignment horizontal="left" wrapText="1"/>
    </xf>
    <xf numFmtId="49" fontId="1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Border="1" applyAlignment="1">
      <alignment horizontal="left" wrapText="1"/>
    </xf>
    <xf numFmtId="49" fontId="16" fillId="0" borderId="0" xfId="0" applyNumberFormat="1" applyFont="1" applyFill="1" applyAlignment="1">
      <alignment wrapText="1"/>
    </xf>
    <xf numFmtId="0" fontId="16" fillId="0" borderId="7" xfId="0" applyFont="1" applyFill="1" applyBorder="1" applyAlignment="1">
      <alignment horizontal="left"/>
    </xf>
    <xf numFmtId="4" fontId="16" fillId="0" borderId="0" xfId="3" applyNumberFormat="1" applyFont="1" applyFill="1" applyBorder="1" applyAlignment="1">
      <alignment wrapText="1"/>
    </xf>
    <xf numFmtId="4" fontId="18" fillId="0" borderId="0" xfId="3" applyNumberFormat="1" applyFont="1" applyFill="1" applyBorder="1" applyAlignment="1">
      <alignment horizontal="left" wrapText="1"/>
    </xf>
    <xf numFmtId="0" fontId="14" fillId="0" borderId="0" xfId="0" applyFont="1" applyFill="1"/>
  </cellXfs>
  <cellStyles count="42">
    <cellStyle name="Comma" xfId="41" builtinId="3"/>
    <cellStyle name="Comma 2" xfId="38" xr:uid="{00000000-0005-0000-0000-000000000000}"/>
    <cellStyle name="Comma0" xfId="1" xr:uid="{00000000-0005-0000-0000-000001000000}"/>
    <cellStyle name="Currency 2" xfId="39" xr:uid="{00000000-0005-0000-0000-000002000000}"/>
    <cellStyle name="Currency0" xfId="2" xr:uid="{00000000-0005-0000-0000-000003000000}"/>
    <cellStyle name="Data" xfId="3" xr:uid="{00000000-0005-0000-0000-000004000000}"/>
    <cellStyle name="Date" xfId="4" xr:uid="{00000000-0005-0000-0000-000005000000}"/>
    <cellStyle name="Fixed" xfId="5" xr:uid="{00000000-0005-0000-0000-000006000000}"/>
    <cellStyle name="Heading 1" xfId="6" builtinId="16" customBuiltin="1"/>
    <cellStyle name="Heading 2" xfId="7" builtinId="17" customBuiltin="1"/>
    <cellStyle name="Hed Side" xfId="8" xr:uid="{00000000-0005-0000-0000-000009000000}"/>
    <cellStyle name="Hed Side bold" xfId="9" xr:uid="{00000000-0005-0000-0000-00000A000000}"/>
    <cellStyle name="Hed Side Regular" xfId="10" xr:uid="{00000000-0005-0000-0000-00000B000000}"/>
    <cellStyle name="Hed Side_1-43A" xfId="11" xr:uid="{00000000-0005-0000-0000-00000C000000}"/>
    <cellStyle name="Hed Top" xfId="12" xr:uid="{00000000-0005-0000-0000-00000D000000}"/>
    <cellStyle name="Hed Top - SECTION" xfId="32" xr:uid="{00000000-0005-0000-0000-00000E000000}"/>
    <cellStyle name="Normal" xfId="0" builtinId="0"/>
    <cellStyle name="Normal 2" xfId="31" xr:uid="{00000000-0005-0000-0000-000010000000}"/>
    <cellStyle name="Normal 2 2" xfId="40" xr:uid="{00000000-0005-0000-0000-000011000000}"/>
    <cellStyle name="Normal 3" xfId="35" xr:uid="{00000000-0005-0000-0000-000012000000}"/>
    <cellStyle name="Normal 4" xfId="36" xr:uid="{00000000-0005-0000-0000-000013000000}"/>
    <cellStyle name="Normal 5" xfId="37" xr:uid="{00000000-0005-0000-0000-000014000000}"/>
    <cellStyle name="Source Hed" xfId="13" xr:uid="{00000000-0005-0000-0000-000015000000}"/>
    <cellStyle name="Source Letter" xfId="33" xr:uid="{00000000-0005-0000-0000-000016000000}"/>
    <cellStyle name="Source Superscript" xfId="14" xr:uid="{00000000-0005-0000-0000-000017000000}"/>
    <cellStyle name="Source Text" xfId="15" xr:uid="{00000000-0005-0000-0000-000018000000}"/>
    <cellStyle name="Superscript" xfId="16" xr:uid="{00000000-0005-0000-0000-000019000000}"/>
    <cellStyle name="Table Data" xfId="17" xr:uid="{00000000-0005-0000-0000-00001A000000}"/>
    <cellStyle name="Table Data Decimal" xfId="34" xr:uid="{00000000-0005-0000-0000-00001B000000}"/>
    <cellStyle name="Table Head Top" xfId="18" xr:uid="{00000000-0005-0000-0000-00001C000000}"/>
    <cellStyle name="Table Hed Side" xfId="19" xr:uid="{00000000-0005-0000-0000-00001D000000}"/>
    <cellStyle name="Table Title" xfId="20" xr:uid="{00000000-0005-0000-0000-00001E000000}"/>
    <cellStyle name="Title Text" xfId="21" xr:uid="{00000000-0005-0000-0000-00001F000000}"/>
    <cellStyle name="Title Text 1" xfId="22" xr:uid="{00000000-0005-0000-0000-000020000000}"/>
    <cellStyle name="Title Text 2" xfId="23" xr:uid="{00000000-0005-0000-0000-000021000000}"/>
    <cellStyle name="Title-1" xfId="24" xr:uid="{00000000-0005-0000-0000-000022000000}"/>
    <cellStyle name="Title-2" xfId="25" xr:uid="{00000000-0005-0000-0000-000023000000}"/>
    <cellStyle name="Title-3" xfId="26" xr:uid="{00000000-0005-0000-0000-000024000000}"/>
    <cellStyle name="Total" xfId="27" builtinId="25" customBuiltin="1"/>
    <cellStyle name="Wrap" xfId="28" xr:uid="{00000000-0005-0000-0000-000026000000}"/>
    <cellStyle name="Wrap Bold" xfId="29" xr:uid="{00000000-0005-0000-0000-000027000000}"/>
    <cellStyle name="Wrap Title" xfId="30" xr:uid="{00000000-0005-0000-0000-000028000000}"/>
  </cellStyles>
  <dxfs count="0"/>
  <tableStyles count="1" defaultTableStyle="TableStyleMedium2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Passenger Revenue per Passenger-Mile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Air carrier, domestic, scheduled service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'3-20'!$B$2:$AP$2</c15:sqref>
                  </c15:fullRef>
                </c:ext>
              </c:extLst>
              <c:f>'3-20'!$R$2:$AP$2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'3-20'!$B$3:$AP$3</c15:sqref>
                  </c15:fullRef>
                </c:ext>
              </c:extLst>
              <c:f>'3-20'!$R$3:$AP$3</c:f>
              <c:numCache>
                <c:formatCode>#,##0.0</c:formatCode>
                <c:ptCount val="25"/>
                <c:pt idx="0">
                  <c:v>17.752569211045898</c:v>
                </c:pt>
                <c:pt idx="1">
                  <c:v>16.174248377731303</c:v>
                </c:pt>
                <c:pt idx="2">
                  <c:v>15.3364727735394</c:v>
                </c:pt>
                <c:pt idx="3">
                  <c:v>15.218101448113899</c:v>
                </c:pt>
                <c:pt idx="4">
                  <c:v>14.581286029771402</c:v>
                </c:pt>
                <c:pt idx="5">
                  <c:v>14.934047152417302</c:v>
                </c:pt>
                <c:pt idx="6">
                  <c:v>16.2448784852734</c:v>
                </c:pt>
                <c:pt idx="7">
                  <c:v>16.246833546821399</c:v>
                </c:pt>
                <c:pt idx="8">
                  <c:v>17.45474398156</c:v>
                </c:pt>
                <c:pt idx="9">
                  <c:v>16.002731094269603</c:v>
                </c:pt>
                <c:pt idx="10">
                  <c:v>17.160316643081298</c:v>
                </c:pt>
                <c:pt idx="11">
                  <c:v>18.3564446166328</c:v>
                </c:pt>
                <c:pt idx="12">
                  <c:v>18.9141108755225</c:v>
                </c:pt>
                <c:pt idx="13">
                  <c:v>19.2769350666035</c:v>
                </c:pt>
                <c:pt idx="14">
                  <c:v>19.895380067286002</c:v>
                </c:pt>
                <c:pt idx="15">
                  <c:v>19.2088353702562</c:v>
                </c:pt>
                <c:pt idx="16">
                  <c:v>18.3412841216625</c:v>
                </c:pt>
                <c:pt idx="17">
                  <c:v>18.338816111976499</c:v>
                </c:pt>
                <c:pt idx="18">
                  <c:v>18.530278458401302</c:v>
                </c:pt>
                <c:pt idx="19">
                  <c:v>18.616702094984799</c:v>
                </c:pt>
                <c:pt idx="20" formatCode="0.0">
                  <c:v>15.2586234085569</c:v>
                </c:pt>
                <c:pt idx="21" formatCode="0.0">
                  <c:v>15.5997339426723</c:v>
                </c:pt>
                <c:pt idx="22" formatCode="0.0">
                  <c:v>20.071841966895001</c:v>
                </c:pt>
                <c:pt idx="23" formatCode="0.0">
                  <c:v>20.064082622025001</c:v>
                </c:pt>
                <c:pt idx="24" formatCode="0.0">
                  <c:v>20.2033580862579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2-4B8B-938B-BB7C18137E1D}"/>
            </c:ext>
          </c:extLst>
        </c:ser>
        <c:ser>
          <c:idx val="1"/>
          <c:order val="1"/>
          <c:tx>
            <c:v>Commuter rail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'3-20'!$B$2:$AP$2</c15:sqref>
                  </c15:fullRef>
                </c:ext>
              </c:extLst>
              <c:f>'3-20'!$R$2:$AP$2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'3-20'!$B$5:$AP$5</c15:sqref>
                  </c15:fullRef>
                </c:ext>
              </c:extLst>
              <c:f>'3-20'!$R$5:$AP$5</c:f>
              <c:numCache>
                <c:formatCode>#,##0.0</c:formatCode>
                <c:ptCount val="25"/>
                <c:pt idx="0">
                  <c:v>14.62029355456286</c:v>
                </c:pt>
                <c:pt idx="1">
                  <c:v>15.068077084206118</c:v>
                </c:pt>
                <c:pt idx="2">
                  <c:v>15.24779134746468</c:v>
                </c:pt>
                <c:pt idx="3">
                  <c:v>15.525350524919466</c:v>
                </c:pt>
                <c:pt idx="4">
                  <c:v>16.631757013475895</c:v>
                </c:pt>
                <c:pt idx="5">
                  <c:v>18.25729731466787</c:v>
                </c:pt>
                <c:pt idx="6">
                  <c:v>17.977084414461491</c:v>
                </c:pt>
                <c:pt idx="7">
                  <c:v>17.79175524536344</c:v>
                </c:pt>
                <c:pt idx="8">
                  <c:v>19.583964702807229</c:v>
                </c:pt>
                <c:pt idx="9">
                  <c:v>19.555051006623742</c:v>
                </c:pt>
                <c:pt idx="10">
                  <c:v>20.722189981779113</c:v>
                </c:pt>
                <c:pt idx="11">
                  <c:v>21.514116062615795</c:v>
                </c:pt>
                <c:pt idx="12">
                  <c:v>22.937079559917276</c:v>
                </c:pt>
                <c:pt idx="13">
                  <c:v>22.882386259818393</c:v>
                </c:pt>
                <c:pt idx="14">
                  <c:v>24.319586828081643</c:v>
                </c:pt>
                <c:pt idx="15">
                  <c:v>25.53443476183913</c:v>
                </c:pt>
                <c:pt idx="16">
                  <c:v>26.338110399869574</c:v>
                </c:pt>
                <c:pt idx="17">
                  <c:v>26.125374492273501</c:v>
                </c:pt>
                <c:pt idx="18">
                  <c:v>25.668857305850395</c:v>
                </c:pt>
                <c:pt idx="19">
                  <c:v>26.009379846013946</c:v>
                </c:pt>
                <c:pt idx="20">
                  <c:v>27.625988148443273</c:v>
                </c:pt>
                <c:pt idx="21">
                  <c:v>25.248578795176122</c:v>
                </c:pt>
                <c:pt idx="22">
                  <c:v>27.316733458642751</c:v>
                </c:pt>
                <c:pt idx="23">
                  <c:v>29.018236161992963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2-4B8B-938B-BB7C18137E1D}"/>
            </c:ext>
          </c:extLst>
        </c:ser>
        <c:ser>
          <c:idx val="2"/>
          <c:order val="2"/>
          <c:tx>
            <c:v>Intercity / Amtrak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'3-20'!$B$2:$AP$2</c15:sqref>
                  </c15:fullRef>
                </c:ext>
              </c:extLst>
              <c:f>'3-20'!$R$2:$AP$2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'3-20'!$B$7:$AP$7</c15:sqref>
                  </c15:fullRef>
                </c:ext>
              </c:extLst>
              <c:f>'3-20'!$R$7:$AP$7</c:f>
              <c:numCache>
                <c:formatCode>#,##0.0</c:formatCode>
                <c:ptCount val="25"/>
                <c:pt idx="0">
                  <c:v>23.226627864678065</c:v>
                </c:pt>
                <c:pt idx="1">
                  <c:v>24.896564130239252</c:v>
                </c:pt>
                <c:pt idx="2">
                  <c:v>26.847110460863203</c:v>
                </c:pt>
                <c:pt idx="3">
                  <c:v>25.0188700166538</c:v>
                </c:pt>
                <c:pt idx="4">
                  <c:v>25.995714330324979</c:v>
                </c:pt>
                <c:pt idx="5">
                  <c:v>27.162332570357194</c:v>
                </c:pt>
                <c:pt idx="6">
                  <c:v>29.69305357874714</c:v>
                </c:pt>
                <c:pt idx="7">
                  <c:v>30.68154968057592</c:v>
                </c:pt>
                <c:pt idx="8">
                  <c:v>31.798318234213902</c:v>
                </c:pt>
                <c:pt idx="9">
                  <c:v>30.767999031466513</c:v>
                </c:pt>
                <c:pt idx="10">
                  <c:v>31.002574241941357</c:v>
                </c:pt>
                <c:pt idx="11">
                  <c:v>33.01032501225599</c:v>
                </c:pt>
                <c:pt idx="12">
                  <c:v>33.877128278267968</c:v>
                </c:pt>
                <c:pt idx="13">
                  <c:v>35.438118026029017</c:v>
                </c:pt>
                <c:pt idx="14">
                  <c:v>38.003708167016129</c:v>
                </c:pt>
                <c:pt idx="15">
                  <c:v>37.519450090463629</c:v>
                </c:pt>
                <c:pt idx="16">
                  <c:v>38.410349421411823</c:v>
                </c:pt>
                <c:pt idx="17">
                  <c:v>39.171723364763942</c:v>
                </c:pt>
                <c:pt idx="18">
                  <c:v>40.714987371296459</c:v>
                </c:pt>
                <c:pt idx="19">
                  <c:v>41.729932119999027</c:v>
                </c:pt>
                <c:pt idx="20">
                  <c:v>49.995251525783317</c:v>
                </c:pt>
                <c:pt idx="21">
                  <c:v>42.356512141280355</c:v>
                </c:pt>
                <c:pt idx="22">
                  <c:v>45.064629847238542</c:v>
                </c:pt>
                <c:pt idx="23">
                  <c:v>44.864597093791282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C2-4B8B-938B-BB7C18137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2211104"/>
        <c:axId val="962203888"/>
      </c:barChart>
      <c:lineChart>
        <c:grouping val="standard"/>
        <c:varyColors val="0"/>
        <c:ser>
          <c:idx val="3"/>
          <c:order val="3"/>
          <c:tx>
            <c:v>Consumer Price Index</c:v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'3-20'!$B$2:$AP$2</c15:sqref>
                  </c15:fullRef>
                </c:ext>
              </c:extLst>
              <c:f>'3-20'!$R$2:$AP$2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'3-20'!$B$9:$AP$9</c15:sqref>
                  </c15:fullRef>
                </c:ext>
              </c:extLst>
              <c:f>'3-20'!$R$9:$AP$9</c:f>
              <c:numCache>
                <c:formatCode>_(* #,##0_);_(* \(#,##0\);_(* "-"??_);_(@_)</c:formatCode>
                <c:ptCount val="25"/>
                <c:pt idx="0">
                  <c:v>119.16955017301036</c:v>
                </c:pt>
                <c:pt idx="1">
                  <c:v>122.56055363321798</c:v>
                </c:pt>
                <c:pt idx="2">
                  <c:v>124.49826989619378</c:v>
                </c:pt>
                <c:pt idx="3">
                  <c:v>127.33564013840831</c:v>
                </c:pt>
                <c:pt idx="4">
                  <c:v>130.72664359861591</c:v>
                </c:pt>
                <c:pt idx="5">
                  <c:v>135.15570934256056</c:v>
                </c:pt>
                <c:pt idx="6">
                  <c:v>139.51557093425606</c:v>
                </c:pt>
                <c:pt idx="7">
                  <c:v>143.48927335640141</c:v>
                </c:pt>
                <c:pt idx="8">
                  <c:v>148.99861591695503</c:v>
                </c:pt>
                <c:pt idx="9">
                  <c:v>148.46851211072664</c:v>
                </c:pt>
                <c:pt idx="10">
                  <c:v>150.90380622837372</c:v>
                </c:pt>
                <c:pt idx="11">
                  <c:v>155.66712802768166</c:v>
                </c:pt>
                <c:pt idx="12">
                  <c:v>158.88858131487888</c:v>
                </c:pt>
                <c:pt idx="13">
                  <c:v>161.21591695501729</c:v>
                </c:pt>
                <c:pt idx="14">
                  <c:v>163.83114186851211</c:v>
                </c:pt>
                <c:pt idx="15">
                  <c:v>164.02560553633219</c:v>
                </c:pt>
                <c:pt idx="16">
                  <c:v>166.09480968858134</c:v>
                </c:pt>
                <c:pt idx="17">
                  <c:v>169.63321799307957</c:v>
                </c:pt>
                <c:pt idx="18">
                  <c:v>173.7764705882353</c:v>
                </c:pt>
                <c:pt idx="19">
                  <c:v>176.92525951557093</c:v>
                </c:pt>
                <c:pt idx="20" formatCode="0">
                  <c:v>179.10795847750865</c:v>
                </c:pt>
                <c:pt idx="21" formatCode="0">
                  <c:v>187.52249134948099</c:v>
                </c:pt>
                <c:pt idx="22" formatCode="0">
                  <c:v>202.52941176470586</c:v>
                </c:pt>
                <c:pt idx="23" formatCode="0">
                  <c:v>210.86643598615916</c:v>
                </c:pt>
                <c:pt idx="24" formatCode="0">
                  <c:v>217.08581314878893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C2-4B8B-938B-BB7C18137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280864"/>
        <c:axId val="884281520"/>
      </c:lineChart>
      <c:catAx>
        <c:axId val="9622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03888"/>
        <c:crosses val="autoZero"/>
        <c:auto val="1"/>
        <c:lblAlgn val="ctr"/>
        <c:lblOffset val="100"/>
        <c:noMultiLvlLbl val="0"/>
      </c:catAx>
      <c:valAx>
        <c:axId val="96220388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cents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11104"/>
        <c:crosses val="autoZero"/>
        <c:crossBetween val="between"/>
        <c:majorUnit val="10"/>
      </c:valAx>
      <c:valAx>
        <c:axId val="884281520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Conumer Price Index (1993=100)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80864"/>
        <c:crosses val="max"/>
        <c:crossBetween val="between"/>
      </c:valAx>
      <c:catAx>
        <c:axId val="884280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428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9115867394910255E-2"/>
          <c:y val="8.2822405584588019E-2"/>
          <c:w val="0.83466621564905819"/>
          <c:h val="5.75451597962019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6FA843-5ED3-4ED2-8296-336357CD1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86FC-580A-49C9-AB81-1A4A88CC43DC}">
  <dimension ref="A36:W36"/>
  <sheetViews>
    <sheetView tabSelected="1" workbookViewId="0"/>
  </sheetViews>
  <sheetFormatPr defaultRowHeight="12.75" x14ac:dyDescent="0.2"/>
  <cols>
    <col min="1" max="1" width="9.140625" customWidth="1"/>
  </cols>
  <sheetData>
    <row r="36" spans="1:23" x14ac:dyDescent="0.2">
      <c r="A36" s="12"/>
      <c r="W36" s="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B838-C9E4-490A-B052-D7DCDBE40D0D}">
  <dimension ref="A1:AP3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7109375" defaultRowHeight="12.75" x14ac:dyDescent="0.2"/>
  <cols>
    <col min="1" max="1" width="35" style="13" customWidth="1"/>
    <col min="2" max="13" width="5.7109375" style="13" customWidth="1"/>
    <col min="14" max="14" width="5.7109375" style="14" customWidth="1"/>
    <col min="15" max="42" width="5.7109375" style="13" customWidth="1"/>
    <col min="43" max="16384" width="8.7109375" style="13"/>
  </cols>
  <sheetData>
    <row r="1" spans="1:42" ht="16.5" customHeight="1" thickBot="1" x14ac:dyDescent="0.3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</row>
    <row r="2" spans="1:42" s="35" customFormat="1" ht="16.5" customHeight="1" x14ac:dyDescent="0.3">
      <c r="A2" s="10"/>
      <c r="B2" s="10">
        <v>1960</v>
      </c>
      <c r="C2" s="10">
        <v>1965</v>
      </c>
      <c r="D2" s="10">
        <v>1970</v>
      </c>
      <c r="E2" s="10">
        <v>1975</v>
      </c>
      <c r="F2" s="10">
        <v>1980</v>
      </c>
      <c r="G2" s="10">
        <v>1985</v>
      </c>
      <c r="H2" s="10">
        <v>1990</v>
      </c>
      <c r="I2" s="10">
        <v>1991</v>
      </c>
      <c r="J2" s="10">
        <v>1992</v>
      </c>
      <c r="K2" s="10">
        <v>1993</v>
      </c>
      <c r="L2" s="10">
        <v>1994</v>
      </c>
      <c r="M2" s="10">
        <v>1995</v>
      </c>
      <c r="N2" s="10">
        <v>1996</v>
      </c>
      <c r="O2" s="10">
        <v>1997</v>
      </c>
      <c r="P2" s="10">
        <v>1998</v>
      </c>
      <c r="Q2" s="10">
        <v>1999</v>
      </c>
      <c r="R2" s="10">
        <v>2000</v>
      </c>
      <c r="S2" s="10">
        <v>2001</v>
      </c>
      <c r="T2" s="10">
        <v>2002</v>
      </c>
      <c r="U2" s="10">
        <v>2003</v>
      </c>
      <c r="V2" s="10">
        <v>2004</v>
      </c>
      <c r="W2" s="10">
        <v>2005</v>
      </c>
      <c r="X2" s="10">
        <v>2006</v>
      </c>
      <c r="Y2" s="18">
        <v>2007</v>
      </c>
      <c r="Z2" s="18">
        <v>2008</v>
      </c>
      <c r="AA2" s="18">
        <v>2009</v>
      </c>
      <c r="AB2" s="18">
        <v>2010</v>
      </c>
      <c r="AC2" s="18">
        <v>2011</v>
      </c>
      <c r="AD2" s="18">
        <v>2012</v>
      </c>
      <c r="AE2" s="18">
        <v>2013</v>
      </c>
      <c r="AF2" s="18">
        <v>2014</v>
      </c>
      <c r="AG2" s="18">
        <v>2015</v>
      </c>
      <c r="AH2" s="18">
        <v>2016</v>
      </c>
      <c r="AI2" s="18">
        <v>2017</v>
      </c>
      <c r="AJ2" s="18">
        <v>2018</v>
      </c>
      <c r="AK2" s="18">
        <v>2019</v>
      </c>
      <c r="AL2" s="18">
        <v>2020</v>
      </c>
      <c r="AM2" s="18">
        <v>2021</v>
      </c>
      <c r="AN2" s="18">
        <v>2022</v>
      </c>
      <c r="AO2" s="18">
        <v>2023</v>
      </c>
      <c r="AP2" s="18">
        <v>2024</v>
      </c>
    </row>
    <row r="3" spans="1:42" s="35" customFormat="1" ht="16.5" customHeight="1" x14ac:dyDescent="0.3">
      <c r="A3" s="1" t="s">
        <v>0</v>
      </c>
      <c r="B3" s="2" t="s">
        <v>18</v>
      </c>
      <c r="C3" s="2" t="s">
        <v>18</v>
      </c>
      <c r="D3" s="2" t="s">
        <v>18</v>
      </c>
      <c r="E3" s="2" t="s">
        <v>18</v>
      </c>
      <c r="F3" s="2" t="s">
        <v>18</v>
      </c>
      <c r="G3" s="2" t="s">
        <v>18</v>
      </c>
      <c r="H3" s="2" t="s">
        <v>18</v>
      </c>
      <c r="I3" s="2" t="s">
        <v>18</v>
      </c>
      <c r="J3" s="2" t="s">
        <v>18</v>
      </c>
      <c r="K3" s="2">
        <v>17.671971291505802</v>
      </c>
      <c r="L3" s="2">
        <v>16.5922147032644</v>
      </c>
      <c r="M3" s="2">
        <v>16.871032280736102</v>
      </c>
      <c r="N3" s="2">
        <v>15.931888891466201</v>
      </c>
      <c r="O3" s="2">
        <v>16.517021831169</v>
      </c>
      <c r="P3" s="2">
        <v>17.041247642113099</v>
      </c>
      <c r="Q3" s="2">
        <v>17.173820345100498</v>
      </c>
      <c r="R3" s="2">
        <v>17.752569211045898</v>
      </c>
      <c r="S3" s="2">
        <v>16.174248377731303</v>
      </c>
      <c r="T3" s="2">
        <v>15.3364727735394</v>
      </c>
      <c r="U3" s="2">
        <v>15.218101448113899</v>
      </c>
      <c r="V3" s="2">
        <v>14.581286029771402</v>
      </c>
      <c r="W3" s="2">
        <v>14.934047152417302</v>
      </c>
      <c r="X3" s="2">
        <v>16.2448784852734</v>
      </c>
      <c r="Y3" s="2">
        <v>16.246833546821399</v>
      </c>
      <c r="Z3" s="2">
        <v>17.45474398156</v>
      </c>
      <c r="AA3" s="2">
        <v>16.002731094269603</v>
      </c>
      <c r="AB3" s="2">
        <v>17.160316643081298</v>
      </c>
      <c r="AC3" s="2">
        <v>18.3564446166328</v>
      </c>
      <c r="AD3" s="2">
        <v>18.9141108755225</v>
      </c>
      <c r="AE3" s="2">
        <v>19.2769350666035</v>
      </c>
      <c r="AF3" s="2">
        <v>19.895380067286002</v>
      </c>
      <c r="AG3" s="2">
        <v>19.2088353702562</v>
      </c>
      <c r="AH3" s="2">
        <v>18.3412841216625</v>
      </c>
      <c r="AI3" s="2">
        <v>18.338816111976499</v>
      </c>
      <c r="AJ3" s="2">
        <v>18.530278458401302</v>
      </c>
      <c r="AK3" s="2">
        <v>18.616702094984799</v>
      </c>
      <c r="AL3" s="9">
        <v>15.2586234085569</v>
      </c>
      <c r="AM3" s="9">
        <v>15.5997339426723</v>
      </c>
      <c r="AN3" s="9">
        <v>20.071841966895001</v>
      </c>
      <c r="AO3" s="9">
        <v>20.064082622025001</v>
      </c>
      <c r="AP3" s="9">
        <v>20.2033580862579</v>
      </c>
    </row>
    <row r="4" spans="1:42" s="35" customFormat="1" ht="16.5" customHeight="1" x14ac:dyDescent="0.3">
      <c r="A4" s="20" t="s">
        <v>16</v>
      </c>
      <c r="B4" s="3" t="s">
        <v>9</v>
      </c>
      <c r="C4" s="3" t="s">
        <v>9</v>
      </c>
      <c r="D4" s="3" t="s">
        <v>9</v>
      </c>
      <c r="E4" s="3" t="s">
        <v>9</v>
      </c>
      <c r="F4" s="3" t="s">
        <v>9</v>
      </c>
      <c r="G4" s="3" t="s">
        <v>9</v>
      </c>
      <c r="H4" s="3" t="s">
        <v>9</v>
      </c>
      <c r="I4" s="3" t="s">
        <v>9</v>
      </c>
      <c r="J4" s="3" t="s">
        <v>9</v>
      </c>
      <c r="K4" s="3">
        <v>100</v>
      </c>
      <c r="L4" s="3">
        <v>93.890004853276338</v>
      </c>
      <c r="M4" s="3">
        <v>95.467743821230187</v>
      </c>
      <c r="N4" s="3">
        <v>90.153433528516487</v>
      </c>
      <c r="O4" s="3">
        <v>93.464512581615949</v>
      </c>
      <c r="P4" s="3">
        <v>96.430937788497502</v>
      </c>
      <c r="Q4" s="3">
        <v>97.181124062572778</v>
      </c>
      <c r="R4" s="3">
        <v>100.45607769620379</v>
      </c>
      <c r="S4" s="3">
        <v>91.52486788786041</v>
      </c>
      <c r="T4" s="3">
        <v>86.78416527821669</v>
      </c>
      <c r="U4" s="3">
        <v>86.114340030806986</v>
      </c>
      <c r="V4" s="3">
        <v>82.510806458700131</v>
      </c>
      <c r="W4" s="3">
        <v>84.506968159208654</v>
      </c>
      <c r="X4" s="3">
        <v>91.924540942875183</v>
      </c>
      <c r="Y4" s="3">
        <v>91.93560400718053</v>
      </c>
      <c r="Z4" s="3">
        <v>98.770780540763923</v>
      </c>
      <c r="AA4" s="3">
        <v>90.55430676237836</v>
      </c>
      <c r="AB4" s="3">
        <v>97.104710957342746</v>
      </c>
      <c r="AC4" s="3">
        <v>103.87321433379645</v>
      </c>
      <c r="AD4" s="3">
        <v>107.02886827692926</v>
      </c>
      <c r="AE4" s="3">
        <v>109.08197364415784</v>
      </c>
      <c r="AF4" s="3">
        <v>112.58155493297402</v>
      </c>
      <c r="AG4" s="3">
        <v>108.69661937199449</v>
      </c>
      <c r="AH4" s="3">
        <v>103.78742597029009</v>
      </c>
      <c r="AI4" s="3">
        <v>103.77346029750072</v>
      </c>
      <c r="AJ4" s="3">
        <v>104.85688411743885</v>
      </c>
      <c r="AK4" s="3">
        <v>105.34592767210465</v>
      </c>
      <c r="AL4" s="3">
        <v>86.343640767971948</v>
      </c>
      <c r="AM4" s="3">
        <v>88.273875536287548</v>
      </c>
      <c r="AN4" s="3">
        <v>113.58009605042037</v>
      </c>
      <c r="AO4" s="3">
        <v>113.53618841418664</v>
      </c>
      <c r="AP4" s="3">
        <v>114.32430345769538</v>
      </c>
    </row>
    <row r="5" spans="1:42" s="35" customFormat="1" ht="16.5" customHeight="1" x14ac:dyDescent="0.3">
      <c r="A5" s="1" t="s">
        <v>1</v>
      </c>
      <c r="B5" s="2" t="s">
        <v>18</v>
      </c>
      <c r="C5" s="2" t="s">
        <v>18</v>
      </c>
      <c r="D5" s="2" t="s">
        <v>18</v>
      </c>
      <c r="E5" s="2" t="s">
        <v>18</v>
      </c>
      <c r="F5" s="2" t="s">
        <v>18</v>
      </c>
      <c r="G5" s="2" t="s">
        <v>18</v>
      </c>
      <c r="H5" s="2">
        <v>13.445354419655464</v>
      </c>
      <c r="I5" s="2">
        <v>13.044662309368192</v>
      </c>
      <c r="J5" s="2">
        <v>13.252732240437158</v>
      </c>
      <c r="K5" s="2">
        <v>14.344380403458214</v>
      </c>
      <c r="L5" s="2">
        <v>13.54552276138069</v>
      </c>
      <c r="M5" s="2">
        <v>13.07011159631247</v>
      </c>
      <c r="N5" s="2">
        <v>13.718117590707701</v>
      </c>
      <c r="O5" s="2">
        <v>14.650410549888033</v>
      </c>
      <c r="P5" s="2">
        <v>14.42095588235294</v>
      </c>
      <c r="Q5" s="2">
        <v>14.929272187999089</v>
      </c>
      <c r="R5" s="2">
        <v>14.62029355456286</v>
      </c>
      <c r="S5" s="2">
        <v>15.068077084206118</v>
      </c>
      <c r="T5" s="2">
        <v>15.24779134746468</v>
      </c>
      <c r="U5" s="2">
        <v>15.525350524919466</v>
      </c>
      <c r="V5" s="2">
        <v>16.631757013475895</v>
      </c>
      <c r="W5" s="2">
        <v>18.25729731466787</v>
      </c>
      <c r="X5" s="2">
        <v>17.977084414461491</v>
      </c>
      <c r="Y5" s="2">
        <v>17.79175524536344</v>
      </c>
      <c r="Z5" s="2">
        <v>19.583964702807229</v>
      </c>
      <c r="AA5" s="2">
        <v>19.555051006623742</v>
      </c>
      <c r="AB5" s="2">
        <v>20.722189981779113</v>
      </c>
      <c r="AC5" s="2">
        <v>21.514116062615795</v>
      </c>
      <c r="AD5" s="2">
        <v>22.937079559917276</v>
      </c>
      <c r="AE5" s="2">
        <v>22.882386259818393</v>
      </c>
      <c r="AF5" s="2">
        <v>24.319586828081643</v>
      </c>
      <c r="AG5" s="2">
        <v>25.53443476183913</v>
      </c>
      <c r="AH5" s="2">
        <v>26.338110399869574</v>
      </c>
      <c r="AI5" s="2">
        <v>26.125374492273501</v>
      </c>
      <c r="AJ5" s="2">
        <v>25.668857305850395</v>
      </c>
      <c r="AK5" s="2">
        <v>26.009379846013946</v>
      </c>
      <c r="AL5" s="11">
        <v>27.625988148443273</v>
      </c>
      <c r="AM5" s="11">
        <v>25.248578795176122</v>
      </c>
      <c r="AN5" s="11">
        <v>27.316733458642751</v>
      </c>
      <c r="AO5" s="11">
        <v>29.018236161992963</v>
      </c>
      <c r="AP5" s="11" t="s">
        <v>6</v>
      </c>
    </row>
    <row r="6" spans="1:42" s="35" customFormat="1" ht="16.5" customHeight="1" x14ac:dyDescent="0.3">
      <c r="A6" s="20" t="s">
        <v>16</v>
      </c>
      <c r="B6" s="3" t="s">
        <v>9</v>
      </c>
      <c r="C6" s="3" t="s">
        <v>9</v>
      </c>
      <c r="D6" s="3" t="s">
        <v>9</v>
      </c>
      <c r="E6" s="3" t="s">
        <v>9</v>
      </c>
      <c r="F6" s="3" t="s">
        <v>9</v>
      </c>
      <c r="G6" s="3" t="s">
        <v>9</v>
      </c>
      <c r="H6" s="3">
        <v>93.732556175197303</v>
      </c>
      <c r="I6" s="3">
        <v>90.939182749387498</v>
      </c>
      <c r="J6" s="3">
        <v>92.389715468240965</v>
      </c>
      <c r="K6" s="3">
        <v>100</v>
      </c>
      <c r="L6" s="3">
        <v>94.43086686487392</v>
      </c>
      <c r="M6" s="3">
        <v>91.11659917469467</v>
      </c>
      <c r="N6" s="3">
        <v>95.634089482181267</v>
      </c>
      <c r="O6" s="3">
        <v>102.13344974005318</v>
      </c>
      <c r="P6" s="3">
        <v>100.53383608591602</v>
      </c>
      <c r="Q6" s="3">
        <v>104.07749772447382</v>
      </c>
      <c r="R6" s="3">
        <v>101.92349298710823</v>
      </c>
      <c r="S6" s="3">
        <v>105.04515817618328</v>
      </c>
      <c r="T6" s="3">
        <v>106.29801300994966</v>
      </c>
      <c r="U6" s="3">
        <v>108.23298105770074</v>
      </c>
      <c r="V6" s="3">
        <v>115.94615135461849</v>
      </c>
      <c r="W6" s="3">
        <v>127.27839614645407</v>
      </c>
      <c r="X6" s="3">
        <v>125.32492801241864</v>
      </c>
      <c r="Y6" s="3">
        <v>124.03292958595908</v>
      </c>
      <c r="Z6" s="3">
        <v>136.52708692866113</v>
      </c>
      <c r="AA6" s="3">
        <v>136.32551882066176</v>
      </c>
      <c r="AB6" s="3">
        <v>144.46207782375393</v>
      </c>
      <c r="AC6" s="3">
        <v>149.98288847268066</v>
      </c>
      <c r="AD6" s="3">
        <v>159.90289517410937</v>
      </c>
      <c r="AE6" s="3">
        <v>159.5216078785933</v>
      </c>
      <c r="AF6" s="3">
        <v>169.54086648607392</v>
      </c>
      <c r="AG6" s="3">
        <v>178.01002234772832</v>
      </c>
      <c r="AH6" s="3">
        <v>183.61274352093906</v>
      </c>
      <c r="AI6" s="3">
        <v>182.12968254784337</v>
      </c>
      <c r="AJ6" s="3">
        <v>178.94713179568231</v>
      </c>
      <c r="AK6" s="3">
        <v>181.3210408150043</v>
      </c>
      <c r="AL6" s="3">
        <v>192.59101732817311</v>
      </c>
      <c r="AM6" s="3">
        <v>176.01721430288526</v>
      </c>
      <c r="AN6" s="3">
        <v>190.4350880994281</v>
      </c>
      <c r="AO6" s="3">
        <v>202.29689499169376</v>
      </c>
      <c r="AP6" s="3" t="s">
        <v>6</v>
      </c>
    </row>
    <row r="7" spans="1:42" s="35" customFormat="1" ht="16.5" customHeight="1" x14ac:dyDescent="0.3">
      <c r="A7" s="1" t="s">
        <v>10</v>
      </c>
      <c r="B7" s="2">
        <v>3.03</v>
      </c>
      <c r="C7" s="2">
        <v>3.14</v>
      </c>
      <c r="D7" s="2">
        <v>4.0199999999999996</v>
      </c>
      <c r="E7" s="2">
        <v>6.4152576796141156</v>
      </c>
      <c r="F7" s="2">
        <v>8.0358880604685954</v>
      </c>
      <c r="G7" s="2">
        <v>11.27461139896373</v>
      </c>
      <c r="H7" s="2">
        <v>14.115898959881129</v>
      </c>
      <c r="I7" s="2">
        <v>14.139964929061055</v>
      </c>
      <c r="J7" s="2">
        <v>14.053521589230012</v>
      </c>
      <c r="K7" s="2">
        <v>14.034521697047911</v>
      </c>
      <c r="L7" s="2">
        <v>13.7</v>
      </c>
      <c r="M7" s="2">
        <v>14.571686203787197</v>
      </c>
      <c r="N7" s="2">
        <v>16.594059405940595</v>
      </c>
      <c r="O7" s="2">
        <v>17.3</v>
      </c>
      <c r="P7" s="2">
        <v>17.5</v>
      </c>
      <c r="Q7" s="2">
        <v>18.399999999999999</v>
      </c>
      <c r="R7" s="2">
        <v>23.226627864678065</v>
      </c>
      <c r="S7" s="2">
        <v>24.896564130239252</v>
      </c>
      <c r="T7" s="2">
        <v>26.847110460863203</v>
      </c>
      <c r="U7" s="2">
        <v>25.0188700166538</v>
      </c>
      <c r="V7" s="2">
        <v>25.995714330324979</v>
      </c>
      <c r="W7" s="2">
        <v>27.162332570357194</v>
      </c>
      <c r="X7" s="2">
        <v>29.69305357874714</v>
      </c>
      <c r="Y7" s="2">
        <v>30.68154968057592</v>
      </c>
      <c r="Z7" s="2">
        <v>31.798318234213902</v>
      </c>
      <c r="AA7" s="2">
        <v>30.767999031466513</v>
      </c>
      <c r="AB7" s="2">
        <v>31.002574241941357</v>
      </c>
      <c r="AC7" s="2">
        <v>33.01032501225599</v>
      </c>
      <c r="AD7" s="2">
        <v>33.877128278267968</v>
      </c>
      <c r="AE7" s="2">
        <v>35.438118026029017</v>
      </c>
      <c r="AF7" s="2">
        <v>38.003708167016129</v>
      </c>
      <c r="AG7" s="2">
        <v>37.519450090463629</v>
      </c>
      <c r="AH7" s="2">
        <v>38.410349421411823</v>
      </c>
      <c r="AI7" s="2">
        <v>39.171723364763942</v>
      </c>
      <c r="AJ7" s="2">
        <v>40.714987371296459</v>
      </c>
      <c r="AK7" s="2">
        <v>41.729932119999027</v>
      </c>
      <c r="AL7" s="11">
        <v>49.995251525783317</v>
      </c>
      <c r="AM7" s="11">
        <v>42.356512141280355</v>
      </c>
      <c r="AN7" s="11">
        <v>45.064629847238542</v>
      </c>
      <c r="AO7" s="11">
        <v>44.864597093791282</v>
      </c>
      <c r="AP7" s="11" t="s">
        <v>6</v>
      </c>
    </row>
    <row r="8" spans="1:42" s="35" customFormat="1" ht="16.5" customHeight="1" x14ac:dyDescent="0.3">
      <c r="A8" s="20" t="s">
        <v>16</v>
      </c>
      <c r="B8" s="3">
        <v>21.58962068965517</v>
      </c>
      <c r="C8" s="3">
        <v>22.373402298850575</v>
      </c>
      <c r="D8" s="3">
        <v>28.643655172413791</v>
      </c>
      <c r="E8" s="3">
        <v>45.710554432101034</v>
      </c>
      <c r="F8" s="3">
        <v>57.25801159407451</v>
      </c>
      <c r="G8" s="3">
        <v>80.334846048478354</v>
      </c>
      <c r="H8" s="3">
        <v>100.57983638195761</v>
      </c>
      <c r="I8" s="3">
        <v>100.75131332787296</v>
      </c>
      <c r="J8" s="3">
        <v>100.13537969153661</v>
      </c>
      <c r="K8" s="3">
        <v>100</v>
      </c>
      <c r="L8" s="3">
        <v>97.616436781609195</v>
      </c>
      <c r="M8" s="3">
        <v>103.82745146813429</v>
      </c>
      <c r="N8" s="3">
        <v>118.23744167520201</v>
      </c>
      <c r="O8" s="3">
        <v>123.26747126436783</v>
      </c>
      <c r="P8" s="3">
        <v>124.69252873563219</v>
      </c>
      <c r="Q8" s="3">
        <v>131.10528735632184</v>
      </c>
      <c r="R8" s="3">
        <v>165.49639785418313</v>
      </c>
      <c r="S8" s="3">
        <v>177.39517361304956</v>
      </c>
      <c r="T8" s="3">
        <v>191.29337672056437</v>
      </c>
      <c r="U8" s="3">
        <v>178.26663819912287</v>
      </c>
      <c r="V8" s="3">
        <v>185.226934636419</v>
      </c>
      <c r="W8" s="3">
        <v>193.53942483177499</v>
      </c>
      <c r="X8" s="3">
        <v>211.57153923523393</v>
      </c>
      <c r="Y8" s="3">
        <v>218.61485801136794</v>
      </c>
      <c r="Z8" s="3">
        <v>226.57215486654252</v>
      </c>
      <c r="AA8" s="3">
        <v>219.23083447823095</v>
      </c>
      <c r="AB8" s="3">
        <v>220.90225025953387</v>
      </c>
      <c r="AC8" s="3">
        <v>235.20805143790216</v>
      </c>
      <c r="AD8" s="3">
        <v>241.38427378963581</v>
      </c>
      <c r="AE8" s="3">
        <v>252.50677430270559</v>
      </c>
      <c r="AF8" s="3">
        <v>270.78734129578504</v>
      </c>
      <c r="AG8" s="3">
        <v>267.33686334572877</v>
      </c>
      <c r="AH8" s="3">
        <v>273.68477708428952</v>
      </c>
      <c r="AI8" s="3">
        <v>279.10978521628931</v>
      </c>
      <c r="AJ8" s="3">
        <v>290.10598472950198</v>
      </c>
      <c r="AK8" s="3">
        <v>297.33775771479765</v>
      </c>
      <c r="AL8" s="3">
        <v>356.230533572794</v>
      </c>
      <c r="AM8" s="3">
        <v>301.80232041815736</v>
      </c>
      <c r="AN8" s="3">
        <v>321.09843726785255</v>
      </c>
      <c r="AO8" s="3">
        <v>319.67314641886458</v>
      </c>
      <c r="AP8" s="3" t="s">
        <v>6</v>
      </c>
    </row>
    <row r="9" spans="1:42" s="35" customFormat="1" ht="16.5" customHeight="1" thickBot="1" x14ac:dyDescent="0.35">
      <c r="A9" s="4" t="s">
        <v>21</v>
      </c>
      <c r="B9" s="21">
        <v>20.484429065743946</v>
      </c>
      <c r="C9" s="21">
        <v>21.79930795847751</v>
      </c>
      <c r="D9" s="21">
        <v>26.851211072664359</v>
      </c>
      <c r="E9" s="21">
        <v>37.231833910034602</v>
      </c>
      <c r="F9" s="21">
        <v>57.024221453287204</v>
      </c>
      <c r="G9" s="21">
        <v>74.463667820069205</v>
      </c>
      <c r="H9" s="21">
        <v>90.449826989619368</v>
      </c>
      <c r="I9" s="21">
        <v>94.256055363321792</v>
      </c>
      <c r="J9" s="21">
        <v>97.093425605536339</v>
      </c>
      <c r="K9" s="21">
        <v>100</v>
      </c>
      <c r="L9" s="21">
        <v>102.56055363321799</v>
      </c>
      <c r="M9" s="21">
        <v>105.46712802768165</v>
      </c>
      <c r="N9" s="21">
        <v>108.58131487889273</v>
      </c>
      <c r="O9" s="21">
        <v>111.07266435986159</v>
      </c>
      <c r="P9" s="21">
        <v>112.80276816608996</v>
      </c>
      <c r="Q9" s="21">
        <v>115.29411764705881</v>
      </c>
      <c r="R9" s="21">
        <v>119.16955017301036</v>
      </c>
      <c r="S9" s="21">
        <v>122.56055363321798</v>
      </c>
      <c r="T9" s="21">
        <v>124.49826989619378</v>
      </c>
      <c r="U9" s="21">
        <v>127.33564013840831</v>
      </c>
      <c r="V9" s="21">
        <v>130.72664359861591</v>
      </c>
      <c r="W9" s="21">
        <v>135.15570934256056</v>
      </c>
      <c r="X9" s="21">
        <v>139.51557093425606</v>
      </c>
      <c r="Y9" s="21">
        <v>143.48927335640141</v>
      </c>
      <c r="Z9" s="21">
        <v>148.99861591695503</v>
      </c>
      <c r="AA9" s="21">
        <v>148.46851211072664</v>
      </c>
      <c r="AB9" s="21">
        <v>150.90380622837372</v>
      </c>
      <c r="AC9" s="21">
        <v>155.66712802768166</v>
      </c>
      <c r="AD9" s="21">
        <v>158.88858131487888</v>
      </c>
      <c r="AE9" s="21">
        <v>161.21591695501729</v>
      </c>
      <c r="AF9" s="21">
        <v>163.83114186851211</v>
      </c>
      <c r="AG9" s="21">
        <v>164.02560553633219</v>
      </c>
      <c r="AH9" s="21">
        <v>166.09480968858134</v>
      </c>
      <c r="AI9" s="21">
        <v>169.63321799307957</v>
      </c>
      <c r="AJ9" s="21">
        <v>173.7764705882353</v>
      </c>
      <c r="AK9" s="21">
        <v>176.92525951557093</v>
      </c>
      <c r="AL9" s="19">
        <v>179.10795847750865</v>
      </c>
      <c r="AM9" s="19">
        <v>187.52249134948099</v>
      </c>
      <c r="AN9" s="19">
        <v>202.52941176470586</v>
      </c>
      <c r="AO9" s="19">
        <v>210.86643598615916</v>
      </c>
      <c r="AP9" s="19">
        <v>217.08581314878893</v>
      </c>
    </row>
    <row r="10" spans="1:42" ht="12.75" customHeight="1" x14ac:dyDescent="0.2">
      <c r="A10" s="32" t="s">
        <v>19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5"/>
      <c r="AI10" s="5"/>
      <c r="AJ10" s="5"/>
      <c r="AK10" s="5"/>
      <c r="AL10" s="5"/>
    </row>
    <row r="11" spans="1:42" ht="12.75" customHeight="1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6"/>
      <c r="AI11" s="6"/>
      <c r="AJ11" s="6"/>
      <c r="AK11" s="6"/>
      <c r="AL11" s="6"/>
    </row>
    <row r="12" spans="1:42" ht="12.75" customHeight="1" x14ac:dyDescent="0.2">
      <c r="A12" s="34" t="s">
        <v>11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7"/>
      <c r="AI12" s="7"/>
      <c r="AJ12" s="7"/>
      <c r="AK12" s="7"/>
      <c r="AL12" s="7"/>
    </row>
    <row r="13" spans="1:42" ht="12.75" customHeight="1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7"/>
      <c r="AI13" s="7"/>
      <c r="AJ13" s="7"/>
      <c r="AK13" s="7"/>
      <c r="AL13" s="7"/>
    </row>
    <row r="14" spans="1:42" ht="12.75" customHeight="1" x14ac:dyDescent="0.2">
      <c r="A14" s="25" t="s">
        <v>20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7"/>
      <c r="AI14" s="7"/>
      <c r="AJ14" s="7"/>
      <c r="AK14" s="7"/>
      <c r="AL14" s="7"/>
    </row>
    <row r="15" spans="1:42" ht="12.75" customHeight="1" x14ac:dyDescent="0.2">
      <c r="A15" s="26" t="s">
        <v>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7"/>
      <c r="AI15" s="7"/>
      <c r="AJ15" s="7"/>
      <c r="AK15" s="7"/>
      <c r="AL15" s="7"/>
    </row>
    <row r="16" spans="1:42" ht="12.75" customHeight="1" x14ac:dyDescent="0.2">
      <c r="A16" s="26" t="s">
        <v>17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7"/>
      <c r="AI16" s="7"/>
      <c r="AJ16" s="7"/>
      <c r="AK16" s="7"/>
      <c r="AL16" s="7"/>
    </row>
    <row r="17" spans="1:38" ht="12.7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8"/>
      <c r="AI17" s="8"/>
      <c r="AJ17" s="7"/>
      <c r="AK17" s="7"/>
      <c r="AL17" s="7"/>
    </row>
    <row r="18" spans="1:38" ht="12.75" customHeight="1" x14ac:dyDescent="0.2">
      <c r="A18" s="28" t="s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7"/>
      <c r="AI18" s="7"/>
      <c r="AJ18" s="7"/>
      <c r="AK18" s="7"/>
      <c r="AL18" s="7"/>
    </row>
    <row r="19" spans="1:38" ht="12.75" customHeight="1" x14ac:dyDescent="0.2">
      <c r="A19" s="29" t="s">
        <v>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7"/>
      <c r="AI19" s="7"/>
      <c r="AJ19" s="7"/>
      <c r="AK19" s="7"/>
      <c r="AL19" s="7"/>
    </row>
    <row r="20" spans="1:38" ht="12.75" customHeight="1" x14ac:dyDescent="0.2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7"/>
      <c r="AI20" s="7"/>
      <c r="AJ20" s="7"/>
      <c r="AK20" s="7"/>
      <c r="AL20" s="7"/>
    </row>
    <row r="21" spans="1:38" ht="12.75" customHeight="1" x14ac:dyDescent="0.2">
      <c r="A21" s="31" t="s">
        <v>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7"/>
      <c r="AI21" s="7"/>
      <c r="AJ21" s="7"/>
      <c r="AK21" s="7"/>
      <c r="AL21" s="7"/>
    </row>
    <row r="22" spans="1:38" ht="12.75" customHeight="1" x14ac:dyDescent="0.2">
      <c r="A22" s="24" t="s">
        <v>12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7"/>
      <c r="AI22" s="7"/>
      <c r="AJ22" s="7"/>
      <c r="AK22" s="7"/>
      <c r="AL22" s="7"/>
    </row>
    <row r="23" spans="1:38" ht="12.75" customHeight="1" x14ac:dyDescent="0.2">
      <c r="A23" s="24" t="s">
        <v>25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7"/>
      <c r="AI23" s="7"/>
      <c r="AJ23" s="7"/>
      <c r="AK23" s="7"/>
      <c r="AL23" s="7"/>
    </row>
    <row r="24" spans="1:38" ht="12.75" customHeight="1" x14ac:dyDescent="0.2">
      <c r="A24" s="29" t="s">
        <v>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7"/>
      <c r="AI24" s="7"/>
      <c r="AJ24" s="7"/>
      <c r="AK24" s="7"/>
      <c r="AL24" s="7"/>
    </row>
    <row r="25" spans="1:38" ht="12.75" customHeight="1" x14ac:dyDescent="0.2">
      <c r="A25" s="24" t="s">
        <v>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7"/>
      <c r="AI25" s="7"/>
      <c r="AJ25" s="7"/>
      <c r="AK25" s="7"/>
      <c r="AL25" s="7"/>
    </row>
    <row r="26" spans="1:38" ht="12.75" customHeight="1" x14ac:dyDescent="0.2">
      <c r="A26" s="24" t="s">
        <v>13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7"/>
      <c r="AI26" s="7"/>
      <c r="AJ26" s="7"/>
      <c r="AK26" s="7"/>
      <c r="AL26" s="7"/>
    </row>
    <row r="27" spans="1:38" ht="12.75" customHeight="1" x14ac:dyDescent="0.2">
      <c r="A27" s="24" t="s">
        <v>14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7"/>
      <c r="AI27" s="7"/>
      <c r="AJ27" s="7"/>
      <c r="AK27" s="7"/>
      <c r="AL27" s="7"/>
    </row>
    <row r="28" spans="1:38" ht="12.75" customHeight="1" x14ac:dyDescent="0.2">
      <c r="A28" s="24" t="s">
        <v>24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7"/>
      <c r="AI28" s="7"/>
      <c r="AJ28" s="7"/>
      <c r="AK28" s="7"/>
      <c r="AL28" s="7"/>
    </row>
    <row r="29" spans="1:38" ht="12.75" customHeight="1" x14ac:dyDescent="0.2">
      <c r="A29" s="29" t="s">
        <v>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7"/>
      <c r="AI29" s="7"/>
      <c r="AJ29" s="7"/>
      <c r="AK29" s="7"/>
      <c r="AL29" s="7"/>
    </row>
    <row r="30" spans="1:38" ht="12.75" customHeight="1" x14ac:dyDescent="0.2">
      <c r="A30" s="24" t="s">
        <v>23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7"/>
      <c r="AI30" s="7"/>
      <c r="AJ30" s="7"/>
      <c r="AK30" s="7"/>
      <c r="AL30" s="7"/>
    </row>
    <row r="31" spans="1:38" x14ac:dyDescent="0.2">
      <c r="N31" s="13"/>
    </row>
    <row r="32" spans="1:38" x14ac:dyDescent="0.2">
      <c r="S32" s="15"/>
      <c r="T32" s="15"/>
      <c r="U32" s="15"/>
      <c r="V32" s="15"/>
      <c r="W32" s="15"/>
      <c r="X32" s="15"/>
      <c r="Y32" s="15"/>
      <c r="Z32" s="15"/>
      <c r="AA32" s="15"/>
    </row>
    <row r="33" spans="2:27" x14ac:dyDescent="0.2"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7"/>
      <c r="W33" s="17"/>
      <c r="X33" s="17"/>
      <c r="Y33" s="17"/>
      <c r="Z33" s="17"/>
      <c r="AA33" s="16"/>
    </row>
    <row r="34" spans="2:27" x14ac:dyDescent="0.2"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5"/>
      <c r="U34" s="15"/>
      <c r="V34" s="15"/>
      <c r="W34" s="15"/>
      <c r="X34" s="15"/>
      <c r="Y34" s="15"/>
      <c r="Z34" s="15"/>
      <c r="AA34" s="15"/>
    </row>
    <row r="36" spans="2:27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</sheetData>
  <mergeCells count="22">
    <mergeCell ref="A28:AG28"/>
    <mergeCell ref="A23:AG23"/>
    <mergeCell ref="A24:AG24"/>
    <mergeCell ref="A25:AG25"/>
    <mergeCell ref="A26:AG26"/>
    <mergeCell ref="A27:AG27"/>
    <mergeCell ref="A1:AP1"/>
    <mergeCell ref="A30:AG30"/>
    <mergeCell ref="A14:AG14"/>
    <mergeCell ref="A15:AG15"/>
    <mergeCell ref="A17:AG17"/>
    <mergeCell ref="A18:AG18"/>
    <mergeCell ref="A19:AG19"/>
    <mergeCell ref="A20:AG20"/>
    <mergeCell ref="A21:AG21"/>
    <mergeCell ref="A22:AG22"/>
    <mergeCell ref="A29:AG29"/>
    <mergeCell ref="A10:AG10"/>
    <mergeCell ref="A11:AG11"/>
    <mergeCell ref="A12:AG12"/>
    <mergeCell ref="A13:AG13"/>
    <mergeCell ref="A16:AG1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3-20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(OST)</cp:lastModifiedBy>
  <cp:revision>0</cp:revision>
  <cp:lastPrinted>2008-01-24T17:04:52Z</cp:lastPrinted>
  <dcterms:created xsi:type="dcterms:W3CDTF">1980-01-01T04:00:00Z</dcterms:created>
  <dcterms:modified xsi:type="dcterms:W3CDTF">2025-09-26T15:45:44Z</dcterms:modified>
</cp:coreProperties>
</file>