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AI O&amp;D (Origin&amp;Destination Survey)\19-7 10% Collection (Last Release 091525)\Domestic_Average_Fare_Statistical_Release\2025 Q2\21 OCT 25\Fare Tables for web\"/>
    </mc:Choice>
  </mc:AlternateContent>
  <xr:revisionPtr revIDLastSave="0" documentId="13_ncr:1_{8B65240D-97E5-41DA-A7F5-F239F49297F0}" xr6:coauthVersionLast="47" xr6:coauthVersionMax="47" xr10:uidLastSave="{00000000-0000-0000-0000-000000000000}"/>
  <bookViews>
    <workbookView xWindow="-108" yWindow="-108" windowWidth="23256" windowHeight="13896" xr2:uid="{5FBE68F8-548E-48E3-8DDF-721516FABC48}"/>
  </bookViews>
  <sheets>
    <sheet name="Table 10 500-999999K" sheetId="1" r:id="rId1"/>
  </sheets>
  <definedNames>
    <definedName name="_xlnm._FilterDatabase" localSheetId="0" hidden="1">'Table 10 500-999999K'!$A$1:$E$28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D26" i="1"/>
</calcChain>
</file>

<file path=xl/sharedStrings.xml><?xml version="1.0" encoding="utf-8"?>
<sst xmlns="http://schemas.openxmlformats.org/spreadsheetml/2006/main" count="31" uniqueCount="31">
  <si>
    <t>* Not including Alaska, Hawaii or Puerto Rico</t>
  </si>
  <si>
    <t>Source: Bureau of Transportation Statistics, https://www.bts.gov/explore-topics-and-geography/topics/air-fares</t>
  </si>
  <si>
    <t>Origin</t>
  </si>
  <si>
    <t>Passenger Rank</t>
  </si>
  <si>
    <t>Fares are based on domestic itinerary fares. Itinerary fares consist of round-trip fares unless the customer does not purchase a return trip. In that case, the one-way fare is included. Fares are based on the total ticket value which consists of the price charged by the airlines plus any additional taxes and fees levied by an outside entity at the time of purchase. Fares include only the price paid at the time of the ticket purchase and do not include other fees paid at the airport or onboard the aircraft. Averages do not include frequent-flyer or “zero fares.”</t>
  </si>
  <si>
    <t>2nd Quarter 2025 ($)</t>
  </si>
  <si>
    <t>Chicago Midway, IL</t>
  </si>
  <si>
    <t>Sacramento, CA</t>
  </si>
  <si>
    <t>St. Louis, MO</t>
  </si>
  <si>
    <t>Indianapolis, IN</t>
  </si>
  <si>
    <t>Cleveland, OH</t>
  </si>
  <si>
    <t>Kansas City, MO</t>
  </si>
  <si>
    <t>Washington Dulles, VA</t>
  </si>
  <si>
    <t>San Jose, CA</t>
  </si>
  <si>
    <t>Santa Ana (Orange County), CA</t>
  </si>
  <si>
    <t>New Orleans, LA</t>
  </si>
  <si>
    <t>Pittsburgh, PA</t>
  </si>
  <si>
    <t>Dallas Love, TX</t>
  </si>
  <si>
    <t>Oakland, CA</t>
  </si>
  <si>
    <t>Cincinnati, OH</t>
  </si>
  <si>
    <t>San Antonio, TX</t>
  </si>
  <si>
    <t>Columbus, OH</t>
  </si>
  <si>
    <t>Ft. Myers, FL</t>
  </si>
  <si>
    <t>Table 10 Fares at Airports with 500K-999,999K Originating Passengers 2nd Quarter 2025</t>
  </si>
  <si>
    <t>Airports Based on 2Q2025 U.S. Originating Domestic Passengers</t>
  </si>
  <si>
    <t>2nd Quarter 2025 Originating Passengers</t>
  </si>
  <si>
    <t>Houston Hobby, TX</t>
  </si>
  <si>
    <t>Hartford, CT</t>
  </si>
  <si>
    <t>West Palm Beach/Palm Beach, FL</t>
  </si>
  <si>
    <t>Ontario/San Bernardino, CA</t>
  </si>
  <si>
    <t>21-Airport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</si>
</sst>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0"/>
      <name val="Arial"/>
    </font>
    <font>
      <sz val="10"/>
      <name val="Arial"/>
      <family val="2"/>
    </font>
    <font>
      <sz val="10"/>
      <color theme="1"/>
      <name val="Arial"/>
      <family val="2"/>
    </font>
    <font>
      <b/>
      <sz val="1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4" fontId="0" fillId="0" borderId="0" xfId="0" applyNumberFormat="1" applyAlignment="1">
      <alignment horizontal="center"/>
    </xf>
    <xf numFmtId="3" fontId="2" fillId="0" borderId="2" xfId="0" applyNumberFormat="1" applyFont="1" applyBorder="1" applyAlignment="1">
      <alignment horizontal="right"/>
    </xf>
    <xf numFmtId="1" fontId="2" fillId="0" borderId="2" xfId="0" applyNumberFormat="1" applyFont="1" applyBorder="1" applyAlignment="1">
      <alignment horizontal="right"/>
    </xf>
    <xf numFmtId="0" fontId="0" fillId="0" borderId="2" xfId="0" applyBorder="1"/>
    <xf numFmtId="38" fontId="1" fillId="0" borderId="2" xfId="0" applyNumberFormat="1" applyFont="1" applyBorder="1" applyAlignment="1">
      <alignment horizontal="right" wrapText="1" indent="2"/>
    </xf>
    <xf numFmtId="3" fontId="0" fillId="0" borderId="0" xfId="0" applyNumberFormat="1"/>
    <xf numFmtId="164" fontId="0" fillId="0" borderId="0" xfId="1" applyNumberFormat="1" applyFont="1"/>
    <xf numFmtId="1" fontId="0" fillId="0" borderId="0" xfId="0" applyNumberFormat="1"/>
    <xf numFmtId="38" fontId="1" fillId="0" borderId="0" xfId="0" applyNumberFormat="1" applyFont="1" applyAlignment="1">
      <alignment horizontal="right" indent="2"/>
    </xf>
    <xf numFmtId="4" fontId="3" fillId="0" borderId="2" xfId="0" applyNumberFormat="1" applyFont="1" applyBorder="1" applyAlignment="1">
      <alignment horizontal="center" wrapText="1"/>
    </xf>
    <xf numFmtId="0" fontId="3" fillId="0" borderId="2" xfId="0" applyFont="1" applyBorder="1" applyAlignment="1">
      <alignment horizontal="center" wrapText="1"/>
    </xf>
    <xf numFmtId="0" fontId="0" fillId="0" borderId="0" xfId="0" quotePrefix="1"/>
    <xf numFmtId="0" fontId="3" fillId="0" borderId="0" xfId="0" applyFont="1" applyAlignment="1">
      <alignment wrapText="1"/>
    </xf>
    <xf numFmtId="0" fontId="1" fillId="0" borderId="0" xfId="0" applyFont="1" applyAlignment="1">
      <alignment wrapText="1"/>
    </xf>
    <xf numFmtId="0" fontId="1" fillId="0" borderId="1" xfId="0" applyFont="1" applyBorder="1" applyAlignment="1"/>
    <xf numFmtId="0" fontId="0" fillId="0" borderId="0" xfId="0" applyAlignment="1"/>
  </cellXfs>
  <cellStyles count="2">
    <cellStyle name="Comma 2" xfId="1" xr:uid="{087C09AE-ACEB-42BD-9C10-64E2EED187A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47098-399E-472B-9A13-1B690E8A7A32}">
  <sheetPr codeName="Sheet8"/>
  <dimension ref="A1:H28"/>
  <sheetViews>
    <sheetView tabSelected="1" workbookViewId="0">
      <selection sqref="A1:D1"/>
    </sheetView>
  </sheetViews>
  <sheetFormatPr defaultRowHeight="13.2" x14ac:dyDescent="0.25"/>
  <cols>
    <col min="1" max="1" width="15.6640625" customWidth="1"/>
    <col min="2" max="2" width="36.33203125" customWidth="1"/>
    <col min="3" max="3" width="15.88671875" style="1" customWidth="1"/>
    <col min="4" max="4" width="21.44140625" customWidth="1"/>
    <col min="5" max="5" width="9.109375" hidden="1" customWidth="1"/>
  </cols>
  <sheetData>
    <row r="1" spans="1:8" ht="26.25" customHeight="1" x14ac:dyDescent="0.25">
      <c r="A1" s="13" t="s">
        <v>23</v>
      </c>
      <c r="B1" s="13"/>
      <c r="C1" s="13"/>
      <c r="D1" s="13"/>
      <c r="E1">
        <v>32</v>
      </c>
    </row>
    <row r="2" spans="1:8" ht="15.75" customHeight="1" x14ac:dyDescent="0.25">
      <c r="A2" s="14" t="s">
        <v>24</v>
      </c>
      <c r="B2" s="14"/>
      <c r="C2" s="14"/>
      <c r="D2" s="14"/>
      <c r="E2">
        <v>57</v>
      </c>
      <c r="H2" s="12"/>
    </row>
    <row r="3" spans="1:8" ht="89.25" customHeight="1" x14ac:dyDescent="0.25">
      <c r="A3" s="14" t="s">
        <v>4</v>
      </c>
      <c r="B3" s="14"/>
      <c r="C3" s="14"/>
      <c r="D3" s="14"/>
      <c r="H3" s="12"/>
    </row>
    <row r="4" spans="1:8" ht="39.75" customHeight="1" x14ac:dyDescent="0.25">
      <c r="A4" s="11" t="s">
        <v>3</v>
      </c>
      <c r="B4" s="11" t="s">
        <v>2</v>
      </c>
      <c r="C4" s="10" t="s">
        <v>5</v>
      </c>
      <c r="D4" s="10" t="s">
        <v>25</v>
      </c>
    </row>
    <row r="5" spans="1:8" x14ac:dyDescent="0.25">
      <c r="A5" s="9">
        <v>1</v>
      </c>
      <c r="B5" t="s">
        <v>7</v>
      </c>
      <c r="C5" s="8">
        <v>396</v>
      </c>
      <c r="D5" s="7">
        <v>980840</v>
      </c>
      <c r="E5" t="b">
        <v>0</v>
      </c>
      <c r="F5" s="6"/>
      <c r="G5" s="6"/>
    </row>
    <row r="6" spans="1:8" x14ac:dyDescent="0.25">
      <c r="A6" s="9">
        <v>2</v>
      </c>
      <c r="B6" t="s">
        <v>12</v>
      </c>
      <c r="C6" s="8">
        <v>463</v>
      </c>
      <c r="D6" s="7">
        <v>919590</v>
      </c>
      <c r="E6" t="b">
        <v>0</v>
      </c>
      <c r="F6" s="6"/>
      <c r="G6" s="6"/>
    </row>
    <row r="7" spans="1:8" x14ac:dyDescent="0.25">
      <c r="A7" s="9">
        <v>3</v>
      </c>
      <c r="B7" t="s">
        <v>6</v>
      </c>
      <c r="C7" s="8">
        <v>311</v>
      </c>
      <c r="D7" s="7">
        <v>823180</v>
      </c>
      <c r="E7" t="b">
        <v>0</v>
      </c>
      <c r="F7" s="6"/>
      <c r="G7" s="6"/>
    </row>
    <row r="8" spans="1:8" x14ac:dyDescent="0.25">
      <c r="A8" s="9">
        <v>4</v>
      </c>
      <c r="B8" t="s">
        <v>8</v>
      </c>
      <c r="C8" s="8">
        <v>413</v>
      </c>
      <c r="D8" s="7">
        <v>808700</v>
      </c>
      <c r="E8" t="b">
        <v>0</v>
      </c>
      <c r="F8" s="6"/>
      <c r="G8" s="6"/>
    </row>
    <row r="9" spans="1:8" x14ac:dyDescent="0.25">
      <c r="A9" s="9">
        <v>5</v>
      </c>
      <c r="B9" t="s">
        <v>11</v>
      </c>
      <c r="C9" s="8">
        <v>424</v>
      </c>
      <c r="D9" s="7">
        <v>756530</v>
      </c>
      <c r="E9" t="b">
        <v>0</v>
      </c>
      <c r="F9" s="6"/>
      <c r="G9" s="6"/>
    </row>
    <row r="10" spans="1:8" x14ac:dyDescent="0.25">
      <c r="A10" s="9">
        <v>6</v>
      </c>
      <c r="B10" t="s">
        <v>9</v>
      </c>
      <c r="C10" s="8">
        <v>379</v>
      </c>
      <c r="D10" s="7">
        <v>748900</v>
      </c>
      <c r="E10" t="b">
        <v>0</v>
      </c>
      <c r="F10" s="6"/>
      <c r="G10" s="6"/>
    </row>
    <row r="11" spans="1:8" x14ac:dyDescent="0.25">
      <c r="A11" s="9">
        <v>7</v>
      </c>
      <c r="B11" t="s">
        <v>13</v>
      </c>
      <c r="C11" s="8">
        <v>341</v>
      </c>
      <c r="D11" s="7">
        <v>731980</v>
      </c>
      <c r="E11" t="b">
        <v>0</v>
      </c>
      <c r="F11" s="6"/>
      <c r="G11" s="6"/>
    </row>
    <row r="12" spans="1:8" x14ac:dyDescent="0.25">
      <c r="A12" s="9">
        <v>8</v>
      </c>
      <c r="B12" t="s">
        <v>16</v>
      </c>
      <c r="C12" s="8">
        <v>367</v>
      </c>
      <c r="D12" s="7">
        <v>723800</v>
      </c>
      <c r="E12" t="b">
        <v>0</v>
      </c>
      <c r="F12" s="6"/>
      <c r="G12" s="6"/>
    </row>
    <row r="13" spans="1:8" x14ac:dyDescent="0.25">
      <c r="A13" s="9">
        <v>9</v>
      </c>
      <c r="B13" t="s">
        <v>10</v>
      </c>
      <c r="C13" s="8">
        <v>370</v>
      </c>
      <c r="D13" s="7">
        <v>718090</v>
      </c>
      <c r="E13" t="b">
        <v>0</v>
      </c>
      <c r="F13" s="6"/>
      <c r="G13" s="6"/>
    </row>
    <row r="14" spans="1:8" x14ac:dyDescent="0.25">
      <c r="A14" s="9">
        <v>10</v>
      </c>
      <c r="B14" t="s">
        <v>17</v>
      </c>
      <c r="C14" s="8">
        <v>343</v>
      </c>
      <c r="D14" s="7">
        <v>698200</v>
      </c>
      <c r="E14" t="b">
        <v>0</v>
      </c>
      <c r="F14" s="6"/>
      <c r="G14" s="6"/>
    </row>
    <row r="15" spans="1:8" x14ac:dyDescent="0.25">
      <c r="A15" s="9">
        <v>11</v>
      </c>
      <c r="B15" t="s">
        <v>15</v>
      </c>
      <c r="C15" s="8">
        <v>334</v>
      </c>
      <c r="D15" s="7">
        <v>693560</v>
      </c>
      <c r="E15" t="b">
        <v>0</v>
      </c>
      <c r="F15" s="6"/>
      <c r="G15" s="6"/>
    </row>
    <row r="16" spans="1:8" x14ac:dyDescent="0.25">
      <c r="A16" s="9">
        <v>12</v>
      </c>
      <c r="B16" t="s">
        <v>14</v>
      </c>
      <c r="C16" s="8">
        <v>407</v>
      </c>
      <c r="D16" s="7">
        <v>688260</v>
      </c>
      <c r="E16" t="b">
        <v>0</v>
      </c>
      <c r="F16" s="6"/>
      <c r="G16" s="6"/>
    </row>
    <row r="17" spans="1:7" x14ac:dyDescent="0.25">
      <c r="A17" s="9">
        <v>13</v>
      </c>
      <c r="B17" t="s">
        <v>19</v>
      </c>
      <c r="C17" s="8">
        <v>365</v>
      </c>
      <c r="D17" s="7">
        <v>676880</v>
      </c>
      <c r="E17" t="b">
        <v>0</v>
      </c>
      <c r="F17" s="6"/>
      <c r="G17" s="6"/>
    </row>
    <row r="18" spans="1:7" x14ac:dyDescent="0.25">
      <c r="A18" s="9">
        <v>14</v>
      </c>
      <c r="B18" t="s">
        <v>20</v>
      </c>
      <c r="C18" s="8">
        <v>408</v>
      </c>
      <c r="D18" s="7">
        <v>655250</v>
      </c>
      <c r="E18" t="b">
        <v>0</v>
      </c>
      <c r="F18" s="6"/>
      <c r="G18" s="6"/>
    </row>
    <row r="19" spans="1:7" x14ac:dyDescent="0.25">
      <c r="A19" s="9">
        <v>15</v>
      </c>
      <c r="B19" t="s">
        <v>21</v>
      </c>
      <c r="C19" s="8">
        <v>393</v>
      </c>
      <c r="D19" s="7">
        <v>644060</v>
      </c>
      <c r="E19" t="b">
        <v>0</v>
      </c>
      <c r="F19" s="6"/>
      <c r="G19" s="6"/>
    </row>
    <row r="20" spans="1:7" x14ac:dyDescent="0.25">
      <c r="A20" s="9">
        <v>16</v>
      </c>
      <c r="B20" t="s">
        <v>26</v>
      </c>
      <c r="C20" s="8">
        <v>359</v>
      </c>
      <c r="D20" s="7">
        <v>601390</v>
      </c>
      <c r="E20" t="b">
        <v>0</v>
      </c>
      <c r="F20" s="6"/>
      <c r="G20" s="6"/>
    </row>
    <row r="21" spans="1:7" x14ac:dyDescent="0.25">
      <c r="A21" s="9">
        <v>17</v>
      </c>
      <c r="B21" t="s">
        <v>18</v>
      </c>
      <c r="C21" s="8">
        <v>324</v>
      </c>
      <c r="D21" s="7">
        <v>600870</v>
      </c>
      <c r="E21" t="b">
        <v>0</v>
      </c>
      <c r="F21" s="6"/>
      <c r="G21" s="6"/>
    </row>
    <row r="22" spans="1:7" x14ac:dyDescent="0.25">
      <c r="A22" s="9">
        <v>18</v>
      </c>
      <c r="B22" t="s">
        <v>22</v>
      </c>
      <c r="C22" s="8">
        <v>345</v>
      </c>
      <c r="D22" s="7">
        <v>579320</v>
      </c>
      <c r="E22" t="b">
        <v>0</v>
      </c>
      <c r="F22" s="6"/>
      <c r="G22" s="6"/>
    </row>
    <row r="23" spans="1:7" x14ac:dyDescent="0.25">
      <c r="A23" s="9">
        <v>19</v>
      </c>
      <c r="B23" t="s">
        <v>27</v>
      </c>
      <c r="C23" s="8">
        <v>373</v>
      </c>
      <c r="D23" s="7">
        <v>568480</v>
      </c>
      <c r="E23" t="b">
        <v>0</v>
      </c>
      <c r="F23" s="6"/>
      <c r="G23" s="6"/>
    </row>
    <row r="24" spans="1:7" x14ac:dyDescent="0.25">
      <c r="A24" s="9">
        <v>20</v>
      </c>
      <c r="B24" t="s">
        <v>28</v>
      </c>
      <c r="C24" s="8">
        <v>359</v>
      </c>
      <c r="D24" s="7">
        <v>556760</v>
      </c>
      <c r="E24" t="b">
        <v>0</v>
      </c>
      <c r="F24" s="6"/>
      <c r="G24" s="6"/>
    </row>
    <row r="25" spans="1:7" x14ac:dyDescent="0.25">
      <c r="A25" s="9">
        <v>21</v>
      </c>
      <c r="B25" t="s">
        <v>29</v>
      </c>
      <c r="C25" s="8">
        <v>376</v>
      </c>
      <c r="D25" s="7">
        <v>526350</v>
      </c>
      <c r="E25" t="b">
        <v>0</v>
      </c>
      <c r="F25" s="6"/>
      <c r="G25" s="6"/>
    </row>
    <row r="26" spans="1:7" ht="26.4" x14ac:dyDescent="0.25">
      <c r="A26" s="5" t="s">
        <v>30</v>
      </c>
      <c r="B26" s="4"/>
      <c r="C26" s="3">
        <f>SUM(((C5*D5)+(C6*D6)+(C7*D7)+(C8*D8)+(C9*D9)+(C10*D10)+(C11*D11)+(C12*D12)+(C13*D13)+(C14*D14)+(C15*D15)+(C16*D16)+(C17*D17)+(C18*D18)+(C19*D19)+(C20*D20)+(C21*D21)+(C22*D22)+(C23*D23)+(C24*D24)+(C25*D25))/SUM(D5:D25))</f>
        <v>376.08118908998648</v>
      </c>
      <c r="D26" s="2">
        <f>AVERAGE(D5:D25)</f>
        <v>700047.14285714284</v>
      </c>
      <c r="E26" t="b">
        <v>0</v>
      </c>
    </row>
    <row r="27" spans="1:7" ht="30" customHeight="1" x14ac:dyDescent="0.25">
      <c r="A27" s="15" t="s">
        <v>1</v>
      </c>
      <c r="B27" s="15"/>
      <c r="C27" s="15"/>
      <c r="D27" s="15"/>
    </row>
    <row r="28" spans="1:7" ht="12.75" customHeight="1" x14ac:dyDescent="0.25">
      <c r="A28" s="16" t="s">
        <v>0</v>
      </c>
      <c r="B28" s="16"/>
      <c r="C28" s="16"/>
      <c r="D28" s="16"/>
    </row>
  </sheetData>
  <mergeCells count="3">
    <mergeCell ref="A1:D1"/>
    <mergeCell ref="A2:D2"/>
    <mergeCell ref="A3:D3"/>
  </mergeCells>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10 500-999999K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Bouse, James (OST)</dc:creator>
  <cp:lastModifiedBy>Bouse, James (OST)</cp:lastModifiedBy>
  <dcterms:created xsi:type="dcterms:W3CDTF">2025-10-08T00:36:11Z</dcterms:created>
  <dcterms:modified xsi:type="dcterms:W3CDTF">2025-10-21T20:50:09Z</dcterms:modified>
</cp:coreProperties>
</file>