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9B7BF402-D594-4AB1-BDF2-BE6FF9FB36F4}" xr6:coauthVersionLast="47" xr6:coauthVersionMax="47" xr10:uidLastSave="{00000000-0000-0000-0000-000000000000}"/>
  <bookViews>
    <workbookView xWindow="-120" yWindow="-120" windowWidth="29040" windowHeight="17520" xr2:uid="{00000000-000D-0000-FFFF-FFFF00000000}"/>
  </bookViews>
  <sheets>
    <sheet name="Graph" sheetId="9" r:id="rId1"/>
    <sheet name="1-8" sheetId="2" r:id="rId2"/>
    <sheet name="NTD_other" sheetId="6" state="hidden" r:id="rId3"/>
  </sheets>
  <definedNames>
    <definedName name="_xlnm.Print_Area" localSheetId="1">'1-8'!$A$1:$R$39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6" l="1"/>
  <c r="D56" i="6"/>
  <c r="E56" i="6"/>
  <c r="F56" i="6"/>
  <c r="G56" i="6"/>
  <c r="H56" i="6"/>
  <c r="I56" i="6"/>
  <c r="J56" i="6"/>
  <c r="K56" i="6"/>
  <c r="L56" i="6"/>
  <c r="M56" i="6"/>
  <c r="N56" i="6"/>
  <c r="O56" i="6"/>
  <c r="P56" i="6"/>
  <c r="Q56" i="6"/>
  <c r="R56" i="6"/>
  <c r="S56" i="6"/>
  <c r="T56" i="6"/>
  <c r="U56" i="6"/>
  <c r="V56" i="6"/>
  <c r="W56" i="6"/>
  <c r="X56" i="6"/>
  <c r="Y56" i="6"/>
  <c r="Z56" i="6"/>
  <c r="AA56" i="6"/>
  <c r="AB56" i="6"/>
  <c r="B56" i="6"/>
  <c r="C57" i="6"/>
  <c r="D57" i="6"/>
  <c r="E57" i="6"/>
  <c r="F57" i="6"/>
  <c r="G57" i="6"/>
  <c r="H57" i="6"/>
  <c r="I57" i="6"/>
  <c r="J57" i="6"/>
  <c r="K57" i="6"/>
  <c r="L57" i="6"/>
  <c r="M57" i="6"/>
  <c r="N57" i="6"/>
  <c r="O57" i="6"/>
  <c r="P57" i="6"/>
  <c r="Q57" i="6"/>
  <c r="R57" i="6"/>
  <c r="S57" i="6"/>
  <c r="T57" i="6"/>
  <c r="U57" i="6"/>
  <c r="V57" i="6"/>
  <c r="W57" i="6"/>
  <c r="X57" i="6"/>
  <c r="Y57" i="6"/>
  <c r="Z57" i="6"/>
  <c r="AA57" i="6"/>
  <c r="AB57" i="6"/>
  <c r="B57" i="6"/>
</calcChain>
</file>

<file path=xl/sharedStrings.xml><?xml version="1.0" encoding="utf-8"?>
<sst xmlns="http://schemas.openxmlformats.org/spreadsheetml/2006/main" count="201" uniqueCount="51">
  <si>
    <t>NOTES</t>
  </si>
  <si>
    <t>Percent</t>
  </si>
  <si>
    <t>Includes buses of transit agencies receiving federal funding for bus purchases, and buses of agencies not receiving federal funds that voluntarily report data to the Federal Transit Administration.</t>
  </si>
  <si>
    <t>Large buses have more than 35 seats; medium buses have 25-35 seats; small buses have less than 25 seats; articulated buses are extra-long buses that measure between 54 and 60 feet.</t>
  </si>
  <si>
    <t>Number</t>
  </si>
  <si>
    <t>Large buses</t>
  </si>
  <si>
    <t>Medium buses</t>
  </si>
  <si>
    <t>Small buses</t>
  </si>
  <si>
    <t>Articulated buses</t>
  </si>
  <si>
    <t>Table 1-8:  ADA Lift- or Ramp-Equipped Transit Buses</t>
  </si>
  <si>
    <t>Year</t>
  </si>
  <si>
    <t>ADA Equipped</t>
  </si>
  <si>
    <t>Total buses</t>
  </si>
  <si>
    <t>N</t>
  </si>
  <si>
    <r>
      <t xml:space="preserve">1993-2011: U.S. Department of Transportation, Federal Transit Administration, </t>
    </r>
    <r>
      <rPr>
        <i/>
        <sz val="9"/>
        <rFont val="Arial"/>
        <family val="2"/>
      </rPr>
      <t xml:space="preserve">National Transit Summaries and Trends </t>
    </r>
    <r>
      <rPr>
        <sz val="9"/>
        <rFont val="Arial"/>
        <family val="2"/>
      </rPr>
      <t>(Washington, Annual Issues), pp. 85-87 and similar tables in earlier editions.</t>
    </r>
  </si>
  <si>
    <t>SOURCES</t>
  </si>
  <si>
    <t>Row Labels</t>
  </si>
  <si>
    <t>(blank)</t>
  </si>
  <si>
    <t>Grand Total</t>
  </si>
  <si>
    <t>TS4.1 - Asset Inventory Time-Series</t>
  </si>
  <si>
    <t>AR</t>
  </si>
  <si>
    <t>CB</t>
  </si>
  <si>
    <t>CC</t>
  </si>
  <si>
    <t>CR</t>
  </si>
  <si>
    <t>DR</t>
  </si>
  <si>
    <t>DT</t>
  </si>
  <si>
    <t>FB</t>
  </si>
  <si>
    <t>HR</t>
  </si>
  <si>
    <t>IP</t>
  </si>
  <si>
    <t>JT</t>
  </si>
  <si>
    <t>LR</t>
  </si>
  <si>
    <t>MB</t>
  </si>
  <si>
    <t>MG</t>
  </si>
  <si>
    <t>OR</t>
  </si>
  <si>
    <t>OT</t>
  </si>
  <si>
    <t>PB</t>
  </si>
  <si>
    <t>RB</t>
  </si>
  <si>
    <t>SR</t>
  </si>
  <si>
    <t>TB</t>
  </si>
  <si>
    <t>TR</t>
  </si>
  <si>
    <t>VP</t>
  </si>
  <si>
    <t>YR</t>
  </si>
  <si>
    <t>Active Fleet</t>
  </si>
  <si>
    <t>ADA Fleet</t>
  </si>
  <si>
    <t xml:space="preserve">Small, medium, and large buses: </t>
  </si>
  <si>
    <t xml:space="preserve">Articulated and total buses: </t>
  </si>
  <si>
    <t>Data from 2012 and after are not comparable to the data for earlier years or to the data published in previous editions of the report due to different data sources used.</t>
  </si>
  <si>
    <r>
      <rPr>
        <vertAlign val="superscript"/>
        <sz val="9"/>
        <rFont val="Arial"/>
        <family val="2"/>
      </rPr>
      <t xml:space="preserve">a </t>
    </r>
    <r>
      <rPr>
        <sz val="9"/>
        <rFont val="Arial"/>
        <family val="2"/>
      </rPr>
      <t>From 2012 includes articulated bus, bus, double decker bus, over-the-road bus, school bus, trolleybus and vintage trolley.</t>
    </r>
  </si>
  <si>
    <r>
      <t>KEY</t>
    </r>
    <r>
      <rPr>
        <sz val="9"/>
        <rFont val="Arial"/>
        <family val="2"/>
      </rPr>
      <t>:  ADA = Americans with Disabilities Act of 1992; N = data do not exist.</t>
    </r>
  </si>
  <si>
    <r>
      <t xml:space="preserve">2012-13: U.S. Department of Transportation, Federal Transit Administration, </t>
    </r>
    <r>
      <rPr>
        <i/>
        <sz val="9"/>
        <rFont val="Arial"/>
        <family val="2"/>
      </rPr>
      <t>Annual National Transit Summaries and Trends: Appendix</t>
    </r>
    <r>
      <rPr>
        <sz val="9"/>
        <rFont val="Arial"/>
        <family val="2"/>
      </rPr>
      <t xml:space="preserve"> (Washington, Annual Issues), available at https://www.transit.dot.gov/ntd/annual-national-transit-summaries-and-trends as of Dec. 18, 2019.</t>
    </r>
  </si>
  <si>
    <r>
      <t xml:space="preserve">2012-24: U.S. Department of Transportation, Federal Transit Administration, </t>
    </r>
    <r>
      <rPr>
        <i/>
        <sz val="9"/>
        <rFont val="Arial"/>
        <family val="2"/>
      </rPr>
      <t xml:space="preserve">National Transit Database, </t>
    </r>
    <r>
      <rPr>
        <sz val="9"/>
        <rFont val="Arial"/>
        <family val="2"/>
      </rPr>
      <t>(Washington, Annual Issues), Annual Database Revenue Vehicle Inventory, available at https://www.transit.dot.gov/ntd/ntd-data as of Oct. 22,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</si>
</sst>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8"/>
      <name val="Arial"/>
      <family val="2"/>
    </font>
    <font>
      <sz val="10"/>
      <name val="Arial"/>
      <family val="2"/>
    </font>
    <font>
      <b/>
      <sz val="10"/>
      <name val="Arial"/>
      <family val="2"/>
    </font>
    <font>
      <vertAlign val="superscript"/>
      <sz val="9"/>
      <name val="Arial"/>
      <family val="2"/>
    </font>
  </fonts>
  <fills count="3">
    <fill>
      <patternFill patternType="none"/>
    </fill>
    <fill>
      <patternFill patternType="gray125"/>
    </fill>
    <fill>
      <patternFill patternType="solid">
        <fgColor rgb="FFFFFF00"/>
        <bgColor indexed="64"/>
      </patternFill>
    </fill>
  </fills>
  <borders count="23">
    <border>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49">
    <xf numFmtId="0" fontId="0" fillId="0" borderId="0" xfId="0"/>
    <xf numFmtId="0" fontId="0" fillId="0" borderId="0" xfId="0" applyFill="1"/>
    <xf numFmtId="0" fontId="3" fillId="0" borderId="1" xfId="0" applyFont="1" applyFill="1" applyBorder="1" applyAlignment="1">
      <alignment horizontal="center"/>
    </xf>
    <xf numFmtId="3" fontId="3" fillId="0" borderId="2" xfId="0" applyNumberFormat="1" applyFont="1" applyFill="1" applyBorder="1" applyAlignment="1">
      <alignment horizontal="center"/>
    </xf>
    <xf numFmtId="3" fontId="3" fillId="0" borderId="3" xfId="0" applyNumberFormat="1" applyFont="1" applyFill="1" applyBorder="1" applyAlignment="1">
      <alignment horizontal="center" wrapText="1"/>
    </xf>
    <xf numFmtId="164" fontId="3" fillId="0" borderId="4" xfId="0" applyNumberFormat="1" applyFont="1" applyFill="1" applyBorder="1" applyAlignment="1">
      <alignment horizontal="center"/>
    </xf>
    <xf numFmtId="3" fontId="3" fillId="0" borderId="3" xfId="0" applyNumberFormat="1" applyFont="1" applyFill="1" applyBorder="1" applyAlignment="1">
      <alignment horizontal="center"/>
    </xf>
    <xf numFmtId="164" fontId="3" fillId="0" borderId="3" xfId="0" applyNumberFormat="1" applyFont="1" applyFill="1" applyBorder="1" applyAlignment="1">
      <alignment horizontal="center"/>
    </xf>
    <xf numFmtId="164" fontId="3" fillId="0" borderId="5" xfId="0" applyNumberFormat="1" applyFont="1" applyFill="1" applyBorder="1" applyAlignment="1">
      <alignment horizontal="center"/>
    </xf>
    <xf numFmtId="0" fontId="2" fillId="0" borderId="6" xfId="0" applyFont="1" applyFill="1" applyBorder="1" applyAlignment="1">
      <alignment horizontal="center"/>
    </xf>
    <xf numFmtId="3" fontId="2" fillId="0" borderId="7" xfId="0" applyNumberFormat="1" applyFont="1" applyFill="1" applyBorder="1"/>
    <xf numFmtId="3" fontId="2" fillId="0" borderId="0" xfId="0" applyNumberFormat="1" applyFont="1" applyFill="1" applyBorder="1"/>
    <xf numFmtId="164" fontId="2" fillId="0" borderId="8" xfId="0" applyNumberFormat="1" applyFont="1" applyFill="1" applyBorder="1"/>
    <xf numFmtId="164" fontId="2" fillId="0" borderId="0" xfId="0" applyNumberFormat="1" applyFont="1" applyFill="1" applyBorder="1"/>
    <xf numFmtId="164" fontId="2" fillId="0" borderId="9" xfId="0" applyNumberFormat="1" applyFont="1" applyFill="1" applyBorder="1"/>
    <xf numFmtId="3" fontId="0" fillId="0" borderId="0" xfId="0" applyNumberFormat="1" applyFill="1"/>
    <xf numFmtId="0" fontId="0" fillId="0" borderId="0" xfId="0" applyFill="1" applyBorder="1"/>
    <xf numFmtId="0" fontId="2" fillId="0" borderId="18" xfId="0" applyFont="1" applyFill="1" applyBorder="1" applyAlignment="1">
      <alignment horizontal="center"/>
    </xf>
    <xf numFmtId="0" fontId="2" fillId="0" borderId="6" xfId="0" applyNumberFormat="1" applyFont="1" applyFill="1" applyBorder="1" applyAlignment="1">
      <alignment horizontal="center"/>
    </xf>
    <xf numFmtId="3" fontId="2" fillId="0" borderId="7" xfId="0" applyNumberFormat="1" applyFont="1" applyFill="1" applyBorder="1" applyAlignment="1">
      <alignment horizontal="right"/>
    </xf>
    <xf numFmtId="3" fontId="2" fillId="0" borderId="0" xfId="0" applyNumberFormat="1" applyFont="1" applyFill="1" applyBorder="1" applyAlignment="1">
      <alignment horizontal="right"/>
    </xf>
    <xf numFmtId="164" fontId="2" fillId="0" borderId="8" xfId="0" applyNumberFormat="1" applyFont="1" applyFill="1" applyBorder="1" applyAlignment="1">
      <alignment horizontal="right"/>
    </xf>
    <xf numFmtId="164" fontId="2" fillId="0" borderId="0" xfId="0" applyNumberFormat="1" applyFont="1" applyFill="1" applyBorder="1" applyAlignment="1">
      <alignment horizontal="right"/>
    </xf>
    <xf numFmtId="0" fontId="0" fillId="0" borderId="0" xfId="0" applyFill="1" applyAlignment="1">
      <alignment horizontal="right"/>
    </xf>
    <xf numFmtId="3" fontId="0" fillId="0" borderId="0" xfId="0" applyNumberFormat="1" applyFill="1" applyAlignment="1">
      <alignment horizontal="right"/>
    </xf>
    <xf numFmtId="0" fontId="9" fillId="0" borderId="0" xfId="0" applyFont="1"/>
    <xf numFmtId="0" fontId="0" fillId="2" borderId="0" xfId="0" applyFill="1"/>
    <xf numFmtId="0" fontId="8" fillId="0" borderId="0" xfId="0" applyFont="1"/>
    <xf numFmtId="0" fontId="1" fillId="0" borderId="0" xfId="0" applyFont="1"/>
    <xf numFmtId="0" fontId="5" fillId="0" borderId="0" xfId="0" applyFont="1" applyFill="1" applyAlignment="1"/>
    <xf numFmtId="0" fontId="0" fillId="0" borderId="0" xfId="0" applyFill="1" applyAlignment="1"/>
    <xf numFmtId="3" fontId="2" fillId="0" borderId="20" xfId="0" applyNumberFormat="1" applyFont="1" applyFill="1" applyBorder="1"/>
    <xf numFmtId="0" fontId="2" fillId="0" borderId="22" xfId="0" applyFont="1" applyFill="1" applyBorder="1"/>
    <xf numFmtId="0" fontId="5" fillId="0" borderId="0" xfId="0" applyFont="1" applyFill="1" applyAlignment="1">
      <alignment horizontal="left" wrapText="1"/>
    </xf>
    <xf numFmtId="0" fontId="4" fillId="0" borderId="0" xfId="0" applyFont="1" applyFill="1" applyAlignment="1">
      <alignment wrapText="1"/>
    </xf>
    <xf numFmtId="0" fontId="5" fillId="0" borderId="0" xfId="0" applyFont="1" applyFill="1" applyAlignment="1">
      <alignment wrapText="1"/>
    </xf>
    <xf numFmtId="3" fontId="3" fillId="0" borderId="14" xfId="0" applyNumberFormat="1" applyFont="1" applyFill="1" applyBorder="1" applyAlignment="1">
      <alignment horizontal="center"/>
    </xf>
    <xf numFmtId="3" fontId="3" fillId="0" borderId="15" xfId="0" applyNumberFormat="1" applyFont="1" applyFill="1" applyBorder="1" applyAlignment="1">
      <alignment horizontal="center"/>
    </xf>
    <xf numFmtId="3" fontId="3" fillId="0" borderId="17" xfId="0" applyNumberFormat="1" applyFont="1" applyFill="1" applyBorder="1" applyAlignment="1">
      <alignment horizontal="center"/>
    </xf>
    <xf numFmtId="0" fontId="1" fillId="0" borderId="12" xfId="0" applyFont="1" applyFill="1" applyBorder="1" applyAlignment="1">
      <alignment wrapText="1"/>
    </xf>
    <xf numFmtId="0" fontId="0" fillId="0" borderId="12" xfId="0" applyFill="1" applyBorder="1" applyAlignment="1">
      <alignment wrapText="1"/>
    </xf>
    <xf numFmtId="3" fontId="3" fillId="0" borderId="16" xfId="0" applyNumberFormat="1" applyFont="1" applyFill="1" applyBorder="1" applyAlignment="1">
      <alignment horizontal="center"/>
    </xf>
    <xf numFmtId="0" fontId="4" fillId="0" borderId="19" xfId="0" applyFont="1" applyFill="1" applyBorder="1" applyAlignment="1">
      <alignment wrapText="1"/>
    </xf>
    <xf numFmtId="0" fontId="6" fillId="0" borderId="0" xfId="0" applyFont="1" applyFill="1" applyAlignment="1">
      <alignment wrapText="1"/>
    </xf>
    <xf numFmtId="0" fontId="2" fillId="0" borderId="10" xfId="0" applyFont="1" applyFill="1" applyBorder="1" applyAlignment="1">
      <alignment horizontal="center"/>
    </xf>
    <xf numFmtId="3" fontId="2" fillId="0" borderId="11" xfId="0" applyNumberFormat="1" applyFont="1" applyFill="1" applyBorder="1" applyAlignment="1">
      <alignment horizontal="right"/>
    </xf>
    <xf numFmtId="3" fontId="2" fillId="0" borderId="12" xfId="0" applyNumberFormat="1" applyFont="1" applyFill="1" applyBorder="1" applyAlignment="1">
      <alignment horizontal="right"/>
    </xf>
    <xf numFmtId="164" fontId="2" fillId="0" borderId="21" xfId="0" applyNumberFormat="1" applyFont="1" applyFill="1" applyBorder="1"/>
    <xf numFmtId="164" fontId="2" fillId="0" borderId="13" xfId="0" applyNumberFormat="1"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ADA Lift-or Ramp-Equipped Transit Buses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3"/>
          <c:order val="3"/>
          <c:tx>
            <c:v>Total buses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'1-8'!$A$4:$A$35</c15:sqref>
                  </c15:fullRef>
                </c:ext>
              </c:extLst>
              <c:f>'1-8'!$A$11:$A$35</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'1-8'!$N$4:$N$35</c15:sqref>
                  </c15:fullRef>
                </c:ext>
              </c:extLst>
              <c:f>'1-8'!$N$11:$N$35</c:f>
              <c:numCache>
                <c:formatCode>#,##0</c:formatCode>
                <c:ptCount val="25"/>
                <c:pt idx="0">
                  <c:v>69976</c:v>
                </c:pt>
                <c:pt idx="1">
                  <c:v>72271</c:v>
                </c:pt>
                <c:pt idx="2">
                  <c:v>71709</c:v>
                </c:pt>
                <c:pt idx="3">
                  <c:v>68596</c:v>
                </c:pt>
                <c:pt idx="4">
                  <c:v>68789</c:v>
                </c:pt>
                <c:pt idx="5">
                  <c:v>69504</c:v>
                </c:pt>
                <c:pt idx="6">
                  <c:v>70227</c:v>
                </c:pt>
                <c:pt idx="7">
                  <c:v>73397</c:v>
                </c:pt>
                <c:pt idx="8">
                  <c:v>74663</c:v>
                </c:pt>
                <c:pt idx="9">
                  <c:v>75527</c:v>
                </c:pt>
                <c:pt idx="10">
                  <c:v>75467</c:v>
                </c:pt>
                <c:pt idx="11">
                  <c:v>74156</c:v>
                </c:pt>
                <c:pt idx="12">
                  <c:v>78451</c:v>
                </c:pt>
                <c:pt idx="13">
                  <c:v>80810</c:v>
                </c:pt>
                <c:pt idx="14">
                  <c:v>79552</c:v>
                </c:pt>
                <c:pt idx="15">
                  <c:v>76789</c:v>
                </c:pt>
                <c:pt idx="16">
                  <c:v>74177</c:v>
                </c:pt>
                <c:pt idx="17">
                  <c:v>73030</c:v>
                </c:pt>
                <c:pt idx="18">
                  <c:v>68528</c:v>
                </c:pt>
                <c:pt idx="19">
                  <c:v>69008</c:v>
                </c:pt>
                <c:pt idx="20">
                  <c:v>67652</c:v>
                </c:pt>
                <c:pt idx="21">
                  <c:v>67127</c:v>
                </c:pt>
                <c:pt idx="22">
                  <c:v>65606</c:v>
                </c:pt>
                <c:pt idx="23">
                  <c:v>65762</c:v>
                </c:pt>
                <c:pt idx="24">
                  <c:v>64900</c:v>
                </c:pt>
              </c:numCache>
            </c:numRef>
          </c:val>
          <c:extLst>
            <c:ext xmlns:c16="http://schemas.microsoft.com/office/drawing/2014/chart" uri="{C3380CC4-5D6E-409C-BE32-E72D297353CC}">
              <c16:uniqueId val="{00000003-0C65-42CD-AD51-C1931AC37D29}"/>
            </c:ext>
          </c:extLst>
        </c:ser>
        <c:ser>
          <c:idx val="4"/>
          <c:order val="4"/>
          <c:tx>
            <c:v>ADA equipped buses</c:v>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'1-8'!$A$4:$A$35</c15:sqref>
                  </c15:fullRef>
                </c:ext>
              </c:extLst>
              <c:f>'1-8'!$A$11:$A$35</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'1-8'!$O$4:$O$35</c15:sqref>
                  </c15:fullRef>
                </c:ext>
              </c:extLst>
              <c:f>'1-8'!$O$11:$O$35</c:f>
              <c:numCache>
                <c:formatCode>#,##0</c:formatCode>
                <c:ptCount val="25"/>
                <c:pt idx="0">
                  <c:v>55892</c:v>
                </c:pt>
                <c:pt idx="1">
                  <c:v>60200</c:v>
                </c:pt>
                <c:pt idx="2">
                  <c:v>64127</c:v>
                </c:pt>
                <c:pt idx="3">
                  <c:v>65375</c:v>
                </c:pt>
                <c:pt idx="4">
                  <c:v>67454</c:v>
                </c:pt>
                <c:pt idx="5">
                  <c:v>67049</c:v>
                </c:pt>
                <c:pt idx="6">
                  <c:v>68880</c:v>
                </c:pt>
                <c:pt idx="7">
                  <c:v>71968</c:v>
                </c:pt>
                <c:pt idx="8">
                  <c:v>73512</c:v>
                </c:pt>
                <c:pt idx="9">
                  <c:v>74516</c:v>
                </c:pt>
                <c:pt idx="10">
                  <c:v>74543</c:v>
                </c:pt>
                <c:pt idx="11">
                  <c:v>73226</c:v>
                </c:pt>
                <c:pt idx="12">
                  <c:v>77346</c:v>
                </c:pt>
                <c:pt idx="13">
                  <c:v>79581</c:v>
                </c:pt>
                <c:pt idx="14">
                  <c:v>78667</c:v>
                </c:pt>
                <c:pt idx="15">
                  <c:v>75712</c:v>
                </c:pt>
                <c:pt idx="16">
                  <c:v>73173</c:v>
                </c:pt>
                <c:pt idx="17">
                  <c:v>71789</c:v>
                </c:pt>
                <c:pt idx="18">
                  <c:v>66989</c:v>
                </c:pt>
                <c:pt idx="19">
                  <c:v>67317</c:v>
                </c:pt>
                <c:pt idx="20">
                  <c:v>65950</c:v>
                </c:pt>
                <c:pt idx="21">
                  <c:v>65123</c:v>
                </c:pt>
                <c:pt idx="22">
                  <c:v>63563</c:v>
                </c:pt>
                <c:pt idx="23">
                  <c:v>63320</c:v>
                </c:pt>
                <c:pt idx="24">
                  <c:v>62483</c:v>
                </c:pt>
              </c:numCache>
            </c:numRef>
          </c:val>
          <c:extLst>
            <c:ext xmlns:c16="http://schemas.microsoft.com/office/drawing/2014/chart" uri="{C3380CC4-5D6E-409C-BE32-E72D297353CC}">
              <c16:uniqueId val="{00000004-0C65-42CD-AD51-C1931AC37D29}"/>
            </c:ext>
          </c:extLst>
        </c:ser>
        <c:dLbls>
          <c:showLegendKey val="0"/>
          <c:showVal val="0"/>
          <c:showCatName val="0"/>
          <c:showSerName val="0"/>
          <c:showPercent val="0"/>
          <c:showBubbleSize val="0"/>
        </c:dLbls>
        <c:gapWidth val="219"/>
        <c:axId val="875666824"/>
        <c:axId val="875659936"/>
        <c:extLst>
          <c:ext xmlns:c15="http://schemas.microsoft.com/office/drawing/2012/chart" uri="{02D57815-91ED-43cb-92C2-25804820EDAC}">
            <c15:filteredBarSeries>
              <c15:ser>
                <c:idx val="0"/>
                <c:order val="0"/>
                <c:tx>
                  <c:strRef>
                    <c:extLst>
                      <c:ext uri="{02D57815-91ED-43cb-92C2-25804820EDAC}">
                        <c15:formulaRef>
                          <c15:sqref>'1-8'!$K$3</c15:sqref>
                        </c15:formulaRef>
                      </c:ext>
                    </c:extLst>
                    <c:strCache>
                      <c:ptCount val="1"/>
                      <c:pt idx="0">
                        <c:v>Number</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'1-8'!$A$4:$A$35</c15:sqref>
                        </c15:fullRef>
                        <c15:formulaRef>
                          <c15:sqref>'1-8'!$A$11:$A$35</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'1-8'!$K$4:$K$35</c15:sqref>
                        </c15:fullRef>
                        <c15:formulaRef>
                          <c15:sqref>'1-8'!$K$11:$K$35</c15:sqref>
                        </c15:formulaRef>
                      </c:ext>
                    </c:extLst>
                    <c:numCache>
                      <c:formatCode>#,##0</c:formatCode>
                      <c:ptCount val="25"/>
                      <c:pt idx="0">
                        <c:v>2078</c:v>
                      </c:pt>
                      <c:pt idx="1">
                        <c:v>2133</c:v>
                      </c:pt>
                      <c:pt idx="2">
                        <c:v>4339</c:v>
                      </c:pt>
                      <c:pt idx="3">
                        <c:v>2558</c:v>
                      </c:pt>
                      <c:pt idx="4">
                        <c:v>2591</c:v>
                      </c:pt>
                      <c:pt idx="5">
                        <c:v>2231</c:v>
                      </c:pt>
                      <c:pt idx="6">
                        <c:v>2294</c:v>
                      </c:pt>
                      <c:pt idx="7">
                        <c:v>2267</c:v>
                      </c:pt>
                      <c:pt idx="8">
                        <c:v>11537</c:v>
                      </c:pt>
                      <c:pt idx="9">
                        <c:v>3767</c:v>
                      </c:pt>
                      <c:pt idx="10">
                        <c:v>4158</c:v>
                      </c:pt>
                      <c:pt idx="11">
                        <c:v>4158</c:v>
                      </c:pt>
                      <c:pt idx="12">
                        <c:v>4099</c:v>
                      </c:pt>
                      <c:pt idx="13">
                        <c:v>4521</c:v>
                      </c:pt>
                      <c:pt idx="14">
                        <c:v>4886</c:v>
                      </c:pt>
                      <c:pt idx="15">
                        <c:v>5272</c:v>
                      </c:pt>
                      <c:pt idx="16">
                        <c:v>5522</c:v>
                      </c:pt>
                      <c:pt idx="17">
                        <c:v>5568</c:v>
                      </c:pt>
                      <c:pt idx="18">
                        <c:v>5670</c:v>
                      </c:pt>
                      <c:pt idx="19">
                        <c:v>6008</c:v>
                      </c:pt>
                      <c:pt idx="20">
                        <c:v>6016</c:v>
                      </c:pt>
                      <c:pt idx="21">
                        <c:v>5840</c:v>
                      </c:pt>
                      <c:pt idx="22">
                        <c:v>5760</c:v>
                      </c:pt>
                      <c:pt idx="23">
                        <c:v>5868</c:v>
                      </c:pt>
                      <c:pt idx="24">
                        <c:v>5954</c:v>
                      </c:pt>
                    </c:numCache>
                  </c:numRef>
                </c:val>
                <c:extLst>
                  <c:ext xmlns:c16="http://schemas.microsoft.com/office/drawing/2014/chart" uri="{C3380CC4-5D6E-409C-BE32-E72D297353CC}">
                    <c16:uniqueId val="{00000000-0C65-42CD-AD51-C1931AC37D2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'1-8'!$L$3</c15:sqref>
                        </c15:formulaRef>
                      </c:ext>
                    </c:extLst>
                    <c:strCache>
                      <c:ptCount val="1"/>
                      <c:pt idx="0">
                        <c:v>ADA Equipped</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'1-8'!$A$4:$A$35</c15:sqref>
                        </c15:fullRef>
                        <c15:formulaRef>
                          <c15:sqref>'1-8'!$A$11:$A$35</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'1-8'!$L$4:$L$35</c15:sqref>
                        </c15:fullRef>
                        <c15:formulaRef>
                          <c15:sqref>'1-8'!$L$11:$L$35</c15:sqref>
                        </c15:formulaRef>
                      </c:ext>
                    </c:extLst>
                    <c:numCache>
                      <c:formatCode>#,##0</c:formatCode>
                      <c:ptCount val="25"/>
                      <c:pt idx="0">
                        <c:v>1712</c:v>
                      </c:pt>
                      <c:pt idx="1">
                        <c:v>1712</c:v>
                      </c:pt>
                      <c:pt idx="2">
                        <c:v>4339</c:v>
                      </c:pt>
                      <c:pt idx="3">
                        <c:v>2466</c:v>
                      </c:pt>
                      <c:pt idx="4">
                        <c:v>2586</c:v>
                      </c:pt>
                      <c:pt idx="5">
                        <c:v>2225</c:v>
                      </c:pt>
                      <c:pt idx="6">
                        <c:v>2289</c:v>
                      </c:pt>
                      <c:pt idx="7">
                        <c:v>2267</c:v>
                      </c:pt>
                      <c:pt idx="8">
                        <c:v>11452</c:v>
                      </c:pt>
                      <c:pt idx="9">
                        <c:v>3767</c:v>
                      </c:pt>
                      <c:pt idx="10">
                        <c:v>4158</c:v>
                      </c:pt>
                      <c:pt idx="11">
                        <c:v>4158</c:v>
                      </c:pt>
                      <c:pt idx="12">
                        <c:v>4038</c:v>
                      </c:pt>
                      <c:pt idx="13">
                        <c:v>4506</c:v>
                      </c:pt>
                      <c:pt idx="14">
                        <c:v>4885</c:v>
                      </c:pt>
                      <c:pt idx="15">
                        <c:v>5272</c:v>
                      </c:pt>
                      <c:pt idx="16">
                        <c:v>5500</c:v>
                      </c:pt>
                      <c:pt idx="17">
                        <c:v>5512</c:v>
                      </c:pt>
                      <c:pt idx="18">
                        <c:v>5609</c:v>
                      </c:pt>
                      <c:pt idx="19">
                        <c:v>5937</c:v>
                      </c:pt>
                      <c:pt idx="20">
                        <c:v>5962</c:v>
                      </c:pt>
                      <c:pt idx="21">
                        <c:v>5824</c:v>
                      </c:pt>
                      <c:pt idx="22">
                        <c:v>5707</c:v>
                      </c:pt>
                      <c:pt idx="23">
                        <c:v>5810</c:v>
                      </c:pt>
                      <c:pt idx="24">
                        <c:v>5912</c:v>
                      </c:pt>
                    </c:numCache>
                  </c:numRef>
                </c:val>
                <c:extLst xmlns:c15="http://schemas.microsoft.com/office/drawing/2012/chart">
                  <c:ext xmlns:c16="http://schemas.microsoft.com/office/drawing/2014/chart" uri="{C3380CC4-5D6E-409C-BE32-E72D297353CC}">
                    <c16:uniqueId val="{00000001-0C65-42CD-AD51-C1931AC37D2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'1-8'!$M$3</c15:sqref>
                        </c15:formulaRef>
                      </c:ext>
                    </c:extLst>
                    <c:strCache>
                      <c:ptCount val="1"/>
                      <c:pt idx="0">
                        <c:v>Percent</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'1-8'!$A$4:$A$35</c15:sqref>
                        </c15:fullRef>
                        <c15:formulaRef>
                          <c15:sqref>'1-8'!$A$11:$A$35</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'1-8'!$M$4:$M$35</c15:sqref>
                        </c15:fullRef>
                        <c15:formulaRef>
                          <c15:sqref>'1-8'!$M$11:$M$35</c15:sqref>
                        </c15:formulaRef>
                      </c:ext>
                    </c:extLst>
                    <c:numCache>
                      <c:formatCode>#,##0.0</c:formatCode>
                      <c:ptCount val="25"/>
                      <c:pt idx="0">
                        <c:v>82.386910490856593</c:v>
                      </c:pt>
                      <c:pt idx="1">
                        <c:v>80.262541022034696</c:v>
                      </c:pt>
                      <c:pt idx="2">
                        <c:v>100</c:v>
                      </c:pt>
                      <c:pt idx="3">
                        <c:v>96.403440187646595</c:v>
                      </c:pt>
                      <c:pt idx="4">
                        <c:v>99.807024314936328</c:v>
                      </c:pt>
                      <c:pt idx="5">
                        <c:v>99.731062303899591</c:v>
                      </c:pt>
                      <c:pt idx="6">
                        <c:v>99.782040104620748</c:v>
                      </c:pt>
                      <c:pt idx="7">
                        <c:v>100</c:v>
                      </c:pt>
                      <c:pt idx="8">
                        <c:v>99.263240010401319</c:v>
                      </c:pt>
                      <c:pt idx="9">
                        <c:v>100</c:v>
                      </c:pt>
                      <c:pt idx="10">
                        <c:v>100</c:v>
                      </c:pt>
                      <c:pt idx="11">
                        <c:v>100</c:v>
                      </c:pt>
                      <c:pt idx="12">
                        <c:v>98.511832154183949</c:v>
                      </c:pt>
                      <c:pt idx="13">
                        <c:v>99.668214996682153</c:v>
                      </c:pt>
                      <c:pt idx="14">
                        <c:v>99.979533360622185</c:v>
                      </c:pt>
                      <c:pt idx="15">
                        <c:v>100</c:v>
                      </c:pt>
                      <c:pt idx="16">
                        <c:v>99.601593625498012</c:v>
                      </c:pt>
                      <c:pt idx="17">
                        <c:v>98.994252873563212</c:v>
                      </c:pt>
                      <c:pt idx="18">
                        <c:v>98.924162257495595</c:v>
                      </c:pt>
                      <c:pt idx="19">
                        <c:v>98.818242343541939</c:v>
                      </c:pt>
                      <c:pt idx="20">
                        <c:v>99.102393617021278</c:v>
                      </c:pt>
                      <c:pt idx="21">
                        <c:v>99.726027397260282</c:v>
                      </c:pt>
                      <c:pt idx="22">
                        <c:v>99.079861111111114</c:v>
                      </c:pt>
                      <c:pt idx="23">
                        <c:v>99.011588275391958</c:v>
                      </c:pt>
                      <c:pt idx="24">
                        <c:v>99.294591871011079</c:v>
                      </c:pt>
                    </c:numCache>
                  </c:numRef>
                </c:val>
                <c:extLst xmlns:c15="http://schemas.microsoft.com/office/drawing/2012/chart">
                  <c:ext xmlns:c16="http://schemas.microsoft.com/office/drawing/2014/chart" uri="{C3380CC4-5D6E-409C-BE32-E72D297353CC}">
                    <c16:uniqueId val="{00000002-0C65-42CD-AD51-C1931AC37D29}"/>
                  </c:ext>
                </c:extLst>
              </c15:ser>
            </c15:filteredBarSeries>
          </c:ext>
        </c:extLst>
      </c:barChart>
      <c:lineChart>
        <c:grouping val="standard"/>
        <c:varyColors val="0"/>
        <c:ser>
          <c:idx val="5"/>
          <c:order val="5"/>
          <c:tx>
            <c:v>Percent of ADA equipped</c:v>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'1-8'!$A$4:$A$35</c15:sqref>
                  </c15:fullRef>
                </c:ext>
              </c:extLst>
              <c:f>'1-8'!$A$11:$A$35</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'1-8'!$P$4:$P$35</c15:sqref>
                  </c15:fullRef>
                </c:ext>
              </c:extLst>
              <c:f>'1-8'!$P$11:$P$35</c:f>
              <c:numCache>
                <c:formatCode>#,##0.0</c:formatCode>
                <c:ptCount val="25"/>
                <c:pt idx="0">
                  <c:v>79.873099348348006</c:v>
                </c:pt>
                <c:pt idx="1">
                  <c:v>83.297588244247351</c:v>
                </c:pt>
                <c:pt idx="2">
                  <c:v>89.426710733659647</c:v>
                </c:pt>
                <c:pt idx="3">
                  <c:v>95.304390926584631</c:v>
                </c:pt>
                <c:pt idx="4">
                  <c:v>99.3</c:v>
                </c:pt>
                <c:pt idx="5">
                  <c:v>96.467829189686924</c:v>
                </c:pt>
                <c:pt idx="6">
                  <c:v>98.081934298773973</c:v>
                </c:pt>
                <c:pt idx="7">
                  <c:v>98.053053939534323</c:v>
                </c:pt>
                <c:pt idx="8">
                  <c:v>98.458406439601944</c:v>
                </c:pt>
                <c:pt idx="9">
                  <c:v>98.661405854859851</c:v>
                </c:pt>
                <c:pt idx="10">
                  <c:v>98.775623782580467</c:v>
                </c:pt>
                <c:pt idx="11">
                  <c:v>98.74588704892389</c:v>
                </c:pt>
                <c:pt idx="12">
                  <c:v>98.591477482759942</c:v>
                </c:pt>
                <c:pt idx="13">
                  <c:v>98.479148620220272</c:v>
                </c:pt>
                <c:pt idx="14">
                  <c:v>98.887520112630739</c:v>
                </c:pt>
                <c:pt idx="15">
                  <c:v>98.597455364700664</c:v>
                </c:pt>
                <c:pt idx="16">
                  <c:v>98.646480715046451</c:v>
                </c:pt>
                <c:pt idx="17">
                  <c:v>98.300698343146649</c:v>
                </c:pt>
                <c:pt idx="18">
                  <c:v>97.754202661685724</c:v>
                </c:pt>
                <c:pt idx="19">
                  <c:v>97.54955947136564</c:v>
                </c:pt>
                <c:pt idx="20">
                  <c:v>97.484183763968545</c:v>
                </c:pt>
                <c:pt idx="21">
                  <c:v>97.014614089710548</c:v>
                </c:pt>
                <c:pt idx="22">
                  <c:v>96.885955552845786</c:v>
                </c:pt>
                <c:pt idx="23">
                  <c:v>96.286609288038676</c:v>
                </c:pt>
                <c:pt idx="24">
                  <c:v>96.275808936825896</c:v>
                </c:pt>
              </c:numCache>
            </c:numRef>
          </c:val>
          <c:smooth val="0"/>
          <c:extLst>
            <c:ext xmlns:c16="http://schemas.microsoft.com/office/drawing/2014/chart" uri="{C3380CC4-5D6E-409C-BE32-E72D297353CC}">
              <c16:uniqueId val="{00000005-0C65-42CD-AD51-C1931AC37D29}"/>
            </c:ext>
          </c:extLst>
        </c:ser>
        <c:dLbls>
          <c:showLegendKey val="0"/>
          <c:showVal val="0"/>
          <c:showCatName val="0"/>
          <c:showSerName val="0"/>
          <c:showPercent val="0"/>
          <c:showBubbleSize val="0"/>
        </c:dLbls>
        <c:marker val="1"/>
        <c:smooth val="0"/>
        <c:axId val="789054736"/>
        <c:axId val="789052440"/>
      </c:lineChart>
      <c:catAx>
        <c:axId val="8756668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5659936"/>
        <c:crosses val="autoZero"/>
        <c:auto val="1"/>
        <c:lblAlgn val="ctr"/>
        <c:lblOffset val="100"/>
        <c:noMultiLvlLbl val="0"/>
      </c:catAx>
      <c:valAx>
        <c:axId val="875659936"/>
        <c:scaling>
          <c:orientation val="minMax"/>
          <c:max val="800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buses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5666824"/>
        <c:crosses val="autoZero"/>
        <c:crossBetween val="between"/>
        <c:majorUnit val="10000"/>
      </c:valAx>
      <c:valAx>
        <c:axId val="789052440"/>
        <c:scaling>
          <c:orientation val="minMax"/>
          <c:max val="1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percent</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89054736"/>
        <c:crosses val="max"/>
        <c:crossBetween val="between"/>
        <c:majorUnit val="20"/>
      </c:valAx>
      <c:catAx>
        <c:axId val="789054736"/>
        <c:scaling>
          <c:orientation val="minMax"/>
        </c:scaling>
        <c:delete val="1"/>
        <c:axPos val="b"/>
        <c:numFmt formatCode="General" sourceLinked="1"/>
        <c:majorTickMark val="none"/>
        <c:minorTickMark val="none"/>
        <c:tickLblPos val="nextTo"/>
        <c:crossAx val="789052440"/>
        <c:crosses val="autoZero"/>
        <c:auto val="1"/>
        <c:lblAlgn val="ctr"/>
        <c:lblOffset val="100"/>
        <c:noMultiLvlLbl val="0"/>
      </c:catAx>
      <c:spPr>
        <a:noFill/>
        <a:ln>
          <a:noFill/>
        </a:ln>
        <a:effectLst/>
      </c:spPr>
    </c:plotArea>
    <c:legend>
      <c:legendPos val="t"/>
      <c:layout>
        <c:manualLayout>
          <c:xMode val="edge"/>
          <c:yMode val="edge"/>
          <c:x val="0.20613744878295964"/>
          <c:y val="8.0851688693098403E-2"/>
          <c:w val="0.58772510243408072"/>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600074</xdr:colOff>
      <xdr:row>22</xdr:row>
      <xdr:rowOff>161924</xdr:rowOff>
    </xdr:to>
    <xdr:graphicFrame macro="">
      <xdr:nvGraphicFramePr>
        <xdr:cNvPr id="2" name="Chart 1">
          <a:extLst>
            <a:ext uri="{FF2B5EF4-FFF2-40B4-BE49-F238E27FC236}">
              <a16:creationId xmlns:a16="http://schemas.microsoft.com/office/drawing/2014/main" id="{6E03D319-3D3C-461C-BC05-174F1EE90E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1A9E-305B-4B09-9E5E-711CDA04D1B0}">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1"/>
  <sheetViews>
    <sheetView zoomScaleNormal="75" workbookViewId="0">
      <pane xSplit="1" ySplit="3" topLeftCell="B4" activePane="bottomRight" state="frozen"/>
      <selection pane="topRight" activeCell="B1" sqref="B1"/>
      <selection pane="bottomLeft" activeCell="A4" sqref="A4"/>
      <selection pane="bottomRight" activeCell="B4" sqref="B4"/>
    </sheetView>
  </sheetViews>
  <sheetFormatPr defaultColWidth="8.85546875" defaultRowHeight="12.75" x14ac:dyDescent="0.2"/>
  <cols>
    <col min="1" max="16" width="9.7109375" style="1" customWidth="1"/>
    <col min="17" max="16384" width="8.85546875" style="1"/>
  </cols>
  <sheetData>
    <row r="1" spans="1:19" ht="16.5" customHeight="1" thickBot="1" x14ac:dyDescent="0.3">
      <c r="A1" s="39" t="s">
        <v>9</v>
      </c>
      <c r="B1" s="40"/>
      <c r="C1" s="40"/>
      <c r="D1" s="40"/>
      <c r="E1" s="40"/>
      <c r="F1" s="40"/>
      <c r="G1" s="40"/>
      <c r="H1" s="40"/>
      <c r="I1" s="40"/>
      <c r="J1" s="40"/>
      <c r="K1" s="40"/>
      <c r="L1" s="40"/>
      <c r="M1" s="40"/>
      <c r="N1" s="40"/>
      <c r="O1" s="40"/>
      <c r="P1" s="40"/>
    </row>
    <row r="2" spans="1:19" ht="16.5" customHeight="1" x14ac:dyDescent="0.3">
      <c r="A2" s="32"/>
      <c r="B2" s="36" t="s">
        <v>7</v>
      </c>
      <c r="C2" s="37"/>
      <c r="D2" s="41"/>
      <c r="E2" s="37" t="s">
        <v>6</v>
      </c>
      <c r="F2" s="37"/>
      <c r="G2" s="37"/>
      <c r="H2" s="36" t="s">
        <v>5</v>
      </c>
      <c r="I2" s="37"/>
      <c r="J2" s="41"/>
      <c r="K2" s="37" t="s">
        <v>8</v>
      </c>
      <c r="L2" s="37"/>
      <c r="M2" s="37"/>
      <c r="N2" s="36" t="s">
        <v>12</v>
      </c>
      <c r="O2" s="37"/>
      <c r="P2" s="38"/>
    </row>
    <row r="3" spans="1:19" ht="33" customHeight="1" x14ac:dyDescent="0.3">
      <c r="A3" s="2" t="s">
        <v>10</v>
      </c>
      <c r="B3" s="3" t="s">
        <v>4</v>
      </c>
      <c r="C3" s="4" t="s">
        <v>11</v>
      </c>
      <c r="D3" s="5" t="s">
        <v>1</v>
      </c>
      <c r="E3" s="6" t="s">
        <v>4</v>
      </c>
      <c r="F3" s="4" t="s">
        <v>11</v>
      </c>
      <c r="G3" s="7" t="s">
        <v>1</v>
      </c>
      <c r="H3" s="3" t="s">
        <v>4</v>
      </c>
      <c r="I3" s="4" t="s">
        <v>11</v>
      </c>
      <c r="J3" s="5" t="s">
        <v>1</v>
      </c>
      <c r="K3" s="6" t="s">
        <v>4</v>
      </c>
      <c r="L3" s="4" t="s">
        <v>11</v>
      </c>
      <c r="M3" s="7" t="s">
        <v>1</v>
      </c>
      <c r="N3" s="3" t="s">
        <v>4</v>
      </c>
      <c r="O3" s="4" t="s">
        <v>11</v>
      </c>
      <c r="P3" s="8" t="s">
        <v>1</v>
      </c>
    </row>
    <row r="4" spans="1:19" ht="16.5" customHeight="1" x14ac:dyDescent="0.3">
      <c r="A4" s="9">
        <v>1993</v>
      </c>
      <c r="B4" s="10">
        <v>3964</v>
      </c>
      <c r="C4" s="11">
        <v>3146</v>
      </c>
      <c r="D4" s="12">
        <v>79.364278506559032</v>
      </c>
      <c r="E4" s="11">
        <v>3542</v>
      </c>
      <c r="F4" s="11">
        <v>1911</v>
      </c>
      <c r="G4" s="13">
        <v>53.952569169960476</v>
      </c>
      <c r="H4" s="10">
        <v>46413</v>
      </c>
      <c r="I4" s="11">
        <v>23338</v>
      </c>
      <c r="J4" s="12">
        <v>50.283325792342659</v>
      </c>
      <c r="K4" s="11">
        <v>1807</v>
      </c>
      <c r="L4" s="11">
        <v>693</v>
      </c>
      <c r="M4" s="13">
        <v>38.350857775318211</v>
      </c>
      <c r="N4" s="31">
        <v>55726</v>
      </c>
      <c r="O4" s="11">
        <v>29088</v>
      </c>
      <c r="P4" s="14">
        <v>52.198255751354836</v>
      </c>
      <c r="R4" s="15"/>
      <c r="S4" s="15"/>
    </row>
    <row r="5" spans="1:19" ht="16.5" customHeight="1" x14ac:dyDescent="0.3">
      <c r="A5" s="9">
        <v>1994</v>
      </c>
      <c r="B5" s="10">
        <v>4738</v>
      </c>
      <c r="C5" s="11">
        <v>3795</v>
      </c>
      <c r="D5" s="12">
        <v>80.097087378640779</v>
      </c>
      <c r="E5" s="11">
        <v>3693</v>
      </c>
      <c r="F5" s="11">
        <v>2153</v>
      </c>
      <c r="G5" s="13">
        <v>58.29948551313295</v>
      </c>
      <c r="H5" s="10">
        <v>46979</v>
      </c>
      <c r="I5" s="11">
        <v>24398</v>
      </c>
      <c r="J5" s="12">
        <v>51.93384278081696</v>
      </c>
      <c r="K5" s="11">
        <v>1613</v>
      </c>
      <c r="L5" s="11">
        <v>719</v>
      </c>
      <c r="M5" s="13">
        <v>44.575325480471172</v>
      </c>
      <c r="N5" s="10">
        <v>57023</v>
      </c>
      <c r="O5" s="11">
        <v>31065</v>
      </c>
      <c r="P5" s="14">
        <v>54.478017642004104</v>
      </c>
      <c r="R5" s="15"/>
      <c r="S5" s="15"/>
    </row>
    <row r="6" spans="1:19" ht="16.5" customHeight="1" x14ac:dyDescent="0.3">
      <c r="A6" s="9">
        <v>1995</v>
      </c>
      <c r="B6" s="10">
        <v>5372</v>
      </c>
      <c r="C6" s="11">
        <v>4539</v>
      </c>
      <c r="D6" s="12">
        <v>84.493670886075947</v>
      </c>
      <c r="E6" s="11">
        <v>3879</v>
      </c>
      <c r="F6" s="11">
        <v>2561</v>
      </c>
      <c r="G6" s="13">
        <v>66.022170662541896</v>
      </c>
      <c r="H6" s="10">
        <v>46355</v>
      </c>
      <c r="I6" s="11">
        <v>27420</v>
      </c>
      <c r="J6" s="12">
        <v>59.1521950167188</v>
      </c>
      <c r="K6" s="11">
        <v>1716</v>
      </c>
      <c r="L6" s="11">
        <v>861</v>
      </c>
      <c r="M6" s="13">
        <v>50.17482517482518</v>
      </c>
      <c r="N6" s="10">
        <v>57322</v>
      </c>
      <c r="O6" s="11">
        <v>35381</v>
      </c>
      <c r="P6" s="14">
        <v>61.723247618715327</v>
      </c>
      <c r="R6" s="15"/>
      <c r="S6" s="15"/>
    </row>
    <row r="7" spans="1:19" ht="16.5" customHeight="1" x14ac:dyDescent="0.3">
      <c r="A7" s="9">
        <v>1996</v>
      </c>
      <c r="B7" s="10">
        <v>5998</v>
      </c>
      <c r="C7" s="11">
        <v>5269</v>
      </c>
      <c r="D7" s="12">
        <v>87.845948649549854</v>
      </c>
      <c r="E7" s="11">
        <v>4233</v>
      </c>
      <c r="F7" s="11">
        <v>3081</v>
      </c>
      <c r="G7" s="13">
        <v>72.785258681785976</v>
      </c>
      <c r="H7" s="10">
        <v>45587</v>
      </c>
      <c r="I7" s="11">
        <v>29073</v>
      </c>
      <c r="J7" s="12">
        <v>63.774760348344927</v>
      </c>
      <c r="K7" s="11">
        <v>1551</v>
      </c>
      <c r="L7" s="11">
        <v>893</v>
      </c>
      <c r="M7" s="13">
        <v>57.575757575757578</v>
      </c>
      <c r="N7" s="10">
        <v>57369</v>
      </c>
      <c r="O7" s="11">
        <v>38316</v>
      </c>
      <c r="P7" s="14">
        <v>66.788683783925123</v>
      </c>
      <c r="R7" s="15"/>
      <c r="S7" s="15"/>
    </row>
    <row r="8" spans="1:19" ht="16.5" customHeight="1" x14ac:dyDescent="0.3">
      <c r="A8" s="9">
        <v>1997</v>
      </c>
      <c r="B8" s="10">
        <v>6853</v>
      </c>
      <c r="C8" s="11">
        <v>6194</v>
      </c>
      <c r="D8" s="12">
        <v>90.383773529840951</v>
      </c>
      <c r="E8" s="11">
        <v>5136</v>
      </c>
      <c r="F8" s="11">
        <v>4143</v>
      </c>
      <c r="G8" s="13">
        <v>80.665887850467286</v>
      </c>
      <c r="H8" s="10">
        <v>45502</v>
      </c>
      <c r="I8" s="11">
        <v>29684</v>
      </c>
      <c r="J8" s="12">
        <v>65.236692892620113</v>
      </c>
      <c r="K8" s="11">
        <v>1484</v>
      </c>
      <c r="L8" s="11">
        <v>911</v>
      </c>
      <c r="M8" s="13">
        <v>61.388140161725069</v>
      </c>
      <c r="N8" s="10">
        <v>58975</v>
      </c>
      <c r="O8" s="11">
        <v>40932</v>
      </c>
      <c r="P8" s="14">
        <v>69.405680373039431</v>
      </c>
      <c r="R8" s="15"/>
      <c r="S8" s="15"/>
    </row>
    <row r="9" spans="1:19" ht="16.5" customHeight="1" x14ac:dyDescent="0.3">
      <c r="A9" s="9">
        <v>1998</v>
      </c>
      <c r="B9" s="10">
        <v>7206</v>
      </c>
      <c r="C9" s="11">
        <v>6613</v>
      </c>
      <c r="D9" s="12">
        <v>91.770746600055503</v>
      </c>
      <c r="E9" s="11">
        <v>5938</v>
      </c>
      <c r="F9" s="11">
        <v>5154</v>
      </c>
      <c r="G9" s="13">
        <v>86.796901313573599</v>
      </c>
      <c r="H9" s="10">
        <v>46163</v>
      </c>
      <c r="I9" s="11">
        <v>33519</v>
      </c>
      <c r="J9" s="12">
        <v>72.610098997032253</v>
      </c>
      <c r="K9" s="11">
        <v>1566</v>
      </c>
      <c r="L9" s="11">
        <v>1071</v>
      </c>
      <c r="M9" s="13">
        <v>68.390804597701148</v>
      </c>
      <c r="N9" s="10">
        <v>60870</v>
      </c>
      <c r="O9" s="11">
        <v>46357</v>
      </c>
      <c r="P9" s="14">
        <v>76.15738459011007</v>
      </c>
      <c r="R9" s="15"/>
      <c r="S9" s="15"/>
    </row>
    <row r="10" spans="1:19" ht="16.5" customHeight="1" x14ac:dyDescent="0.3">
      <c r="A10" s="9">
        <v>1999</v>
      </c>
      <c r="B10" s="10">
        <v>9833</v>
      </c>
      <c r="C10" s="11">
        <v>8902</v>
      </c>
      <c r="D10" s="12">
        <v>90.531882436692769</v>
      </c>
      <c r="E10" s="11">
        <v>1967</v>
      </c>
      <c r="F10" s="11">
        <v>1503</v>
      </c>
      <c r="G10" s="13">
        <v>76.410777834265375</v>
      </c>
      <c r="H10" s="10">
        <v>49178</v>
      </c>
      <c r="I10" s="11">
        <v>36014</v>
      </c>
      <c r="J10" s="12">
        <v>73.23193297816097</v>
      </c>
      <c r="K10" s="11">
        <v>1967</v>
      </c>
      <c r="L10" s="11">
        <v>1503</v>
      </c>
      <c r="M10" s="13">
        <v>76.410777834265375</v>
      </c>
      <c r="N10" s="10">
        <v>67808</v>
      </c>
      <c r="O10" s="11">
        <v>52388</v>
      </c>
      <c r="P10" s="14">
        <v>77.259320434167051</v>
      </c>
      <c r="R10" s="15"/>
      <c r="S10" s="15"/>
    </row>
    <row r="11" spans="1:19" ht="16.5" customHeight="1" x14ac:dyDescent="0.3">
      <c r="A11" s="9">
        <v>2000</v>
      </c>
      <c r="B11" s="10">
        <v>10531</v>
      </c>
      <c r="C11" s="11">
        <v>9681</v>
      </c>
      <c r="D11" s="12">
        <v>91.928591776659388</v>
      </c>
      <c r="E11" s="11">
        <v>7674</v>
      </c>
      <c r="F11" s="11">
        <v>6946</v>
      </c>
      <c r="G11" s="13">
        <v>90.513421944227261</v>
      </c>
      <c r="H11" s="10">
        <v>49693</v>
      </c>
      <c r="I11" s="11">
        <v>37553</v>
      </c>
      <c r="J11" s="12">
        <v>75.569999798764414</v>
      </c>
      <c r="K11" s="11">
        <v>2078</v>
      </c>
      <c r="L11" s="11">
        <v>1712</v>
      </c>
      <c r="M11" s="13">
        <v>82.386910490856593</v>
      </c>
      <c r="N11" s="10">
        <v>69976</v>
      </c>
      <c r="O11" s="11">
        <v>55892</v>
      </c>
      <c r="P11" s="14">
        <v>79.873099348348006</v>
      </c>
      <c r="R11" s="15"/>
      <c r="S11" s="15"/>
    </row>
    <row r="12" spans="1:19" ht="16.5" customHeight="1" x14ac:dyDescent="0.3">
      <c r="A12" s="9">
        <v>2001</v>
      </c>
      <c r="B12" s="10">
        <v>11517</v>
      </c>
      <c r="C12" s="11">
        <v>10617</v>
      </c>
      <c r="D12" s="12">
        <v>92.185464964834594</v>
      </c>
      <c r="E12" s="11">
        <v>8121</v>
      </c>
      <c r="F12" s="11">
        <v>7387</v>
      </c>
      <c r="G12" s="13">
        <v>90.961704223617772</v>
      </c>
      <c r="H12" s="10">
        <v>50500</v>
      </c>
      <c r="I12" s="11">
        <v>40484</v>
      </c>
      <c r="J12" s="12">
        <v>80.166336633663377</v>
      </c>
      <c r="K12" s="11">
        <v>2133</v>
      </c>
      <c r="L12" s="11">
        <v>1712</v>
      </c>
      <c r="M12" s="13">
        <v>80.262541022034696</v>
      </c>
      <c r="N12" s="10">
        <v>72271</v>
      </c>
      <c r="O12" s="11">
        <v>60200</v>
      </c>
      <c r="P12" s="14">
        <v>83.297588244247351</v>
      </c>
      <c r="R12" s="15"/>
      <c r="S12" s="15"/>
    </row>
    <row r="13" spans="1:19" ht="16.5" customHeight="1" x14ac:dyDescent="0.3">
      <c r="A13" s="18">
        <v>2002</v>
      </c>
      <c r="B13" s="10">
        <v>10810</v>
      </c>
      <c r="C13" s="11">
        <v>10754</v>
      </c>
      <c r="D13" s="12">
        <v>99.481961147086025</v>
      </c>
      <c r="E13" s="11">
        <v>8693</v>
      </c>
      <c r="F13" s="11">
        <v>8550</v>
      </c>
      <c r="G13" s="13">
        <v>98.354998274473715</v>
      </c>
      <c r="H13" s="10">
        <v>47867</v>
      </c>
      <c r="I13" s="11">
        <v>40484</v>
      </c>
      <c r="J13" s="12">
        <v>84.576012701861401</v>
      </c>
      <c r="K13" s="10">
        <v>4339</v>
      </c>
      <c r="L13" s="11">
        <v>4339</v>
      </c>
      <c r="M13" s="12">
        <v>100</v>
      </c>
      <c r="N13" s="10">
        <v>71709</v>
      </c>
      <c r="O13" s="11">
        <v>64127</v>
      </c>
      <c r="P13" s="14">
        <v>89.426710733659647</v>
      </c>
      <c r="R13" s="15"/>
      <c r="S13" s="15"/>
    </row>
    <row r="14" spans="1:19" ht="16.5" customHeight="1" x14ac:dyDescent="0.3">
      <c r="A14" s="9">
        <v>2003</v>
      </c>
      <c r="B14" s="10">
        <v>10084</v>
      </c>
      <c r="C14" s="11">
        <v>10002</v>
      </c>
      <c r="D14" s="12">
        <v>99.186830622768738</v>
      </c>
      <c r="E14" s="11">
        <v>9346</v>
      </c>
      <c r="F14" s="11">
        <v>9127</v>
      </c>
      <c r="G14" s="13">
        <v>97.656751551465874</v>
      </c>
      <c r="H14" s="10">
        <v>46608</v>
      </c>
      <c r="I14" s="11">
        <v>43780</v>
      </c>
      <c r="J14" s="12">
        <v>93.932372124957084</v>
      </c>
      <c r="K14" s="11">
        <v>2558</v>
      </c>
      <c r="L14" s="11">
        <v>2466</v>
      </c>
      <c r="M14" s="13">
        <v>96.403440187646595</v>
      </c>
      <c r="N14" s="10">
        <v>68596</v>
      </c>
      <c r="O14" s="11">
        <v>65375</v>
      </c>
      <c r="P14" s="14">
        <v>95.304390926584631</v>
      </c>
      <c r="R14" s="15"/>
      <c r="S14" s="15"/>
    </row>
    <row r="15" spans="1:19" s="16" customFormat="1" ht="16.5" customHeight="1" x14ac:dyDescent="0.3">
      <c r="A15" s="9">
        <v>2004</v>
      </c>
      <c r="B15" s="10">
        <v>10248</v>
      </c>
      <c r="C15" s="11">
        <v>10098</v>
      </c>
      <c r="D15" s="12">
        <v>99.8</v>
      </c>
      <c r="E15" s="11">
        <v>10031</v>
      </c>
      <c r="F15" s="11">
        <v>10031</v>
      </c>
      <c r="G15" s="13">
        <v>100.2</v>
      </c>
      <c r="H15" s="10">
        <v>45919</v>
      </c>
      <c r="I15" s="11">
        <v>44739</v>
      </c>
      <c r="J15" s="12">
        <v>97.430257627561573</v>
      </c>
      <c r="K15" s="11">
        <v>2591</v>
      </c>
      <c r="L15" s="11">
        <v>2586</v>
      </c>
      <c r="M15" s="13">
        <v>99.807024314936328</v>
      </c>
      <c r="N15" s="10">
        <v>68789</v>
      </c>
      <c r="O15" s="11">
        <v>67454</v>
      </c>
      <c r="P15" s="14">
        <v>99.3</v>
      </c>
      <c r="R15" s="15"/>
      <c r="S15" s="15"/>
    </row>
    <row r="16" spans="1:19" s="16" customFormat="1" ht="16.5" customHeight="1" x14ac:dyDescent="0.3">
      <c r="A16" s="9">
        <v>2005</v>
      </c>
      <c r="B16" s="10">
        <v>11118</v>
      </c>
      <c r="C16" s="11">
        <v>10846</v>
      </c>
      <c r="D16" s="12">
        <v>97.553516819571868</v>
      </c>
      <c r="E16" s="11">
        <v>10631</v>
      </c>
      <c r="F16" s="11">
        <v>10499</v>
      </c>
      <c r="G16" s="13">
        <v>98.758348226883641</v>
      </c>
      <c r="H16" s="10">
        <v>45524</v>
      </c>
      <c r="I16" s="11">
        <v>43479</v>
      </c>
      <c r="J16" s="12">
        <v>95.507863983832706</v>
      </c>
      <c r="K16" s="11">
        <v>2231</v>
      </c>
      <c r="L16" s="11">
        <v>2225</v>
      </c>
      <c r="M16" s="13">
        <v>99.731062303899591</v>
      </c>
      <c r="N16" s="10">
        <v>69504</v>
      </c>
      <c r="O16" s="11">
        <v>67049</v>
      </c>
      <c r="P16" s="14">
        <v>96.467829189686924</v>
      </c>
      <c r="R16" s="15"/>
      <c r="S16" s="15"/>
    </row>
    <row r="17" spans="1:19" ht="16.5" customHeight="1" x14ac:dyDescent="0.3">
      <c r="A17" s="9">
        <v>2006</v>
      </c>
      <c r="B17" s="10">
        <v>11537</v>
      </c>
      <c r="C17" s="11">
        <v>11315</v>
      </c>
      <c r="D17" s="12">
        <v>98.075756262459919</v>
      </c>
      <c r="E17" s="11">
        <v>10993</v>
      </c>
      <c r="F17" s="11">
        <v>10891</v>
      </c>
      <c r="G17" s="13">
        <v>99.072136814336403</v>
      </c>
      <c r="H17" s="10">
        <v>45403</v>
      </c>
      <c r="I17" s="11">
        <v>44385</v>
      </c>
      <c r="J17" s="12">
        <v>97.757857410303288</v>
      </c>
      <c r="K17" s="11">
        <v>2294</v>
      </c>
      <c r="L17" s="11">
        <v>2289</v>
      </c>
      <c r="M17" s="13">
        <v>99.782040104620748</v>
      </c>
      <c r="N17" s="10">
        <v>70227</v>
      </c>
      <c r="O17" s="11">
        <v>68880</v>
      </c>
      <c r="P17" s="14">
        <v>98.081934298773973</v>
      </c>
      <c r="R17" s="15"/>
      <c r="S17" s="15"/>
    </row>
    <row r="18" spans="1:19" ht="16.5" customHeight="1" x14ac:dyDescent="0.3">
      <c r="A18" s="9">
        <v>2007</v>
      </c>
      <c r="B18" s="10">
        <v>13699</v>
      </c>
      <c r="C18" s="11">
        <v>13471</v>
      </c>
      <c r="D18" s="12">
        <v>98.335644937586693</v>
      </c>
      <c r="E18" s="11">
        <v>11306</v>
      </c>
      <c r="F18" s="11">
        <v>11207</v>
      </c>
      <c r="G18" s="13">
        <v>99.124358747567669</v>
      </c>
      <c r="H18" s="10">
        <v>46125</v>
      </c>
      <c r="I18" s="11">
        <v>45023</v>
      </c>
      <c r="J18" s="12">
        <v>97.610840108401092</v>
      </c>
      <c r="K18" s="11">
        <v>2267</v>
      </c>
      <c r="L18" s="11">
        <v>2267</v>
      </c>
      <c r="M18" s="13">
        <v>100</v>
      </c>
      <c r="N18" s="10">
        <v>73397</v>
      </c>
      <c r="O18" s="11">
        <v>71968</v>
      </c>
      <c r="P18" s="14">
        <v>98.053053939534323</v>
      </c>
      <c r="R18" s="15"/>
      <c r="S18" s="15"/>
    </row>
    <row r="19" spans="1:19" ht="16.5" customHeight="1" x14ac:dyDescent="0.3">
      <c r="A19" s="9">
        <v>2008</v>
      </c>
      <c r="B19" s="10">
        <v>14326</v>
      </c>
      <c r="C19" s="11">
        <v>14104</v>
      </c>
      <c r="D19" s="12">
        <v>98.450369956722042</v>
      </c>
      <c r="E19" s="11">
        <v>2340</v>
      </c>
      <c r="F19" s="11">
        <v>2340</v>
      </c>
      <c r="G19" s="13">
        <v>100</v>
      </c>
      <c r="H19" s="10">
        <v>46460</v>
      </c>
      <c r="I19" s="11">
        <v>45616</v>
      </c>
      <c r="J19" s="12">
        <v>98.183383555746886</v>
      </c>
      <c r="K19" s="11">
        <v>11537</v>
      </c>
      <c r="L19" s="11">
        <v>11452</v>
      </c>
      <c r="M19" s="12">
        <v>99.263240010401319</v>
      </c>
      <c r="N19" s="11">
        <v>74663</v>
      </c>
      <c r="O19" s="11">
        <v>73512</v>
      </c>
      <c r="P19" s="14">
        <v>98.458406439601944</v>
      </c>
      <c r="R19" s="15"/>
      <c r="S19" s="15"/>
    </row>
    <row r="20" spans="1:19" ht="16.5" customHeight="1" x14ac:dyDescent="0.3">
      <c r="A20" s="9">
        <v>2009</v>
      </c>
      <c r="B20" s="10">
        <v>14856</v>
      </c>
      <c r="C20" s="11">
        <v>14613</v>
      </c>
      <c r="D20" s="12">
        <v>98.364297253634888</v>
      </c>
      <c r="E20" s="11">
        <v>12084</v>
      </c>
      <c r="F20" s="11">
        <v>11974</v>
      </c>
      <c r="G20" s="13">
        <v>99.08970539556438</v>
      </c>
      <c r="H20" s="10">
        <v>44820</v>
      </c>
      <c r="I20" s="11">
        <v>44162</v>
      </c>
      <c r="J20" s="12">
        <v>98.531905399375276</v>
      </c>
      <c r="K20" s="11">
        <v>3767</v>
      </c>
      <c r="L20" s="11">
        <v>3767</v>
      </c>
      <c r="M20" s="12">
        <v>100</v>
      </c>
      <c r="N20" s="11">
        <v>75527</v>
      </c>
      <c r="O20" s="11">
        <v>74516</v>
      </c>
      <c r="P20" s="14">
        <v>98.661405854859851</v>
      </c>
      <c r="R20" s="15"/>
      <c r="S20" s="15"/>
    </row>
    <row r="21" spans="1:19" ht="16.5" customHeight="1" x14ac:dyDescent="0.3">
      <c r="A21" s="17">
        <v>2010</v>
      </c>
      <c r="B21" s="10">
        <v>15170</v>
      </c>
      <c r="C21" s="11">
        <v>14930</v>
      </c>
      <c r="D21" s="12">
        <v>98.417930125247196</v>
      </c>
      <c r="E21" s="11">
        <v>12082</v>
      </c>
      <c r="F21" s="11">
        <v>11974</v>
      </c>
      <c r="G21" s="13">
        <v>99.106108260221816</v>
      </c>
      <c r="H21" s="10">
        <v>44057</v>
      </c>
      <c r="I21" s="11">
        <v>43481</v>
      </c>
      <c r="J21" s="12">
        <v>98.692602764600394</v>
      </c>
      <c r="K21" s="11">
        <v>4158</v>
      </c>
      <c r="L21" s="11">
        <v>4158</v>
      </c>
      <c r="M21" s="12">
        <v>100</v>
      </c>
      <c r="N21" s="11">
        <v>75467</v>
      </c>
      <c r="O21" s="11">
        <v>74543</v>
      </c>
      <c r="P21" s="14">
        <v>98.775623782580467</v>
      </c>
      <c r="R21" s="15"/>
      <c r="S21" s="15"/>
    </row>
    <row r="22" spans="1:19" s="23" customFormat="1" ht="16.5" customHeight="1" x14ac:dyDescent="0.3">
      <c r="A22" s="9">
        <v>2011</v>
      </c>
      <c r="B22" s="10">
        <v>15097</v>
      </c>
      <c r="C22" s="11">
        <v>14835</v>
      </c>
      <c r="D22" s="12">
        <v>98.264555872027557</v>
      </c>
      <c r="E22" s="11">
        <v>12013</v>
      </c>
      <c r="F22" s="11">
        <v>11879</v>
      </c>
      <c r="G22" s="13">
        <v>98.884541746441357</v>
      </c>
      <c r="H22" s="10">
        <v>42888</v>
      </c>
      <c r="I22" s="11">
        <v>42354</v>
      </c>
      <c r="J22" s="12">
        <v>98.754896474538327</v>
      </c>
      <c r="K22" s="11">
        <v>4158</v>
      </c>
      <c r="L22" s="11">
        <v>4158</v>
      </c>
      <c r="M22" s="12">
        <v>100</v>
      </c>
      <c r="N22" s="11">
        <v>74156</v>
      </c>
      <c r="O22" s="11">
        <v>73226</v>
      </c>
      <c r="P22" s="14">
        <v>98.74588704892389</v>
      </c>
      <c r="R22" s="24"/>
      <c r="S22" s="24"/>
    </row>
    <row r="23" spans="1:19" s="23" customFormat="1" ht="16.5" customHeight="1" x14ac:dyDescent="0.3">
      <c r="A23" s="9">
        <v>2012</v>
      </c>
      <c r="B23" s="19" t="s">
        <v>13</v>
      </c>
      <c r="C23" s="20" t="s">
        <v>13</v>
      </c>
      <c r="D23" s="21">
        <v>97.7</v>
      </c>
      <c r="E23" s="20" t="s">
        <v>13</v>
      </c>
      <c r="F23" s="20" t="s">
        <v>13</v>
      </c>
      <c r="G23" s="22">
        <v>98.8</v>
      </c>
      <c r="H23" s="19" t="s">
        <v>13</v>
      </c>
      <c r="I23" s="20" t="s">
        <v>13</v>
      </c>
      <c r="J23" s="21">
        <v>99</v>
      </c>
      <c r="K23" s="20">
        <v>4099</v>
      </c>
      <c r="L23" s="20">
        <v>4038</v>
      </c>
      <c r="M23" s="12">
        <v>98.511832154183949</v>
      </c>
      <c r="N23" s="20">
        <v>78451</v>
      </c>
      <c r="O23" s="20">
        <v>77346</v>
      </c>
      <c r="P23" s="14">
        <v>98.591477482759942</v>
      </c>
    </row>
    <row r="24" spans="1:19" s="23" customFormat="1" ht="16.5" customHeight="1" x14ac:dyDescent="0.3">
      <c r="A24" s="9">
        <v>2013</v>
      </c>
      <c r="B24" s="19" t="s">
        <v>13</v>
      </c>
      <c r="C24" s="20" t="s">
        <v>13</v>
      </c>
      <c r="D24" s="21">
        <v>97.4</v>
      </c>
      <c r="E24" s="20" t="s">
        <v>13</v>
      </c>
      <c r="F24" s="20" t="s">
        <v>13</v>
      </c>
      <c r="G24" s="22">
        <v>98.5</v>
      </c>
      <c r="H24" s="19" t="s">
        <v>13</v>
      </c>
      <c r="I24" s="20" t="s">
        <v>13</v>
      </c>
      <c r="J24" s="21">
        <v>99.2</v>
      </c>
      <c r="K24" s="20">
        <v>4521</v>
      </c>
      <c r="L24" s="20">
        <v>4506</v>
      </c>
      <c r="M24" s="12">
        <v>99.668214996682153</v>
      </c>
      <c r="N24" s="20">
        <v>80810</v>
      </c>
      <c r="O24" s="20">
        <v>79581</v>
      </c>
      <c r="P24" s="14">
        <v>98.479148620220272</v>
      </c>
    </row>
    <row r="25" spans="1:19" s="23" customFormat="1" ht="16.5" customHeight="1" x14ac:dyDescent="0.3">
      <c r="A25" s="9">
        <v>2014</v>
      </c>
      <c r="B25" s="19" t="s">
        <v>13</v>
      </c>
      <c r="C25" s="20" t="s">
        <v>13</v>
      </c>
      <c r="D25" s="20" t="s">
        <v>13</v>
      </c>
      <c r="E25" s="19" t="s">
        <v>13</v>
      </c>
      <c r="F25" s="20" t="s">
        <v>13</v>
      </c>
      <c r="G25" s="20" t="s">
        <v>13</v>
      </c>
      <c r="H25" s="19" t="s">
        <v>13</v>
      </c>
      <c r="I25" s="20" t="s">
        <v>13</v>
      </c>
      <c r="J25" s="20" t="s">
        <v>13</v>
      </c>
      <c r="K25" s="19">
        <v>4886</v>
      </c>
      <c r="L25" s="20">
        <v>4885</v>
      </c>
      <c r="M25" s="13">
        <v>99.979533360622185</v>
      </c>
      <c r="N25" s="19">
        <v>79552</v>
      </c>
      <c r="O25" s="20">
        <v>78667</v>
      </c>
      <c r="P25" s="14">
        <v>98.887520112630739</v>
      </c>
    </row>
    <row r="26" spans="1:19" s="23" customFormat="1" ht="16.5" customHeight="1" x14ac:dyDescent="0.3">
      <c r="A26" s="9">
        <v>2015</v>
      </c>
      <c r="B26" s="19" t="s">
        <v>13</v>
      </c>
      <c r="C26" s="20" t="s">
        <v>13</v>
      </c>
      <c r="D26" s="20" t="s">
        <v>13</v>
      </c>
      <c r="E26" s="19" t="s">
        <v>13</v>
      </c>
      <c r="F26" s="20" t="s">
        <v>13</v>
      </c>
      <c r="G26" s="20" t="s">
        <v>13</v>
      </c>
      <c r="H26" s="19" t="s">
        <v>13</v>
      </c>
      <c r="I26" s="20" t="s">
        <v>13</v>
      </c>
      <c r="J26" s="20" t="s">
        <v>13</v>
      </c>
      <c r="K26" s="19">
        <v>5272</v>
      </c>
      <c r="L26" s="20">
        <v>5272</v>
      </c>
      <c r="M26" s="13">
        <v>100</v>
      </c>
      <c r="N26" s="19">
        <v>76789</v>
      </c>
      <c r="O26" s="20">
        <v>75712</v>
      </c>
      <c r="P26" s="14">
        <v>98.597455364700664</v>
      </c>
    </row>
    <row r="27" spans="1:19" s="23" customFormat="1" ht="16.5" customHeight="1" x14ac:dyDescent="0.3">
      <c r="A27" s="9">
        <v>2016</v>
      </c>
      <c r="B27" s="19" t="s">
        <v>13</v>
      </c>
      <c r="C27" s="20" t="s">
        <v>13</v>
      </c>
      <c r="D27" s="20" t="s">
        <v>13</v>
      </c>
      <c r="E27" s="19" t="s">
        <v>13</v>
      </c>
      <c r="F27" s="20" t="s">
        <v>13</v>
      </c>
      <c r="G27" s="20" t="s">
        <v>13</v>
      </c>
      <c r="H27" s="19" t="s">
        <v>13</v>
      </c>
      <c r="I27" s="20" t="s">
        <v>13</v>
      </c>
      <c r="J27" s="20" t="s">
        <v>13</v>
      </c>
      <c r="K27" s="19">
        <v>5522</v>
      </c>
      <c r="L27" s="20">
        <v>5500</v>
      </c>
      <c r="M27" s="13">
        <v>99.601593625498012</v>
      </c>
      <c r="N27" s="19">
        <v>74177</v>
      </c>
      <c r="O27" s="20">
        <v>73173</v>
      </c>
      <c r="P27" s="14">
        <v>98.646480715046451</v>
      </c>
    </row>
    <row r="28" spans="1:19" ht="16.5" customHeight="1" x14ac:dyDescent="0.3">
      <c r="A28" s="9">
        <v>2017</v>
      </c>
      <c r="B28" s="19" t="s">
        <v>13</v>
      </c>
      <c r="C28" s="20" t="s">
        <v>13</v>
      </c>
      <c r="D28" s="20" t="s">
        <v>13</v>
      </c>
      <c r="E28" s="19" t="s">
        <v>13</v>
      </c>
      <c r="F28" s="20" t="s">
        <v>13</v>
      </c>
      <c r="G28" s="20" t="s">
        <v>13</v>
      </c>
      <c r="H28" s="19" t="s">
        <v>13</v>
      </c>
      <c r="I28" s="20" t="s">
        <v>13</v>
      </c>
      <c r="J28" s="20" t="s">
        <v>13</v>
      </c>
      <c r="K28" s="19">
        <v>5568</v>
      </c>
      <c r="L28" s="20">
        <v>5512</v>
      </c>
      <c r="M28" s="13">
        <v>98.994252873563212</v>
      </c>
      <c r="N28" s="19">
        <v>73030</v>
      </c>
      <c r="O28" s="20">
        <v>71789</v>
      </c>
      <c r="P28" s="14">
        <v>98.300698343146649</v>
      </c>
      <c r="R28" s="15"/>
      <c r="S28" s="15"/>
    </row>
    <row r="29" spans="1:19" ht="16.5" customHeight="1" x14ac:dyDescent="0.3">
      <c r="A29" s="9">
        <v>2018</v>
      </c>
      <c r="B29" s="19" t="s">
        <v>13</v>
      </c>
      <c r="C29" s="20" t="s">
        <v>13</v>
      </c>
      <c r="D29" s="20" t="s">
        <v>13</v>
      </c>
      <c r="E29" s="19" t="s">
        <v>13</v>
      </c>
      <c r="F29" s="20" t="s">
        <v>13</v>
      </c>
      <c r="G29" s="20" t="s">
        <v>13</v>
      </c>
      <c r="H29" s="19" t="s">
        <v>13</v>
      </c>
      <c r="I29" s="20" t="s">
        <v>13</v>
      </c>
      <c r="J29" s="20" t="s">
        <v>13</v>
      </c>
      <c r="K29" s="19">
        <v>5670</v>
      </c>
      <c r="L29" s="20">
        <v>5609</v>
      </c>
      <c r="M29" s="13">
        <v>98.924162257495595</v>
      </c>
      <c r="N29" s="19">
        <v>68528</v>
      </c>
      <c r="O29" s="20">
        <v>66989</v>
      </c>
      <c r="P29" s="14">
        <v>97.754202661685724</v>
      </c>
      <c r="R29" s="15"/>
      <c r="S29" s="15"/>
    </row>
    <row r="30" spans="1:19" ht="16.5" customHeight="1" x14ac:dyDescent="0.3">
      <c r="A30" s="9">
        <v>2019</v>
      </c>
      <c r="B30" s="19" t="s">
        <v>13</v>
      </c>
      <c r="C30" s="20" t="s">
        <v>13</v>
      </c>
      <c r="D30" s="20" t="s">
        <v>13</v>
      </c>
      <c r="E30" s="19" t="s">
        <v>13</v>
      </c>
      <c r="F30" s="20" t="s">
        <v>13</v>
      </c>
      <c r="G30" s="20" t="s">
        <v>13</v>
      </c>
      <c r="H30" s="19" t="s">
        <v>13</v>
      </c>
      <c r="I30" s="20" t="s">
        <v>13</v>
      </c>
      <c r="J30" s="20" t="s">
        <v>13</v>
      </c>
      <c r="K30" s="19">
        <v>6008</v>
      </c>
      <c r="L30" s="20">
        <v>5937</v>
      </c>
      <c r="M30" s="12">
        <v>98.818242343541939</v>
      </c>
      <c r="N30" s="19">
        <v>69008</v>
      </c>
      <c r="O30" s="20">
        <v>67317</v>
      </c>
      <c r="P30" s="14">
        <v>97.54955947136564</v>
      </c>
      <c r="R30" s="15"/>
      <c r="S30" s="15"/>
    </row>
    <row r="31" spans="1:19" ht="16.5" customHeight="1" x14ac:dyDescent="0.3">
      <c r="A31" s="9">
        <v>2020</v>
      </c>
      <c r="B31" s="19" t="s">
        <v>13</v>
      </c>
      <c r="C31" s="20" t="s">
        <v>13</v>
      </c>
      <c r="D31" s="20" t="s">
        <v>13</v>
      </c>
      <c r="E31" s="19" t="s">
        <v>13</v>
      </c>
      <c r="F31" s="20" t="s">
        <v>13</v>
      </c>
      <c r="G31" s="20" t="s">
        <v>13</v>
      </c>
      <c r="H31" s="19" t="s">
        <v>13</v>
      </c>
      <c r="I31" s="20" t="s">
        <v>13</v>
      </c>
      <c r="J31" s="20" t="s">
        <v>13</v>
      </c>
      <c r="K31" s="19">
        <v>6016</v>
      </c>
      <c r="L31" s="20">
        <v>5962</v>
      </c>
      <c r="M31" s="12">
        <v>99.102393617021278</v>
      </c>
      <c r="N31" s="19">
        <v>67652</v>
      </c>
      <c r="O31" s="20">
        <v>65950</v>
      </c>
      <c r="P31" s="14">
        <v>97.484183763968545</v>
      </c>
      <c r="R31" s="15"/>
      <c r="S31" s="15"/>
    </row>
    <row r="32" spans="1:19" ht="16.5" customHeight="1" x14ac:dyDescent="0.3">
      <c r="A32" s="9">
        <v>2021</v>
      </c>
      <c r="B32" s="19" t="s">
        <v>13</v>
      </c>
      <c r="C32" s="20" t="s">
        <v>13</v>
      </c>
      <c r="D32" s="20" t="s">
        <v>13</v>
      </c>
      <c r="E32" s="19" t="s">
        <v>13</v>
      </c>
      <c r="F32" s="20" t="s">
        <v>13</v>
      </c>
      <c r="G32" s="20" t="s">
        <v>13</v>
      </c>
      <c r="H32" s="19" t="s">
        <v>13</v>
      </c>
      <c r="I32" s="20" t="s">
        <v>13</v>
      </c>
      <c r="J32" s="20" t="s">
        <v>13</v>
      </c>
      <c r="K32" s="19">
        <v>5840</v>
      </c>
      <c r="L32" s="20">
        <v>5824</v>
      </c>
      <c r="M32" s="12">
        <v>99.726027397260282</v>
      </c>
      <c r="N32" s="19">
        <v>67127</v>
      </c>
      <c r="O32" s="20">
        <v>65123</v>
      </c>
      <c r="P32" s="14">
        <v>97.014614089710548</v>
      </c>
      <c r="R32" s="15"/>
      <c r="S32" s="15"/>
    </row>
    <row r="33" spans="1:19" ht="16.5" customHeight="1" x14ac:dyDescent="0.3">
      <c r="A33" s="9">
        <v>2022</v>
      </c>
      <c r="B33" s="19" t="s">
        <v>13</v>
      </c>
      <c r="C33" s="20" t="s">
        <v>13</v>
      </c>
      <c r="D33" s="20" t="s">
        <v>13</v>
      </c>
      <c r="E33" s="19" t="s">
        <v>13</v>
      </c>
      <c r="F33" s="20" t="s">
        <v>13</v>
      </c>
      <c r="G33" s="20" t="s">
        <v>13</v>
      </c>
      <c r="H33" s="19" t="s">
        <v>13</v>
      </c>
      <c r="I33" s="20" t="s">
        <v>13</v>
      </c>
      <c r="J33" s="20" t="s">
        <v>13</v>
      </c>
      <c r="K33" s="19">
        <v>5760</v>
      </c>
      <c r="L33" s="20">
        <v>5707</v>
      </c>
      <c r="M33" s="12">
        <v>99.079861111111114</v>
      </c>
      <c r="N33" s="19">
        <v>65606</v>
      </c>
      <c r="O33" s="20">
        <v>63563</v>
      </c>
      <c r="P33" s="14">
        <v>96.885955552845786</v>
      </c>
      <c r="R33" s="15"/>
      <c r="S33" s="15"/>
    </row>
    <row r="34" spans="1:19" ht="16.5" customHeight="1" x14ac:dyDescent="0.3">
      <c r="A34" s="9">
        <v>2023</v>
      </c>
      <c r="B34" s="19" t="s">
        <v>13</v>
      </c>
      <c r="C34" s="20" t="s">
        <v>13</v>
      </c>
      <c r="D34" s="20" t="s">
        <v>13</v>
      </c>
      <c r="E34" s="19" t="s">
        <v>13</v>
      </c>
      <c r="F34" s="20" t="s">
        <v>13</v>
      </c>
      <c r="G34" s="20" t="s">
        <v>13</v>
      </c>
      <c r="H34" s="19" t="s">
        <v>13</v>
      </c>
      <c r="I34" s="20" t="s">
        <v>13</v>
      </c>
      <c r="J34" s="20" t="s">
        <v>13</v>
      </c>
      <c r="K34" s="19">
        <v>5868</v>
      </c>
      <c r="L34" s="20">
        <v>5810</v>
      </c>
      <c r="M34" s="12">
        <v>99.011588275391958</v>
      </c>
      <c r="N34" s="19">
        <v>65762</v>
      </c>
      <c r="O34" s="20">
        <v>63320</v>
      </c>
      <c r="P34" s="14">
        <v>96.286609288038676</v>
      </c>
      <c r="R34" s="15"/>
      <c r="S34" s="15"/>
    </row>
    <row r="35" spans="1:19" ht="16.5" customHeight="1" thickBot="1" x14ac:dyDescent="0.35">
      <c r="A35" s="44">
        <v>2024</v>
      </c>
      <c r="B35" s="45" t="s">
        <v>13</v>
      </c>
      <c r="C35" s="46" t="s">
        <v>13</v>
      </c>
      <c r="D35" s="46" t="s">
        <v>13</v>
      </c>
      <c r="E35" s="45" t="s">
        <v>13</v>
      </c>
      <c r="F35" s="46" t="s">
        <v>13</v>
      </c>
      <c r="G35" s="46" t="s">
        <v>13</v>
      </c>
      <c r="H35" s="45" t="s">
        <v>13</v>
      </c>
      <c r="I35" s="46" t="s">
        <v>13</v>
      </c>
      <c r="J35" s="46" t="s">
        <v>13</v>
      </c>
      <c r="K35" s="45">
        <v>5954</v>
      </c>
      <c r="L35" s="46">
        <v>5912</v>
      </c>
      <c r="M35" s="47">
        <v>99.294591871011079</v>
      </c>
      <c r="N35" s="45">
        <v>64900</v>
      </c>
      <c r="O35" s="46">
        <v>62483</v>
      </c>
      <c r="P35" s="48">
        <v>96.275808936825896</v>
      </c>
      <c r="R35" s="15"/>
      <c r="S35" s="15"/>
    </row>
    <row r="36" spans="1:19" s="29" customFormat="1" ht="12.75" customHeight="1" x14ac:dyDescent="0.2">
      <c r="A36" s="42" t="s">
        <v>48</v>
      </c>
      <c r="B36" s="42"/>
      <c r="C36" s="42"/>
      <c r="D36" s="42"/>
      <c r="E36" s="42"/>
      <c r="F36" s="42"/>
      <c r="G36" s="42"/>
      <c r="H36" s="42"/>
      <c r="I36" s="42"/>
      <c r="J36" s="42"/>
      <c r="K36" s="42"/>
      <c r="L36" s="42"/>
      <c r="M36" s="42"/>
      <c r="N36" s="42"/>
      <c r="O36" s="42"/>
      <c r="P36" s="42"/>
    </row>
    <row r="37" spans="1:19" s="29" customFormat="1" ht="12.75" customHeight="1" x14ac:dyDescent="0.2">
      <c r="A37" s="34"/>
      <c r="B37" s="34"/>
      <c r="C37" s="34"/>
      <c r="D37" s="34"/>
      <c r="E37" s="34"/>
      <c r="F37" s="34"/>
      <c r="G37" s="34"/>
      <c r="H37" s="34"/>
      <c r="I37" s="34"/>
      <c r="J37" s="34"/>
      <c r="K37" s="34"/>
      <c r="L37" s="34"/>
      <c r="M37" s="34"/>
      <c r="N37" s="34"/>
      <c r="O37" s="34"/>
      <c r="P37" s="34"/>
    </row>
    <row r="38" spans="1:19" s="29" customFormat="1" ht="12.75" customHeight="1" x14ac:dyDescent="0.2">
      <c r="A38" s="33" t="s">
        <v>47</v>
      </c>
      <c r="B38" s="33"/>
      <c r="C38" s="33"/>
      <c r="D38" s="33"/>
      <c r="E38" s="33"/>
      <c r="F38" s="33"/>
      <c r="G38" s="33"/>
      <c r="H38" s="33"/>
      <c r="I38" s="33"/>
      <c r="J38" s="33"/>
      <c r="K38" s="33"/>
      <c r="L38" s="33"/>
      <c r="M38" s="33"/>
      <c r="N38" s="33"/>
      <c r="O38" s="33"/>
      <c r="P38" s="33"/>
    </row>
    <row r="39" spans="1:19" s="29" customFormat="1" ht="12.75" customHeight="1" x14ac:dyDescent="0.2">
      <c r="A39" s="35"/>
      <c r="B39" s="35"/>
      <c r="C39" s="35"/>
      <c r="D39" s="35"/>
      <c r="E39" s="35"/>
      <c r="F39" s="35"/>
      <c r="G39" s="35"/>
      <c r="H39" s="35"/>
      <c r="I39" s="35"/>
      <c r="J39" s="35"/>
      <c r="K39" s="35"/>
      <c r="L39" s="35"/>
      <c r="M39" s="35"/>
      <c r="N39" s="35"/>
      <c r="O39" s="35"/>
      <c r="P39" s="35"/>
    </row>
    <row r="40" spans="1:19" s="29" customFormat="1" ht="12.75" customHeight="1" x14ac:dyDescent="0.2">
      <c r="A40" s="34" t="s">
        <v>0</v>
      </c>
      <c r="B40" s="34"/>
      <c r="C40" s="34"/>
      <c r="D40" s="34"/>
      <c r="E40" s="34"/>
      <c r="F40" s="34"/>
      <c r="G40" s="34"/>
      <c r="H40" s="34"/>
      <c r="I40" s="34"/>
      <c r="J40" s="34"/>
      <c r="K40" s="34"/>
      <c r="L40" s="34"/>
      <c r="M40" s="34"/>
      <c r="N40" s="34"/>
      <c r="O40" s="34"/>
      <c r="P40" s="34"/>
    </row>
    <row r="41" spans="1:19" s="29" customFormat="1" ht="12.75" customHeight="1" x14ac:dyDescent="0.2">
      <c r="A41" s="33" t="s">
        <v>2</v>
      </c>
      <c r="B41" s="33"/>
      <c r="C41" s="33"/>
      <c r="D41" s="33"/>
      <c r="E41" s="33"/>
      <c r="F41" s="33"/>
      <c r="G41" s="33"/>
      <c r="H41" s="33"/>
      <c r="I41" s="33"/>
      <c r="J41" s="33"/>
      <c r="K41" s="33"/>
      <c r="L41" s="33"/>
      <c r="M41" s="33"/>
      <c r="N41" s="33"/>
      <c r="O41" s="33"/>
      <c r="P41" s="33"/>
    </row>
    <row r="42" spans="1:19" s="29" customFormat="1" ht="12.75" customHeight="1" x14ac:dyDescent="0.2">
      <c r="A42" s="33" t="s">
        <v>3</v>
      </c>
      <c r="B42" s="33"/>
      <c r="C42" s="33"/>
      <c r="D42" s="33"/>
      <c r="E42" s="33"/>
      <c r="F42" s="33"/>
      <c r="G42" s="33"/>
      <c r="H42" s="33"/>
      <c r="I42" s="33"/>
      <c r="J42" s="33"/>
      <c r="K42" s="33"/>
      <c r="L42" s="33"/>
      <c r="M42" s="33"/>
      <c r="N42" s="33"/>
      <c r="O42" s="33"/>
      <c r="P42" s="33"/>
    </row>
    <row r="43" spans="1:19" s="29" customFormat="1" ht="12.75" customHeight="1" x14ac:dyDescent="0.2">
      <c r="A43" s="33" t="s">
        <v>46</v>
      </c>
      <c r="B43" s="33"/>
      <c r="C43" s="33"/>
      <c r="D43" s="33"/>
      <c r="E43" s="33"/>
      <c r="F43" s="33"/>
      <c r="G43" s="33"/>
      <c r="H43" s="33"/>
      <c r="I43" s="33"/>
      <c r="J43" s="33"/>
      <c r="K43" s="33"/>
      <c r="L43" s="33"/>
      <c r="M43" s="33"/>
      <c r="N43" s="33"/>
      <c r="O43" s="33"/>
      <c r="P43" s="33"/>
    </row>
    <row r="44" spans="1:19" s="29" customFormat="1" ht="12.75" customHeight="1" x14ac:dyDescent="0.2">
      <c r="A44" s="33"/>
      <c r="B44" s="33"/>
      <c r="C44" s="33"/>
      <c r="D44" s="33"/>
      <c r="E44" s="33"/>
      <c r="F44" s="33"/>
      <c r="G44" s="33"/>
      <c r="H44" s="33"/>
      <c r="I44" s="33"/>
      <c r="J44" s="33"/>
      <c r="K44" s="33"/>
      <c r="L44" s="33"/>
      <c r="M44" s="33"/>
      <c r="N44" s="33"/>
      <c r="O44" s="33"/>
      <c r="P44" s="33"/>
    </row>
    <row r="45" spans="1:19" s="29" customFormat="1" ht="12.75" customHeight="1" x14ac:dyDescent="0.2">
      <c r="A45" s="34" t="s">
        <v>15</v>
      </c>
      <c r="B45" s="34"/>
      <c r="C45" s="34"/>
      <c r="D45" s="34"/>
      <c r="E45" s="34"/>
      <c r="F45" s="34"/>
      <c r="G45" s="34"/>
      <c r="H45" s="34"/>
      <c r="I45" s="34"/>
      <c r="J45" s="34"/>
      <c r="K45" s="34"/>
      <c r="L45" s="34"/>
      <c r="M45" s="34"/>
      <c r="N45" s="34"/>
      <c r="O45" s="34"/>
      <c r="P45" s="34"/>
    </row>
    <row r="46" spans="1:19" s="29" customFormat="1" ht="12.75" customHeight="1" x14ac:dyDescent="0.2">
      <c r="A46" s="43" t="s">
        <v>44</v>
      </c>
      <c r="B46" s="43"/>
      <c r="C46" s="43"/>
      <c r="D46" s="43"/>
      <c r="E46" s="43"/>
      <c r="F46" s="43"/>
      <c r="G46" s="43"/>
      <c r="H46" s="43"/>
      <c r="I46" s="43"/>
      <c r="J46" s="43"/>
      <c r="K46" s="43"/>
      <c r="L46" s="43"/>
      <c r="M46" s="43"/>
      <c r="N46" s="43"/>
      <c r="O46" s="43"/>
      <c r="P46" s="43"/>
    </row>
    <row r="47" spans="1:19" s="29" customFormat="1" ht="12.75" customHeight="1" x14ac:dyDescent="0.2">
      <c r="A47" s="35" t="s">
        <v>14</v>
      </c>
      <c r="B47" s="35"/>
      <c r="C47" s="35"/>
      <c r="D47" s="35"/>
      <c r="E47" s="35"/>
      <c r="F47" s="35"/>
      <c r="G47" s="35"/>
      <c r="H47" s="35"/>
      <c r="I47" s="35"/>
      <c r="J47" s="35"/>
      <c r="K47" s="35"/>
      <c r="L47" s="35"/>
      <c r="M47" s="35"/>
      <c r="N47" s="35"/>
      <c r="O47" s="35"/>
      <c r="P47" s="35"/>
    </row>
    <row r="48" spans="1:19" s="29" customFormat="1" ht="25.5" customHeight="1" x14ac:dyDescent="0.2">
      <c r="A48" s="35" t="s">
        <v>49</v>
      </c>
      <c r="B48" s="35"/>
      <c r="C48" s="35"/>
      <c r="D48" s="35"/>
      <c r="E48" s="35"/>
      <c r="F48" s="35"/>
      <c r="G48" s="35"/>
      <c r="H48" s="35"/>
      <c r="I48" s="35"/>
      <c r="J48" s="35"/>
      <c r="K48" s="35"/>
      <c r="L48" s="35"/>
      <c r="M48" s="35"/>
      <c r="N48" s="35"/>
      <c r="O48" s="35"/>
      <c r="P48" s="35"/>
    </row>
    <row r="49" spans="1:16" s="30" customFormat="1" ht="12.75" customHeight="1" x14ac:dyDescent="0.2">
      <c r="A49" s="43" t="s">
        <v>45</v>
      </c>
      <c r="B49" s="43"/>
      <c r="C49" s="43"/>
      <c r="D49" s="43"/>
      <c r="E49" s="43"/>
      <c r="F49" s="43"/>
      <c r="G49" s="43"/>
      <c r="H49" s="43"/>
      <c r="I49" s="43"/>
      <c r="J49" s="43"/>
      <c r="K49" s="43"/>
      <c r="L49" s="43"/>
      <c r="M49" s="43"/>
      <c r="N49" s="43"/>
      <c r="O49" s="43"/>
      <c r="P49" s="43"/>
    </row>
    <row r="50" spans="1:16" s="29" customFormat="1" ht="12.75" customHeight="1" x14ac:dyDescent="0.2">
      <c r="A50" s="35" t="s">
        <v>14</v>
      </c>
      <c r="B50" s="35"/>
      <c r="C50" s="35"/>
      <c r="D50" s="35"/>
      <c r="E50" s="35"/>
      <c r="F50" s="35"/>
      <c r="G50" s="35"/>
      <c r="H50" s="35"/>
      <c r="I50" s="35"/>
      <c r="J50" s="35"/>
      <c r="K50" s="35"/>
      <c r="L50" s="35"/>
      <c r="M50" s="35"/>
      <c r="N50" s="35"/>
      <c r="O50" s="35"/>
      <c r="P50" s="35"/>
    </row>
    <row r="51" spans="1:16" s="29" customFormat="1" ht="25.5" customHeight="1" x14ac:dyDescent="0.2">
      <c r="A51" s="35" t="s">
        <v>50</v>
      </c>
      <c r="B51" s="35"/>
      <c r="C51" s="35"/>
      <c r="D51" s="35"/>
      <c r="E51" s="35"/>
      <c r="F51" s="35"/>
      <c r="G51" s="35"/>
      <c r="H51" s="35"/>
      <c r="I51" s="35"/>
      <c r="J51" s="35"/>
      <c r="K51" s="35"/>
      <c r="L51" s="35"/>
      <c r="M51" s="35"/>
      <c r="N51" s="35"/>
      <c r="O51" s="35"/>
      <c r="P51" s="35"/>
    </row>
  </sheetData>
  <mergeCells count="22">
    <mergeCell ref="A51:P51"/>
    <mergeCell ref="A50:P50"/>
    <mergeCell ref="A49:P49"/>
    <mergeCell ref="A48:P48"/>
    <mergeCell ref="A47:P47"/>
    <mergeCell ref="A46:P46"/>
    <mergeCell ref="A45:P45"/>
    <mergeCell ref="A44:P44"/>
    <mergeCell ref="A43:P43"/>
    <mergeCell ref="A42:P42"/>
    <mergeCell ref="A41:P41"/>
    <mergeCell ref="A40:P40"/>
    <mergeCell ref="A39:P39"/>
    <mergeCell ref="N2:P2"/>
    <mergeCell ref="A1:P1"/>
    <mergeCell ref="B2:D2"/>
    <mergeCell ref="E2:G2"/>
    <mergeCell ref="H2:J2"/>
    <mergeCell ref="K2:M2"/>
    <mergeCell ref="A38:P38"/>
    <mergeCell ref="A37:P37"/>
    <mergeCell ref="A36:P36"/>
  </mergeCells>
  <phoneticPr fontId="7" type="noConversion"/>
  <pageMargins left="0.75" right="0.75" top="1" bottom="1" header="0.5" footer="0.5"/>
  <pageSetup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7"/>
  <sheetViews>
    <sheetView topLeftCell="B25" workbookViewId="0">
      <selection activeCell="S64" sqref="S64"/>
    </sheetView>
  </sheetViews>
  <sheetFormatPr defaultRowHeight="12.75" x14ac:dyDescent="0.2"/>
  <cols>
    <col min="1" max="1" width="39.140625" bestFit="1" customWidth="1"/>
  </cols>
  <sheetData>
    <row r="1" spans="1:28" ht="15.75" x14ac:dyDescent="0.25">
      <c r="A1" s="28" t="s">
        <v>19</v>
      </c>
    </row>
    <row r="2" spans="1:28" x14ac:dyDescent="0.2">
      <c r="A2" s="25" t="s">
        <v>42</v>
      </c>
    </row>
    <row r="3" spans="1:28" x14ac:dyDescent="0.2">
      <c r="A3" t="s">
        <v>16</v>
      </c>
      <c r="B3" s="27">
        <v>1992</v>
      </c>
      <c r="C3">
        <v>1993</v>
      </c>
      <c r="D3">
        <v>1994</v>
      </c>
      <c r="E3">
        <v>1995</v>
      </c>
      <c r="F3">
        <v>1996</v>
      </c>
      <c r="G3">
        <v>1997</v>
      </c>
      <c r="H3">
        <v>1998</v>
      </c>
      <c r="I3">
        <v>1999</v>
      </c>
      <c r="J3">
        <v>2000</v>
      </c>
      <c r="K3">
        <v>2001</v>
      </c>
      <c r="L3">
        <v>2002</v>
      </c>
      <c r="M3">
        <v>2003</v>
      </c>
      <c r="N3">
        <v>2004</v>
      </c>
      <c r="O3">
        <v>2005</v>
      </c>
      <c r="P3">
        <v>2006</v>
      </c>
      <c r="Q3">
        <v>2007</v>
      </c>
      <c r="R3">
        <v>2008</v>
      </c>
      <c r="S3">
        <v>2009</v>
      </c>
      <c r="T3">
        <v>2010</v>
      </c>
      <c r="U3">
        <v>2011</v>
      </c>
      <c r="V3">
        <v>2012</v>
      </c>
      <c r="W3">
        <v>2013</v>
      </c>
      <c r="X3">
        <v>2014</v>
      </c>
      <c r="Y3">
        <v>2015</v>
      </c>
      <c r="Z3">
        <v>2016</v>
      </c>
      <c r="AA3">
        <v>2017</v>
      </c>
      <c r="AB3">
        <v>2018</v>
      </c>
    </row>
    <row r="4" spans="1:28" x14ac:dyDescent="0.2">
      <c r="A4" t="s">
        <v>20</v>
      </c>
      <c r="K4">
        <v>91</v>
      </c>
      <c r="L4">
        <v>92</v>
      </c>
      <c r="M4">
        <v>92</v>
      </c>
      <c r="N4">
        <v>97</v>
      </c>
      <c r="O4">
        <v>100</v>
      </c>
      <c r="P4">
        <v>103</v>
      </c>
      <c r="Q4">
        <v>113</v>
      </c>
      <c r="R4">
        <v>101</v>
      </c>
      <c r="S4">
        <v>98</v>
      </c>
      <c r="T4">
        <v>96</v>
      </c>
      <c r="U4">
        <v>95</v>
      </c>
      <c r="V4">
        <v>63</v>
      </c>
      <c r="W4">
        <v>95</v>
      </c>
      <c r="X4">
        <v>95</v>
      </c>
      <c r="Y4">
        <v>95</v>
      </c>
      <c r="Z4">
        <v>95</v>
      </c>
      <c r="AA4">
        <v>94</v>
      </c>
      <c r="AB4">
        <v>96</v>
      </c>
    </row>
    <row r="5" spans="1:28" x14ac:dyDescent="0.2">
      <c r="A5" s="26" t="s">
        <v>21</v>
      </c>
      <c r="U5">
        <v>1147</v>
      </c>
      <c r="V5">
        <v>1994</v>
      </c>
      <c r="W5">
        <v>4573</v>
      </c>
      <c r="X5">
        <v>5660</v>
      </c>
      <c r="Y5">
        <v>5964</v>
      </c>
      <c r="Z5">
        <v>6085</v>
      </c>
      <c r="AA5">
        <v>6855</v>
      </c>
      <c r="AB5">
        <v>4853</v>
      </c>
    </row>
    <row r="6" spans="1:28" x14ac:dyDescent="0.2">
      <c r="A6" t="s">
        <v>22</v>
      </c>
      <c r="B6">
        <v>38</v>
      </c>
      <c r="C6">
        <v>39</v>
      </c>
      <c r="D6">
        <v>39</v>
      </c>
      <c r="E6">
        <v>39</v>
      </c>
      <c r="F6">
        <v>39</v>
      </c>
      <c r="G6">
        <v>39</v>
      </c>
      <c r="H6">
        <v>39</v>
      </c>
      <c r="I6">
        <v>40</v>
      </c>
      <c r="J6">
        <v>40</v>
      </c>
      <c r="K6">
        <v>40</v>
      </c>
      <c r="L6">
        <v>40</v>
      </c>
      <c r="M6">
        <v>40</v>
      </c>
      <c r="N6">
        <v>40</v>
      </c>
      <c r="O6">
        <v>40</v>
      </c>
      <c r="P6">
        <v>40</v>
      </c>
      <c r="Q6">
        <v>40</v>
      </c>
      <c r="R6">
        <v>40</v>
      </c>
      <c r="S6">
        <v>39</v>
      </c>
      <c r="T6">
        <v>39</v>
      </c>
      <c r="U6">
        <v>39</v>
      </c>
      <c r="V6">
        <v>38</v>
      </c>
      <c r="W6">
        <v>38</v>
      </c>
      <c r="X6">
        <v>39</v>
      </c>
      <c r="Y6">
        <v>39</v>
      </c>
      <c r="Z6">
        <v>39</v>
      </c>
      <c r="AA6">
        <v>35</v>
      </c>
      <c r="AB6">
        <v>36</v>
      </c>
    </row>
    <row r="7" spans="1:28" x14ac:dyDescent="0.2">
      <c r="A7" t="s">
        <v>23</v>
      </c>
      <c r="B7">
        <v>5190</v>
      </c>
      <c r="C7">
        <v>5303</v>
      </c>
      <c r="D7">
        <v>5377</v>
      </c>
      <c r="E7">
        <v>5469</v>
      </c>
      <c r="F7">
        <v>5504</v>
      </c>
      <c r="G7">
        <v>5673</v>
      </c>
      <c r="H7">
        <v>5769</v>
      </c>
      <c r="I7">
        <v>5840</v>
      </c>
      <c r="J7">
        <v>5780</v>
      </c>
      <c r="K7">
        <v>5801</v>
      </c>
      <c r="L7">
        <v>5899</v>
      </c>
      <c r="M7">
        <v>6051</v>
      </c>
      <c r="N7">
        <v>6545</v>
      </c>
      <c r="O7">
        <v>6623</v>
      </c>
      <c r="P7">
        <v>6679</v>
      </c>
      <c r="Q7">
        <v>6592</v>
      </c>
      <c r="R7">
        <v>6792</v>
      </c>
      <c r="S7">
        <v>6912</v>
      </c>
      <c r="T7">
        <v>6976</v>
      </c>
      <c r="U7">
        <v>7121</v>
      </c>
      <c r="V7">
        <v>7263</v>
      </c>
      <c r="W7">
        <v>7296</v>
      </c>
      <c r="X7">
        <v>7305</v>
      </c>
      <c r="Y7">
        <v>7305</v>
      </c>
      <c r="Z7">
        <v>7211</v>
      </c>
      <c r="AA7">
        <v>7121</v>
      </c>
      <c r="AB7">
        <v>7131</v>
      </c>
    </row>
    <row r="8" spans="1:28" x14ac:dyDescent="0.2">
      <c r="A8" t="s">
        <v>24</v>
      </c>
      <c r="B8">
        <v>12912</v>
      </c>
      <c r="C8">
        <v>14673</v>
      </c>
      <c r="D8">
        <v>17478</v>
      </c>
      <c r="E8">
        <v>17939</v>
      </c>
      <c r="F8">
        <v>17030</v>
      </c>
      <c r="G8">
        <v>18689</v>
      </c>
      <c r="H8">
        <v>19418</v>
      </c>
      <c r="I8">
        <v>20183</v>
      </c>
      <c r="J8">
        <v>22107</v>
      </c>
      <c r="K8">
        <v>24085</v>
      </c>
      <c r="L8">
        <v>24720</v>
      </c>
      <c r="M8">
        <v>25731</v>
      </c>
      <c r="N8">
        <v>27658</v>
      </c>
      <c r="O8">
        <v>28065</v>
      </c>
      <c r="P8">
        <v>27642</v>
      </c>
      <c r="Q8">
        <v>31075</v>
      </c>
      <c r="R8">
        <v>31814</v>
      </c>
      <c r="S8">
        <v>33475</v>
      </c>
      <c r="T8">
        <v>30013</v>
      </c>
      <c r="U8">
        <v>31056</v>
      </c>
      <c r="V8">
        <v>30844</v>
      </c>
      <c r="W8">
        <v>31280</v>
      </c>
      <c r="X8">
        <v>43802</v>
      </c>
      <c r="Y8">
        <v>46670</v>
      </c>
      <c r="Z8">
        <v>47663</v>
      </c>
      <c r="AA8">
        <v>52002</v>
      </c>
      <c r="AB8">
        <v>56168</v>
      </c>
    </row>
    <row r="9" spans="1:28" x14ac:dyDescent="0.2">
      <c r="A9" t="s">
        <v>25</v>
      </c>
      <c r="T9">
        <v>5715</v>
      </c>
      <c r="U9">
        <v>5347</v>
      </c>
      <c r="V9">
        <v>6142</v>
      </c>
      <c r="W9">
        <v>6658</v>
      </c>
      <c r="X9">
        <v>7032</v>
      </c>
      <c r="Y9">
        <v>6993</v>
      </c>
      <c r="Z9">
        <v>6452</v>
      </c>
      <c r="AA9">
        <v>6437</v>
      </c>
      <c r="AB9">
        <v>5804</v>
      </c>
    </row>
    <row r="10" spans="1:28" x14ac:dyDescent="0.2">
      <c r="A10" t="s">
        <v>26</v>
      </c>
      <c r="B10">
        <v>81</v>
      </c>
      <c r="C10">
        <v>84</v>
      </c>
      <c r="D10">
        <v>85</v>
      </c>
      <c r="E10">
        <v>84</v>
      </c>
      <c r="F10">
        <v>84</v>
      </c>
      <c r="G10">
        <v>82</v>
      </c>
      <c r="H10">
        <v>92</v>
      </c>
      <c r="I10">
        <v>98</v>
      </c>
      <c r="J10">
        <v>98</v>
      </c>
      <c r="K10">
        <v>107</v>
      </c>
      <c r="L10">
        <v>110</v>
      </c>
      <c r="M10">
        <v>111</v>
      </c>
      <c r="N10">
        <v>120</v>
      </c>
      <c r="O10">
        <v>121</v>
      </c>
      <c r="P10">
        <v>111</v>
      </c>
      <c r="Q10">
        <v>131</v>
      </c>
      <c r="R10">
        <v>151</v>
      </c>
      <c r="S10">
        <v>151</v>
      </c>
      <c r="T10">
        <v>131</v>
      </c>
      <c r="U10">
        <v>138</v>
      </c>
      <c r="V10">
        <v>145</v>
      </c>
      <c r="W10">
        <v>149</v>
      </c>
      <c r="X10">
        <v>156</v>
      </c>
      <c r="Y10">
        <v>172</v>
      </c>
      <c r="Z10">
        <v>175</v>
      </c>
      <c r="AA10">
        <v>185</v>
      </c>
      <c r="AB10">
        <v>196</v>
      </c>
    </row>
    <row r="11" spans="1:28" x14ac:dyDescent="0.2">
      <c r="A11" t="s">
        <v>27</v>
      </c>
      <c r="B11">
        <v>10202</v>
      </c>
      <c r="C11">
        <v>10112</v>
      </c>
      <c r="D11">
        <v>10247</v>
      </c>
      <c r="E11">
        <v>10251</v>
      </c>
      <c r="F11">
        <v>10248</v>
      </c>
      <c r="G11">
        <v>10237</v>
      </c>
      <c r="H11">
        <v>10247</v>
      </c>
      <c r="I11">
        <v>10297</v>
      </c>
      <c r="J11">
        <v>10260</v>
      </c>
      <c r="K11">
        <v>10724</v>
      </c>
      <c r="L11">
        <v>10946</v>
      </c>
      <c r="M11">
        <v>10886</v>
      </c>
      <c r="N11">
        <v>10965</v>
      </c>
      <c r="O11">
        <v>11083</v>
      </c>
      <c r="P11">
        <v>11083</v>
      </c>
      <c r="Q11">
        <v>11312</v>
      </c>
      <c r="R11">
        <v>11367</v>
      </c>
      <c r="S11">
        <v>11418</v>
      </c>
      <c r="T11">
        <v>11434</v>
      </c>
      <c r="U11">
        <v>11272</v>
      </c>
      <c r="V11">
        <v>11422</v>
      </c>
      <c r="W11">
        <v>11474</v>
      </c>
      <c r="X11">
        <v>11623</v>
      </c>
      <c r="Y11">
        <v>11704</v>
      </c>
      <c r="Z11">
        <v>11841</v>
      </c>
      <c r="AA11">
        <v>11745</v>
      </c>
      <c r="AB11">
        <v>11892</v>
      </c>
    </row>
    <row r="12" spans="1:28" x14ac:dyDescent="0.2">
      <c r="A12" t="s">
        <v>28</v>
      </c>
      <c r="B12">
        <v>8</v>
      </c>
      <c r="C12">
        <v>8</v>
      </c>
      <c r="D12">
        <v>8</v>
      </c>
      <c r="E12">
        <v>8</v>
      </c>
      <c r="F12">
        <v>8</v>
      </c>
      <c r="G12">
        <v>8</v>
      </c>
      <c r="H12">
        <v>8</v>
      </c>
      <c r="I12">
        <v>8</v>
      </c>
      <c r="J12">
        <v>8</v>
      </c>
      <c r="K12">
        <v>8</v>
      </c>
      <c r="L12">
        <v>8</v>
      </c>
      <c r="M12">
        <v>8</v>
      </c>
      <c r="N12">
        <v>8</v>
      </c>
      <c r="O12">
        <v>8</v>
      </c>
      <c r="P12">
        <v>8</v>
      </c>
      <c r="Q12">
        <v>8</v>
      </c>
      <c r="R12">
        <v>8</v>
      </c>
      <c r="S12">
        <v>8</v>
      </c>
      <c r="T12">
        <v>8</v>
      </c>
      <c r="U12">
        <v>8</v>
      </c>
      <c r="V12">
        <v>8</v>
      </c>
      <c r="W12">
        <v>6</v>
      </c>
      <c r="X12">
        <v>6</v>
      </c>
      <c r="Y12">
        <v>6</v>
      </c>
      <c r="Z12">
        <v>6</v>
      </c>
      <c r="AA12">
        <v>6</v>
      </c>
      <c r="AB12">
        <v>6</v>
      </c>
    </row>
    <row r="13" spans="1:28" x14ac:dyDescent="0.2">
      <c r="A13" t="s">
        <v>29</v>
      </c>
      <c r="B13">
        <v>13</v>
      </c>
      <c r="C13">
        <v>5</v>
      </c>
      <c r="D13">
        <v>5</v>
      </c>
      <c r="E13">
        <v>6</v>
      </c>
      <c r="F13">
        <v>9</v>
      </c>
      <c r="G13">
        <v>9</v>
      </c>
      <c r="H13">
        <v>6</v>
      </c>
      <c r="I13">
        <v>6</v>
      </c>
      <c r="L13">
        <v>6</v>
      </c>
      <c r="M13">
        <v>7</v>
      </c>
      <c r="N13">
        <v>10</v>
      </c>
      <c r="O13">
        <v>13</v>
      </c>
      <c r="U13">
        <v>0</v>
      </c>
      <c r="V13">
        <v>0</v>
      </c>
      <c r="W13">
        <v>0</v>
      </c>
      <c r="X13">
        <v>0</v>
      </c>
      <c r="Y13">
        <v>0</v>
      </c>
    </row>
    <row r="14" spans="1:28" x14ac:dyDescent="0.2">
      <c r="A14" t="s">
        <v>30</v>
      </c>
      <c r="B14">
        <v>1008</v>
      </c>
      <c r="C14">
        <v>1052</v>
      </c>
      <c r="D14">
        <v>1162</v>
      </c>
      <c r="E14">
        <v>1151</v>
      </c>
      <c r="F14">
        <v>1557</v>
      </c>
      <c r="G14">
        <v>1450</v>
      </c>
      <c r="H14">
        <v>1494</v>
      </c>
      <c r="I14">
        <v>1544</v>
      </c>
      <c r="J14">
        <v>1435</v>
      </c>
      <c r="K14">
        <v>1389</v>
      </c>
      <c r="L14">
        <v>1457</v>
      </c>
      <c r="M14">
        <v>1521</v>
      </c>
      <c r="N14">
        <v>1663</v>
      </c>
      <c r="O14">
        <v>1661</v>
      </c>
      <c r="P14">
        <v>1820</v>
      </c>
      <c r="Q14">
        <v>1844</v>
      </c>
      <c r="R14">
        <v>1947</v>
      </c>
      <c r="S14">
        <v>2072</v>
      </c>
      <c r="T14">
        <v>2145</v>
      </c>
      <c r="U14">
        <v>1979</v>
      </c>
      <c r="V14">
        <v>1981</v>
      </c>
      <c r="W14">
        <v>2070</v>
      </c>
      <c r="X14">
        <v>2071</v>
      </c>
      <c r="Y14">
        <v>2070</v>
      </c>
      <c r="Z14">
        <v>2129</v>
      </c>
      <c r="AA14">
        <v>2186</v>
      </c>
      <c r="AB14">
        <v>2282</v>
      </c>
    </row>
    <row r="15" spans="1:28" x14ac:dyDescent="0.2">
      <c r="A15" s="26" t="s">
        <v>31</v>
      </c>
      <c r="B15">
        <v>50699</v>
      </c>
      <c r="C15">
        <v>51476</v>
      </c>
      <c r="D15">
        <v>54123</v>
      </c>
      <c r="E15">
        <v>53730</v>
      </c>
      <c r="F15">
        <v>53622</v>
      </c>
      <c r="G15">
        <v>54643</v>
      </c>
      <c r="H15">
        <v>56392</v>
      </c>
      <c r="I15">
        <v>58207</v>
      </c>
      <c r="J15">
        <v>59382</v>
      </c>
      <c r="K15">
        <v>61118</v>
      </c>
      <c r="L15">
        <v>62079</v>
      </c>
      <c r="M15">
        <v>62008</v>
      </c>
      <c r="N15">
        <v>62068</v>
      </c>
      <c r="O15">
        <v>62454</v>
      </c>
      <c r="P15">
        <v>62778</v>
      </c>
      <c r="Q15">
        <v>63862</v>
      </c>
      <c r="R15">
        <v>64069</v>
      </c>
      <c r="S15">
        <v>64610</v>
      </c>
      <c r="T15">
        <v>63982</v>
      </c>
      <c r="U15">
        <v>62463</v>
      </c>
      <c r="V15">
        <v>62196</v>
      </c>
      <c r="W15">
        <v>61288</v>
      </c>
      <c r="X15">
        <v>62997</v>
      </c>
      <c r="Y15">
        <v>64986</v>
      </c>
      <c r="Z15">
        <v>65942</v>
      </c>
      <c r="AA15">
        <v>69233</v>
      </c>
      <c r="AB15">
        <v>66578</v>
      </c>
    </row>
    <row r="16" spans="1:28" x14ac:dyDescent="0.2">
      <c r="A16" t="s">
        <v>32</v>
      </c>
      <c r="B16">
        <v>2466</v>
      </c>
      <c r="C16">
        <v>2327</v>
      </c>
      <c r="D16">
        <v>51</v>
      </c>
      <c r="E16">
        <v>71</v>
      </c>
      <c r="F16">
        <v>63</v>
      </c>
      <c r="G16">
        <v>51</v>
      </c>
      <c r="H16">
        <v>53</v>
      </c>
      <c r="I16">
        <v>57</v>
      </c>
      <c r="J16">
        <v>57</v>
      </c>
      <c r="K16">
        <v>57</v>
      </c>
      <c r="L16">
        <v>57</v>
      </c>
      <c r="M16">
        <v>59</v>
      </c>
      <c r="N16">
        <v>59</v>
      </c>
      <c r="O16">
        <v>59</v>
      </c>
      <c r="P16">
        <v>95</v>
      </c>
      <c r="Q16">
        <v>94</v>
      </c>
      <c r="R16">
        <v>62</v>
      </c>
      <c r="S16">
        <v>53</v>
      </c>
      <c r="T16">
        <v>59</v>
      </c>
      <c r="U16">
        <v>65</v>
      </c>
      <c r="V16">
        <v>156</v>
      </c>
      <c r="W16">
        <v>161</v>
      </c>
      <c r="X16">
        <v>159</v>
      </c>
      <c r="Y16">
        <v>186</v>
      </c>
      <c r="Z16">
        <v>163</v>
      </c>
      <c r="AA16">
        <v>160</v>
      </c>
      <c r="AB16">
        <v>124</v>
      </c>
    </row>
    <row r="17" spans="1:28" x14ac:dyDescent="0.2">
      <c r="A17" t="s">
        <v>33</v>
      </c>
      <c r="B17">
        <v>8</v>
      </c>
      <c r="O17">
        <v>0</v>
      </c>
      <c r="U17">
        <v>0</v>
      </c>
      <c r="V17">
        <v>0</v>
      </c>
      <c r="W17">
        <v>0</v>
      </c>
      <c r="X17">
        <v>0</v>
      </c>
      <c r="Y17">
        <v>0</v>
      </c>
      <c r="Z17">
        <v>0</v>
      </c>
    </row>
    <row r="18" spans="1:28" x14ac:dyDescent="0.2">
      <c r="A18" t="s">
        <v>34</v>
      </c>
      <c r="X18">
        <v>0</v>
      </c>
      <c r="Y18">
        <v>0</v>
      </c>
      <c r="Z18">
        <v>0</v>
      </c>
    </row>
    <row r="19" spans="1:28" x14ac:dyDescent="0.2">
      <c r="A19" t="s">
        <v>35</v>
      </c>
      <c r="D19">
        <v>1585</v>
      </c>
      <c r="E19">
        <v>2230</v>
      </c>
      <c r="F19">
        <v>1944</v>
      </c>
      <c r="G19">
        <v>1832</v>
      </c>
      <c r="H19">
        <v>1609</v>
      </c>
      <c r="I19">
        <v>1688</v>
      </c>
      <c r="J19">
        <v>1571</v>
      </c>
      <c r="K19">
        <v>1504</v>
      </c>
      <c r="L19">
        <v>2845</v>
      </c>
      <c r="M19">
        <v>2845</v>
      </c>
      <c r="N19">
        <v>4641</v>
      </c>
      <c r="O19">
        <v>4911</v>
      </c>
      <c r="P19">
        <v>4118</v>
      </c>
      <c r="Q19">
        <v>3718</v>
      </c>
      <c r="R19">
        <v>3718</v>
      </c>
      <c r="S19">
        <v>5620</v>
      </c>
      <c r="T19">
        <v>5620</v>
      </c>
      <c r="U19">
        <v>5624</v>
      </c>
      <c r="V19">
        <v>2873</v>
      </c>
      <c r="W19">
        <v>2286</v>
      </c>
      <c r="X19">
        <v>2310</v>
      </c>
      <c r="Y19">
        <v>2310</v>
      </c>
      <c r="Z19">
        <v>2310</v>
      </c>
      <c r="AA19">
        <v>2310</v>
      </c>
      <c r="AB19">
        <v>2310</v>
      </c>
    </row>
    <row r="20" spans="1:28" x14ac:dyDescent="0.2">
      <c r="A20" s="26" t="s">
        <v>36</v>
      </c>
      <c r="U20">
        <v>86</v>
      </c>
      <c r="V20">
        <v>90</v>
      </c>
      <c r="W20">
        <v>359</v>
      </c>
      <c r="X20">
        <v>474</v>
      </c>
      <c r="Y20">
        <v>632</v>
      </c>
      <c r="Z20">
        <v>643</v>
      </c>
      <c r="AA20">
        <v>436</v>
      </c>
      <c r="AB20">
        <v>367</v>
      </c>
    </row>
    <row r="21" spans="1:28" x14ac:dyDescent="0.2">
      <c r="A21" t="s">
        <v>37</v>
      </c>
      <c r="U21">
        <v>268</v>
      </c>
      <c r="V21">
        <v>316</v>
      </c>
      <c r="W21">
        <v>326</v>
      </c>
      <c r="X21">
        <v>321</v>
      </c>
      <c r="Y21">
        <v>339</v>
      </c>
      <c r="Z21">
        <v>361</v>
      </c>
      <c r="AA21">
        <v>367</v>
      </c>
      <c r="AB21">
        <v>378</v>
      </c>
    </row>
    <row r="22" spans="1:28" x14ac:dyDescent="0.2">
      <c r="A22" s="26" t="s">
        <v>38</v>
      </c>
      <c r="B22">
        <v>919</v>
      </c>
      <c r="C22">
        <v>636</v>
      </c>
      <c r="D22">
        <v>701</v>
      </c>
      <c r="E22">
        <v>683</v>
      </c>
      <c r="F22">
        <v>668</v>
      </c>
      <c r="G22">
        <v>643</v>
      </c>
      <c r="H22">
        <v>657</v>
      </c>
      <c r="I22">
        <v>670</v>
      </c>
      <c r="J22">
        <v>655</v>
      </c>
      <c r="K22">
        <v>597</v>
      </c>
      <c r="L22">
        <v>656</v>
      </c>
      <c r="M22">
        <v>895</v>
      </c>
      <c r="N22">
        <v>617</v>
      </c>
      <c r="O22">
        <v>615</v>
      </c>
      <c r="P22">
        <v>615</v>
      </c>
      <c r="Q22">
        <v>553</v>
      </c>
      <c r="R22">
        <v>595</v>
      </c>
      <c r="S22">
        <v>574</v>
      </c>
      <c r="T22">
        <v>571</v>
      </c>
      <c r="U22">
        <v>572</v>
      </c>
      <c r="V22">
        <v>572</v>
      </c>
      <c r="W22">
        <v>560</v>
      </c>
      <c r="X22">
        <v>544</v>
      </c>
      <c r="Y22">
        <v>618</v>
      </c>
      <c r="Z22">
        <v>761</v>
      </c>
      <c r="AA22">
        <v>539</v>
      </c>
      <c r="AB22">
        <v>596</v>
      </c>
    </row>
    <row r="23" spans="1:28" x14ac:dyDescent="0.2">
      <c r="A23" t="s">
        <v>39</v>
      </c>
      <c r="M23">
        <v>2</v>
      </c>
      <c r="N23">
        <v>2</v>
      </c>
      <c r="W23">
        <v>2</v>
      </c>
      <c r="X23">
        <v>14</v>
      </c>
      <c r="Y23">
        <v>14</v>
      </c>
      <c r="Z23">
        <v>14</v>
      </c>
      <c r="AA23">
        <v>61</v>
      </c>
      <c r="AB23">
        <v>70</v>
      </c>
    </row>
    <row r="24" spans="1:28" x14ac:dyDescent="0.2">
      <c r="A24" t="s">
        <v>40</v>
      </c>
      <c r="B24">
        <v>1403</v>
      </c>
      <c r="C24">
        <v>1770</v>
      </c>
      <c r="D24">
        <v>1932</v>
      </c>
      <c r="E24">
        <v>1983</v>
      </c>
      <c r="F24">
        <v>2414</v>
      </c>
      <c r="G24">
        <v>3125</v>
      </c>
      <c r="H24">
        <v>3868</v>
      </c>
      <c r="I24">
        <v>4349</v>
      </c>
      <c r="J24">
        <v>4556</v>
      </c>
      <c r="K24">
        <v>4763</v>
      </c>
      <c r="L24">
        <v>5187</v>
      </c>
      <c r="M24">
        <v>5435</v>
      </c>
      <c r="N24">
        <v>5546</v>
      </c>
      <c r="O24">
        <v>6711</v>
      </c>
      <c r="P24">
        <v>8068</v>
      </c>
      <c r="Q24">
        <v>9229</v>
      </c>
      <c r="R24">
        <v>10970</v>
      </c>
      <c r="S24">
        <v>11621</v>
      </c>
      <c r="T24">
        <v>11711</v>
      </c>
      <c r="U24">
        <v>12964</v>
      </c>
      <c r="V24">
        <v>13537</v>
      </c>
      <c r="W24">
        <v>14278</v>
      </c>
      <c r="X24">
        <v>14796</v>
      </c>
      <c r="Y24">
        <v>15617</v>
      </c>
      <c r="Z24">
        <v>15280</v>
      </c>
      <c r="AA24">
        <v>15252</v>
      </c>
      <c r="AB24">
        <v>14779</v>
      </c>
    </row>
    <row r="25" spans="1:28" x14ac:dyDescent="0.2">
      <c r="A25" t="s">
        <v>41</v>
      </c>
      <c r="U25">
        <v>44</v>
      </c>
      <c r="V25">
        <v>44</v>
      </c>
      <c r="W25">
        <v>59</v>
      </c>
      <c r="X25">
        <v>53</v>
      </c>
      <c r="Y25">
        <v>55</v>
      </c>
      <c r="Z25">
        <v>55</v>
      </c>
      <c r="AA25">
        <v>55</v>
      </c>
      <c r="AB25">
        <v>67</v>
      </c>
    </row>
    <row r="26" spans="1:28" x14ac:dyDescent="0.2">
      <c r="A26" t="s">
        <v>17</v>
      </c>
      <c r="B26">
        <v>84947</v>
      </c>
      <c r="C26">
        <v>87485</v>
      </c>
      <c r="D26">
        <v>92793</v>
      </c>
      <c r="E26">
        <v>93644</v>
      </c>
      <c r="F26">
        <v>93190</v>
      </c>
      <c r="G26">
        <v>96481</v>
      </c>
      <c r="H26">
        <v>99652</v>
      </c>
      <c r="I26">
        <v>102987</v>
      </c>
      <c r="J26">
        <v>105949</v>
      </c>
      <c r="K26">
        <v>110284</v>
      </c>
      <c r="L26">
        <v>114102</v>
      </c>
      <c r="M26">
        <v>115691</v>
      </c>
      <c r="N26">
        <v>120039</v>
      </c>
      <c r="O26">
        <v>122464</v>
      </c>
      <c r="P26">
        <v>123160</v>
      </c>
      <c r="Q26">
        <v>128571</v>
      </c>
      <c r="R26">
        <v>131634</v>
      </c>
      <c r="S26">
        <v>136651</v>
      </c>
      <c r="T26">
        <v>138500</v>
      </c>
      <c r="U26">
        <v>140288</v>
      </c>
      <c r="V26">
        <v>139684</v>
      </c>
      <c r="W26">
        <v>142958</v>
      </c>
      <c r="X26">
        <v>159457</v>
      </c>
      <c r="Y26">
        <v>165775</v>
      </c>
      <c r="Z26">
        <v>167225</v>
      </c>
      <c r="AA26">
        <v>175079</v>
      </c>
      <c r="AB26">
        <v>173733</v>
      </c>
    </row>
    <row r="27" spans="1:28" x14ac:dyDescent="0.2">
      <c r="A27" t="s">
        <v>18</v>
      </c>
      <c r="B27">
        <v>169894</v>
      </c>
      <c r="C27">
        <v>174970</v>
      </c>
      <c r="D27">
        <v>185586</v>
      </c>
      <c r="E27">
        <v>187288</v>
      </c>
      <c r="F27">
        <v>186380</v>
      </c>
      <c r="G27">
        <v>192962</v>
      </c>
      <c r="H27">
        <v>199304</v>
      </c>
      <c r="I27">
        <v>205974</v>
      </c>
      <c r="J27">
        <v>211898</v>
      </c>
      <c r="K27">
        <v>220568</v>
      </c>
      <c r="L27">
        <v>228204</v>
      </c>
      <c r="M27">
        <v>231382</v>
      </c>
      <c r="N27">
        <v>240078</v>
      </c>
      <c r="O27">
        <v>244928</v>
      </c>
      <c r="P27">
        <v>246320</v>
      </c>
      <c r="Q27">
        <v>257142</v>
      </c>
      <c r="R27">
        <v>263268</v>
      </c>
      <c r="S27">
        <v>273302</v>
      </c>
      <c r="T27">
        <v>277000</v>
      </c>
      <c r="U27">
        <v>280576</v>
      </c>
      <c r="V27">
        <v>279368</v>
      </c>
      <c r="W27">
        <v>285916</v>
      </c>
      <c r="X27">
        <v>318914</v>
      </c>
      <c r="Y27">
        <v>331550</v>
      </c>
      <c r="Z27">
        <v>334450</v>
      </c>
      <c r="AA27">
        <v>350158</v>
      </c>
      <c r="AB27">
        <v>347466</v>
      </c>
    </row>
    <row r="29" spans="1:28" x14ac:dyDescent="0.2">
      <c r="A29" s="25" t="s">
        <v>43</v>
      </c>
    </row>
    <row r="30" spans="1:28" x14ac:dyDescent="0.2">
      <c r="A30" t="s">
        <v>16</v>
      </c>
      <c r="B30" s="27">
        <v>1992</v>
      </c>
      <c r="C30">
        <v>1993</v>
      </c>
      <c r="D30">
        <v>1994</v>
      </c>
      <c r="E30">
        <v>1995</v>
      </c>
      <c r="F30">
        <v>1996</v>
      </c>
      <c r="G30">
        <v>1997</v>
      </c>
      <c r="H30">
        <v>1998</v>
      </c>
      <c r="I30">
        <v>1999</v>
      </c>
      <c r="J30">
        <v>2000</v>
      </c>
      <c r="K30">
        <v>2001</v>
      </c>
      <c r="L30">
        <v>2002</v>
      </c>
      <c r="M30">
        <v>2003</v>
      </c>
      <c r="N30">
        <v>2004</v>
      </c>
      <c r="O30">
        <v>2005</v>
      </c>
      <c r="P30">
        <v>2006</v>
      </c>
      <c r="Q30">
        <v>2007</v>
      </c>
      <c r="R30">
        <v>2008</v>
      </c>
      <c r="S30">
        <v>2009</v>
      </c>
      <c r="T30">
        <v>2010</v>
      </c>
      <c r="U30">
        <v>2011</v>
      </c>
      <c r="V30">
        <v>2012</v>
      </c>
      <c r="W30">
        <v>2013</v>
      </c>
      <c r="X30">
        <v>2014</v>
      </c>
      <c r="Y30">
        <v>2015</v>
      </c>
      <c r="Z30">
        <v>2016</v>
      </c>
      <c r="AA30">
        <v>2017</v>
      </c>
      <c r="AB30">
        <v>2018</v>
      </c>
    </row>
    <row r="31" spans="1:28" x14ac:dyDescent="0.2">
      <c r="A31" t="s">
        <v>20</v>
      </c>
      <c r="K31">
        <v>21</v>
      </c>
      <c r="L31">
        <v>21</v>
      </c>
      <c r="M31">
        <v>20</v>
      </c>
      <c r="N31">
        <v>20</v>
      </c>
      <c r="O31">
        <v>22</v>
      </c>
      <c r="P31">
        <v>22</v>
      </c>
      <c r="Q31">
        <v>22</v>
      </c>
      <c r="R31">
        <v>31</v>
      </c>
      <c r="S31">
        <v>30</v>
      </c>
      <c r="T31">
        <v>30</v>
      </c>
      <c r="U31">
        <v>30</v>
      </c>
      <c r="V31">
        <v>23</v>
      </c>
      <c r="W31">
        <v>30</v>
      </c>
      <c r="X31">
        <v>30</v>
      </c>
      <c r="Y31">
        <v>30</v>
      </c>
      <c r="Z31">
        <v>30</v>
      </c>
      <c r="AA31">
        <v>30</v>
      </c>
      <c r="AB31">
        <v>25</v>
      </c>
    </row>
    <row r="32" spans="1:28" x14ac:dyDescent="0.2">
      <c r="A32" s="26" t="s">
        <v>21</v>
      </c>
      <c r="U32">
        <v>1091</v>
      </c>
      <c r="V32">
        <v>1928</v>
      </c>
      <c r="W32">
        <v>4369</v>
      </c>
      <c r="X32">
        <v>5455</v>
      </c>
      <c r="Y32">
        <v>5741</v>
      </c>
      <c r="Z32">
        <v>5912</v>
      </c>
      <c r="AA32">
        <v>6539</v>
      </c>
      <c r="AB32">
        <v>4485</v>
      </c>
    </row>
    <row r="33" spans="1:28" x14ac:dyDescent="0.2">
      <c r="A33" t="s">
        <v>22</v>
      </c>
      <c r="B33">
        <v>0</v>
      </c>
      <c r="C33">
        <v>0</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row>
    <row r="34" spans="1:28" x14ac:dyDescent="0.2">
      <c r="A34" t="s">
        <v>23</v>
      </c>
      <c r="B34">
        <v>0</v>
      </c>
      <c r="C34">
        <v>916</v>
      </c>
      <c r="D34">
        <v>943</v>
      </c>
      <c r="E34">
        <v>1099</v>
      </c>
      <c r="F34">
        <v>1382</v>
      </c>
      <c r="G34">
        <v>1631</v>
      </c>
      <c r="H34">
        <v>2350</v>
      </c>
      <c r="I34">
        <v>2441</v>
      </c>
      <c r="J34">
        <v>2463</v>
      </c>
      <c r="K34">
        <v>2504</v>
      </c>
      <c r="L34">
        <v>2902</v>
      </c>
      <c r="M34">
        <v>2687</v>
      </c>
      <c r="N34">
        <v>3051</v>
      </c>
      <c r="O34">
        <v>3366</v>
      </c>
      <c r="P34">
        <v>3649</v>
      </c>
      <c r="Q34">
        <v>3684</v>
      </c>
      <c r="R34">
        <v>3757</v>
      </c>
      <c r="S34">
        <v>3778</v>
      </c>
      <c r="T34">
        <v>3776</v>
      </c>
      <c r="U34">
        <v>3826</v>
      </c>
      <c r="V34">
        <v>3960</v>
      </c>
      <c r="W34">
        <v>5182</v>
      </c>
      <c r="X34">
        <v>5512</v>
      </c>
      <c r="Y34">
        <v>5596</v>
      </c>
      <c r="Z34">
        <v>5467</v>
      </c>
      <c r="AA34">
        <v>5386</v>
      </c>
      <c r="AB34">
        <v>5502</v>
      </c>
    </row>
    <row r="35" spans="1:28" x14ac:dyDescent="0.2">
      <c r="A35" t="s">
        <v>24</v>
      </c>
      <c r="B35">
        <v>0</v>
      </c>
      <c r="C35">
        <v>8305</v>
      </c>
      <c r="D35">
        <v>8791</v>
      </c>
      <c r="E35">
        <v>9606</v>
      </c>
      <c r="F35">
        <v>10416</v>
      </c>
      <c r="G35">
        <v>11444</v>
      </c>
      <c r="H35">
        <v>12489</v>
      </c>
      <c r="I35">
        <v>13498</v>
      </c>
      <c r="J35">
        <v>15085</v>
      </c>
      <c r="K35">
        <v>16010</v>
      </c>
      <c r="L35">
        <v>17138</v>
      </c>
      <c r="M35">
        <v>17978</v>
      </c>
      <c r="N35">
        <v>18169</v>
      </c>
      <c r="O35">
        <v>18813</v>
      </c>
      <c r="P35">
        <v>19545</v>
      </c>
      <c r="Q35">
        <v>23202</v>
      </c>
      <c r="R35">
        <v>22753</v>
      </c>
      <c r="S35">
        <v>23863</v>
      </c>
      <c r="T35">
        <v>24349</v>
      </c>
      <c r="U35">
        <v>25496</v>
      </c>
      <c r="V35">
        <v>26011</v>
      </c>
      <c r="W35">
        <v>26450</v>
      </c>
      <c r="X35">
        <v>36567</v>
      </c>
      <c r="Y35">
        <v>38665</v>
      </c>
      <c r="Z35">
        <v>40554</v>
      </c>
      <c r="AA35">
        <v>44914</v>
      </c>
      <c r="AB35">
        <v>48415</v>
      </c>
    </row>
    <row r="36" spans="1:28" x14ac:dyDescent="0.2">
      <c r="A36" t="s">
        <v>25</v>
      </c>
      <c r="T36">
        <v>690</v>
      </c>
      <c r="U36">
        <v>580</v>
      </c>
      <c r="V36">
        <v>895</v>
      </c>
      <c r="W36">
        <v>1141</v>
      </c>
      <c r="X36">
        <v>1291</v>
      </c>
      <c r="Y36">
        <v>1358</v>
      </c>
      <c r="Z36">
        <v>1395</v>
      </c>
      <c r="AA36">
        <v>1492</v>
      </c>
      <c r="AB36">
        <v>1171</v>
      </c>
    </row>
    <row r="37" spans="1:28" x14ac:dyDescent="0.2">
      <c r="A37" t="s">
        <v>26</v>
      </c>
      <c r="B37">
        <v>0</v>
      </c>
      <c r="C37">
        <v>50</v>
      </c>
      <c r="D37">
        <v>53</v>
      </c>
      <c r="E37">
        <v>58</v>
      </c>
      <c r="F37">
        <v>53</v>
      </c>
      <c r="G37">
        <v>54</v>
      </c>
      <c r="H37">
        <v>56</v>
      </c>
      <c r="I37">
        <v>73</v>
      </c>
      <c r="J37">
        <v>79</v>
      </c>
      <c r="K37">
        <v>88</v>
      </c>
      <c r="L37">
        <v>94</v>
      </c>
      <c r="M37">
        <v>93</v>
      </c>
      <c r="N37">
        <v>102</v>
      </c>
      <c r="O37">
        <v>103</v>
      </c>
      <c r="P37">
        <v>92</v>
      </c>
      <c r="Q37">
        <v>112</v>
      </c>
      <c r="R37">
        <v>130</v>
      </c>
      <c r="S37">
        <v>126</v>
      </c>
      <c r="T37">
        <v>104</v>
      </c>
      <c r="U37">
        <v>111</v>
      </c>
      <c r="V37">
        <v>118</v>
      </c>
      <c r="W37">
        <v>121</v>
      </c>
      <c r="X37">
        <v>128</v>
      </c>
      <c r="Y37">
        <v>141</v>
      </c>
      <c r="Z37">
        <v>136</v>
      </c>
      <c r="AA37">
        <v>148</v>
      </c>
      <c r="AB37">
        <v>160</v>
      </c>
    </row>
    <row r="38" spans="1:28" x14ac:dyDescent="0.2">
      <c r="A38" t="s">
        <v>27</v>
      </c>
      <c r="B38">
        <v>0</v>
      </c>
      <c r="C38">
        <v>8046</v>
      </c>
      <c r="D38">
        <v>8086</v>
      </c>
      <c r="E38">
        <v>8134</v>
      </c>
      <c r="F38">
        <v>7998</v>
      </c>
      <c r="G38">
        <v>7997</v>
      </c>
      <c r="H38">
        <v>8791</v>
      </c>
      <c r="I38">
        <v>8961</v>
      </c>
      <c r="J38">
        <v>9125</v>
      </c>
      <c r="K38">
        <v>9721</v>
      </c>
      <c r="L38">
        <v>10377</v>
      </c>
      <c r="M38">
        <v>10330</v>
      </c>
      <c r="N38">
        <v>10418</v>
      </c>
      <c r="O38">
        <v>10512</v>
      </c>
      <c r="P38">
        <v>10511</v>
      </c>
      <c r="Q38">
        <v>10935</v>
      </c>
      <c r="R38">
        <v>10990</v>
      </c>
      <c r="S38">
        <v>10998</v>
      </c>
      <c r="T38">
        <v>11035</v>
      </c>
      <c r="U38">
        <v>10820</v>
      </c>
      <c r="V38">
        <v>10988</v>
      </c>
      <c r="W38">
        <v>11124</v>
      </c>
      <c r="X38">
        <v>11272</v>
      </c>
      <c r="Y38">
        <v>11265</v>
      </c>
      <c r="Z38">
        <v>11405</v>
      </c>
      <c r="AA38">
        <v>11363</v>
      </c>
      <c r="AB38">
        <v>11520</v>
      </c>
    </row>
    <row r="39" spans="1:28" x14ac:dyDescent="0.2">
      <c r="A39" t="s">
        <v>28</v>
      </c>
      <c r="B39">
        <v>0</v>
      </c>
      <c r="C39">
        <v>5</v>
      </c>
      <c r="D39">
        <v>5</v>
      </c>
      <c r="E39">
        <v>5</v>
      </c>
      <c r="F39">
        <v>5</v>
      </c>
      <c r="G39">
        <v>6</v>
      </c>
      <c r="H39">
        <v>6</v>
      </c>
      <c r="I39">
        <v>6</v>
      </c>
      <c r="J39">
        <v>6</v>
      </c>
      <c r="K39">
        <v>6</v>
      </c>
      <c r="L39">
        <v>6</v>
      </c>
      <c r="M39">
        <v>6</v>
      </c>
      <c r="N39">
        <v>6</v>
      </c>
      <c r="O39">
        <v>6</v>
      </c>
      <c r="P39">
        <v>6</v>
      </c>
      <c r="Q39">
        <v>6</v>
      </c>
      <c r="R39">
        <v>6</v>
      </c>
      <c r="S39">
        <v>6</v>
      </c>
      <c r="T39">
        <v>6</v>
      </c>
      <c r="U39">
        <v>6</v>
      </c>
      <c r="V39">
        <v>6</v>
      </c>
      <c r="W39">
        <v>4</v>
      </c>
      <c r="X39">
        <v>4</v>
      </c>
      <c r="Y39">
        <v>4</v>
      </c>
      <c r="Z39">
        <v>4</v>
      </c>
      <c r="AA39">
        <v>4</v>
      </c>
      <c r="AB39">
        <v>4</v>
      </c>
    </row>
    <row r="40" spans="1:28" x14ac:dyDescent="0.2">
      <c r="A40" t="s">
        <v>29</v>
      </c>
      <c r="B40">
        <v>0</v>
      </c>
      <c r="C40">
        <v>2</v>
      </c>
      <c r="D40">
        <v>2</v>
      </c>
      <c r="E40">
        <v>4</v>
      </c>
      <c r="F40">
        <v>4</v>
      </c>
      <c r="G40">
        <v>8</v>
      </c>
      <c r="H40">
        <v>6</v>
      </c>
      <c r="I40">
        <v>6</v>
      </c>
      <c r="L40">
        <v>6</v>
      </c>
      <c r="M40">
        <v>5</v>
      </c>
      <c r="N40">
        <v>8</v>
      </c>
      <c r="O40">
        <v>11</v>
      </c>
      <c r="U40">
        <v>0</v>
      </c>
      <c r="V40">
        <v>0</v>
      </c>
      <c r="W40">
        <v>0</v>
      </c>
      <c r="X40">
        <v>0</v>
      </c>
      <c r="Y40">
        <v>0</v>
      </c>
    </row>
    <row r="41" spans="1:28" x14ac:dyDescent="0.2">
      <c r="A41" t="s">
        <v>30</v>
      </c>
      <c r="B41">
        <v>0</v>
      </c>
      <c r="C41">
        <v>502</v>
      </c>
      <c r="D41">
        <v>514</v>
      </c>
      <c r="E41">
        <v>564</v>
      </c>
      <c r="F41">
        <v>985</v>
      </c>
      <c r="G41">
        <v>841</v>
      </c>
      <c r="H41">
        <v>822</v>
      </c>
      <c r="I41">
        <v>884</v>
      </c>
      <c r="J41">
        <v>954</v>
      </c>
      <c r="K41">
        <v>927</v>
      </c>
      <c r="L41">
        <v>997</v>
      </c>
      <c r="M41">
        <v>1050</v>
      </c>
      <c r="N41">
        <v>1252</v>
      </c>
      <c r="O41">
        <v>1295</v>
      </c>
      <c r="P41">
        <v>1476</v>
      </c>
      <c r="Q41">
        <v>1467</v>
      </c>
      <c r="R41">
        <v>1590</v>
      </c>
      <c r="S41">
        <v>1702</v>
      </c>
      <c r="T41">
        <v>1793</v>
      </c>
      <c r="U41">
        <v>1819</v>
      </c>
      <c r="V41">
        <v>1826</v>
      </c>
      <c r="W41">
        <v>1915</v>
      </c>
      <c r="X41">
        <v>1920</v>
      </c>
      <c r="Y41">
        <v>1915</v>
      </c>
      <c r="Z41">
        <v>1972</v>
      </c>
      <c r="AA41">
        <v>2023</v>
      </c>
      <c r="AB41">
        <v>2089</v>
      </c>
    </row>
    <row r="42" spans="1:28" x14ac:dyDescent="0.2">
      <c r="A42" s="26" t="s">
        <v>31</v>
      </c>
      <c r="B42">
        <v>0</v>
      </c>
      <c r="C42">
        <v>25228</v>
      </c>
      <c r="D42">
        <v>28627</v>
      </c>
      <c r="E42">
        <v>32302</v>
      </c>
      <c r="F42">
        <v>35019</v>
      </c>
      <c r="G42">
        <v>37028</v>
      </c>
      <c r="H42">
        <v>42250</v>
      </c>
      <c r="I42">
        <v>46098</v>
      </c>
      <c r="J42">
        <v>48961</v>
      </c>
      <c r="K42">
        <v>52853</v>
      </c>
      <c r="L42">
        <v>58013</v>
      </c>
      <c r="M42">
        <v>58735</v>
      </c>
      <c r="N42">
        <v>60840</v>
      </c>
      <c r="O42">
        <v>60244</v>
      </c>
      <c r="P42">
        <v>61924</v>
      </c>
      <c r="Q42">
        <v>62526</v>
      </c>
      <c r="R42">
        <v>63093</v>
      </c>
      <c r="S42">
        <v>63766</v>
      </c>
      <c r="T42">
        <v>63219</v>
      </c>
      <c r="U42">
        <v>61725</v>
      </c>
      <c r="V42">
        <v>61516</v>
      </c>
      <c r="W42">
        <v>60792</v>
      </c>
      <c r="X42">
        <v>62377</v>
      </c>
      <c r="Y42">
        <v>64254</v>
      </c>
      <c r="Z42">
        <v>65301</v>
      </c>
      <c r="AA42">
        <v>68199</v>
      </c>
      <c r="AB42">
        <v>65167</v>
      </c>
    </row>
    <row r="43" spans="1:28" x14ac:dyDescent="0.2">
      <c r="A43" t="s">
        <v>32</v>
      </c>
      <c r="B43">
        <v>0</v>
      </c>
      <c r="C43">
        <v>2309</v>
      </c>
      <c r="D43">
        <v>51</v>
      </c>
      <c r="E43">
        <v>71</v>
      </c>
      <c r="F43">
        <v>63</v>
      </c>
      <c r="G43">
        <v>51</v>
      </c>
      <c r="H43">
        <v>53</v>
      </c>
      <c r="I43">
        <v>57</v>
      </c>
      <c r="J43">
        <v>57</v>
      </c>
      <c r="K43">
        <v>57</v>
      </c>
      <c r="L43">
        <v>57</v>
      </c>
      <c r="M43">
        <v>59</v>
      </c>
      <c r="N43">
        <v>59</v>
      </c>
      <c r="O43">
        <v>59</v>
      </c>
      <c r="P43">
        <v>59</v>
      </c>
      <c r="Q43">
        <v>58</v>
      </c>
      <c r="R43">
        <v>62</v>
      </c>
      <c r="S43">
        <v>53</v>
      </c>
      <c r="T43">
        <v>59</v>
      </c>
      <c r="U43">
        <v>65</v>
      </c>
      <c r="V43">
        <v>156</v>
      </c>
      <c r="W43">
        <v>161</v>
      </c>
      <c r="X43">
        <v>159</v>
      </c>
      <c r="Y43">
        <v>186</v>
      </c>
      <c r="Z43">
        <v>162</v>
      </c>
      <c r="AA43">
        <v>159</v>
      </c>
      <c r="AB43">
        <v>124</v>
      </c>
    </row>
    <row r="44" spans="1:28" x14ac:dyDescent="0.2">
      <c r="A44" t="s">
        <v>33</v>
      </c>
      <c r="B44">
        <v>0</v>
      </c>
      <c r="O44">
        <v>0</v>
      </c>
      <c r="U44">
        <v>0</v>
      </c>
      <c r="V44">
        <v>0</v>
      </c>
      <c r="W44">
        <v>0</v>
      </c>
      <c r="X44">
        <v>0</v>
      </c>
      <c r="Y44">
        <v>0</v>
      </c>
      <c r="Z44">
        <v>0</v>
      </c>
    </row>
    <row r="45" spans="1:28" x14ac:dyDescent="0.2">
      <c r="A45" t="s">
        <v>34</v>
      </c>
      <c r="X45">
        <v>0</v>
      </c>
      <c r="Y45">
        <v>0</v>
      </c>
      <c r="Z45">
        <v>0</v>
      </c>
    </row>
    <row r="46" spans="1:28" x14ac:dyDescent="0.2">
      <c r="A46" t="s">
        <v>35</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row>
    <row r="47" spans="1:28" x14ac:dyDescent="0.2">
      <c r="A47" s="26" t="s">
        <v>36</v>
      </c>
      <c r="U47">
        <v>86</v>
      </c>
      <c r="V47">
        <v>90</v>
      </c>
      <c r="W47">
        <v>359</v>
      </c>
      <c r="X47">
        <v>473</v>
      </c>
      <c r="Y47">
        <v>632</v>
      </c>
      <c r="Z47">
        <v>629</v>
      </c>
      <c r="AA47">
        <v>436</v>
      </c>
      <c r="AB47">
        <v>357</v>
      </c>
    </row>
    <row r="48" spans="1:28" x14ac:dyDescent="0.2">
      <c r="A48" t="s">
        <v>37</v>
      </c>
      <c r="U48">
        <v>92</v>
      </c>
      <c r="V48">
        <v>100</v>
      </c>
      <c r="W48">
        <v>100</v>
      </c>
      <c r="X48">
        <v>121</v>
      </c>
      <c r="Y48">
        <v>137</v>
      </c>
      <c r="Z48">
        <v>156</v>
      </c>
      <c r="AA48">
        <v>164</v>
      </c>
      <c r="AB48">
        <v>177</v>
      </c>
    </row>
    <row r="49" spans="1:28" x14ac:dyDescent="0.2">
      <c r="A49" s="26" t="s">
        <v>38</v>
      </c>
      <c r="B49">
        <v>0</v>
      </c>
      <c r="C49">
        <v>251</v>
      </c>
      <c r="D49">
        <v>262</v>
      </c>
      <c r="E49">
        <v>262</v>
      </c>
      <c r="F49">
        <v>263</v>
      </c>
      <c r="G49">
        <v>251</v>
      </c>
      <c r="H49">
        <v>266</v>
      </c>
      <c r="I49">
        <v>291</v>
      </c>
      <c r="J49">
        <v>276</v>
      </c>
      <c r="K49">
        <v>210</v>
      </c>
      <c r="L49">
        <v>345</v>
      </c>
      <c r="M49">
        <v>712</v>
      </c>
      <c r="N49">
        <v>544</v>
      </c>
      <c r="O49">
        <v>546</v>
      </c>
      <c r="P49">
        <v>575</v>
      </c>
      <c r="Q49">
        <v>543</v>
      </c>
      <c r="R49">
        <v>593</v>
      </c>
      <c r="S49">
        <v>574</v>
      </c>
      <c r="T49">
        <v>571</v>
      </c>
      <c r="U49">
        <v>572</v>
      </c>
      <c r="V49">
        <v>572</v>
      </c>
      <c r="W49">
        <v>560</v>
      </c>
      <c r="X49">
        <v>544</v>
      </c>
      <c r="Y49">
        <v>618</v>
      </c>
      <c r="Z49">
        <v>704</v>
      </c>
      <c r="AA49">
        <v>480</v>
      </c>
      <c r="AB49">
        <v>596</v>
      </c>
    </row>
    <row r="50" spans="1:28" x14ac:dyDescent="0.2">
      <c r="A50" t="s">
        <v>39</v>
      </c>
      <c r="M50">
        <v>1</v>
      </c>
      <c r="N50">
        <v>1</v>
      </c>
      <c r="W50">
        <v>2</v>
      </c>
      <c r="X50">
        <v>2</v>
      </c>
      <c r="Y50">
        <v>2</v>
      </c>
      <c r="Z50">
        <v>2</v>
      </c>
      <c r="AA50">
        <v>27</v>
      </c>
      <c r="AB50">
        <v>36</v>
      </c>
    </row>
    <row r="51" spans="1:28" x14ac:dyDescent="0.2">
      <c r="A51" t="s">
        <v>40</v>
      </c>
      <c r="B51">
        <v>0</v>
      </c>
      <c r="C51">
        <v>26</v>
      </c>
      <c r="D51">
        <v>23</v>
      </c>
      <c r="E51">
        <v>21</v>
      </c>
      <c r="F51">
        <v>22</v>
      </c>
      <c r="G51">
        <v>25</v>
      </c>
      <c r="H51">
        <v>49</v>
      </c>
      <c r="I51">
        <v>52</v>
      </c>
      <c r="J51">
        <v>65</v>
      </c>
      <c r="K51">
        <v>88</v>
      </c>
      <c r="L51">
        <v>98</v>
      </c>
      <c r="M51">
        <v>113</v>
      </c>
      <c r="N51">
        <v>219</v>
      </c>
      <c r="O51">
        <v>155</v>
      </c>
      <c r="P51">
        <v>180</v>
      </c>
      <c r="Q51">
        <v>238</v>
      </c>
      <c r="R51">
        <v>222</v>
      </c>
      <c r="S51">
        <v>142</v>
      </c>
      <c r="T51">
        <v>136</v>
      </c>
      <c r="U51">
        <v>260</v>
      </c>
      <c r="V51">
        <v>144</v>
      </c>
      <c r="W51">
        <v>188</v>
      </c>
      <c r="X51">
        <v>615</v>
      </c>
      <c r="Y51">
        <v>632</v>
      </c>
      <c r="Z51">
        <v>688</v>
      </c>
      <c r="AA51">
        <v>612</v>
      </c>
      <c r="AB51">
        <v>519</v>
      </c>
    </row>
    <row r="52" spans="1:28" x14ac:dyDescent="0.2">
      <c r="A52" t="s">
        <v>41</v>
      </c>
      <c r="U52">
        <v>24</v>
      </c>
      <c r="V52">
        <v>24</v>
      </c>
      <c r="W52">
        <v>39</v>
      </c>
      <c r="X52">
        <v>53</v>
      </c>
      <c r="Y52">
        <v>55</v>
      </c>
      <c r="Z52">
        <v>55</v>
      </c>
      <c r="AA52">
        <v>55</v>
      </c>
      <c r="AB52">
        <v>67</v>
      </c>
    </row>
    <row r="53" spans="1:28" x14ac:dyDescent="0.2">
      <c r="A53" t="s">
        <v>17</v>
      </c>
      <c r="B53">
        <v>0</v>
      </c>
      <c r="C53">
        <v>45640</v>
      </c>
      <c r="D53">
        <v>47357</v>
      </c>
      <c r="E53">
        <v>52126</v>
      </c>
      <c r="F53">
        <v>56210</v>
      </c>
      <c r="G53">
        <v>59336</v>
      </c>
      <c r="H53">
        <v>67138</v>
      </c>
      <c r="I53">
        <v>72367</v>
      </c>
      <c r="J53">
        <v>77071</v>
      </c>
      <c r="K53">
        <v>82485</v>
      </c>
      <c r="L53">
        <v>90054</v>
      </c>
      <c r="M53">
        <v>91789</v>
      </c>
      <c r="N53">
        <v>94689</v>
      </c>
      <c r="O53">
        <v>95132</v>
      </c>
      <c r="P53">
        <v>98039</v>
      </c>
      <c r="Q53">
        <v>102793</v>
      </c>
      <c r="R53">
        <v>103227</v>
      </c>
      <c r="S53">
        <v>105038</v>
      </c>
      <c r="T53">
        <v>105768</v>
      </c>
      <c r="U53">
        <v>106603</v>
      </c>
      <c r="V53">
        <v>108357</v>
      </c>
      <c r="W53">
        <v>112537</v>
      </c>
      <c r="X53">
        <v>126523</v>
      </c>
      <c r="Y53">
        <v>131231</v>
      </c>
      <c r="Z53">
        <v>134572</v>
      </c>
      <c r="AA53">
        <v>142031</v>
      </c>
      <c r="AB53">
        <v>140414</v>
      </c>
    </row>
    <row r="54" spans="1:28" x14ac:dyDescent="0.2">
      <c r="A54" t="s">
        <v>18</v>
      </c>
      <c r="B54">
        <v>0</v>
      </c>
      <c r="C54">
        <v>91280</v>
      </c>
      <c r="D54">
        <v>94714</v>
      </c>
      <c r="E54">
        <v>104252</v>
      </c>
      <c r="F54">
        <v>112420</v>
      </c>
      <c r="G54">
        <v>118672</v>
      </c>
      <c r="H54">
        <v>134276</v>
      </c>
      <c r="I54">
        <v>144734</v>
      </c>
      <c r="J54">
        <v>154142</v>
      </c>
      <c r="K54">
        <v>164970</v>
      </c>
      <c r="L54">
        <v>180108</v>
      </c>
      <c r="M54">
        <v>183578</v>
      </c>
      <c r="N54">
        <v>189378</v>
      </c>
      <c r="O54">
        <v>190264</v>
      </c>
      <c r="P54">
        <v>196078</v>
      </c>
      <c r="Q54">
        <v>205586</v>
      </c>
      <c r="R54">
        <v>206454</v>
      </c>
      <c r="S54">
        <v>210076</v>
      </c>
      <c r="T54">
        <v>211536</v>
      </c>
      <c r="U54">
        <v>213206</v>
      </c>
      <c r="V54">
        <v>216714</v>
      </c>
      <c r="W54">
        <v>225074</v>
      </c>
      <c r="X54">
        <v>253046</v>
      </c>
      <c r="Y54">
        <v>262462</v>
      </c>
      <c r="Z54">
        <v>269144</v>
      </c>
      <c r="AA54">
        <v>284062</v>
      </c>
      <c r="AB54">
        <v>280828</v>
      </c>
    </row>
    <row r="56" spans="1:28" x14ac:dyDescent="0.2">
      <c r="A56" s="25" t="s">
        <v>42</v>
      </c>
      <c r="B56">
        <f>B5+B15+B20+B22</f>
        <v>51618</v>
      </c>
      <c r="C56">
        <f t="shared" ref="C56:AB56" si="0">C5+C15+C20+C22</f>
        <v>52112</v>
      </c>
      <c r="D56">
        <f t="shared" si="0"/>
        <v>54824</v>
      </c>
      <c r="E56">
        <f t="shared" si="0"/>
        <v>54413</v>
      </c>
      <c r="F56">
        <f t="shared" si="0"/>
        <v>54290</v>
      </c>
      <c r="G56">
        <f t="shared" si="0"/>
        <v>55286</v>
      </c>
      <c r="H56">
        <f t="shared" si="0"/>
        <v>57049</v>
      </c>
      <c r="I56">
        <f t="shared" si="0"/>
        <v>58877</v>
      </c>
      <c r="J56">
        <f t="shared" si="0"/>
        <v>60037</v>
      </c>
      <c r="K56">
        <f t="shared" si="0"/>
        <v>61715</v>
      </c>
      <c r="L56">
        <f t="shared" si="0"/>
        <v>62735</v>
      </c>
      <c r="M56">
        <f t="shared" si="0"/>
        <v>62903</v>
      </c>
      <c r="N56">
        <f t="shared" si="0"/>
        <v>62685</v>
      </c>
      <c r="O56">
        <f t="shared" si="0"/>
        <v>63069</v>
      </c>
      <c r="P56">
        <f t="shared" si="0"/>
        <v>63393</v>
      </c>
      <c r="Q56">
        <f t="shared" si="0"/>
        <v>64415</v>
      </c>
      <c r="R56">
        <f t="shared" si="0"/>
        <v>64664</v>
      </c>
      <c r="S56">
        <f t="shared" si="0"/>
        <v>65184</v>
      </c>
      <c r="T56">
        <f t="shared" si="0"/>
        <v>64553</v>
      </c>
      <c r="U56">
        <f t="shared" si="0"/>
        <v>64268</v>
      </c>
      <c r="V56">
        <f t="shared" si="0"/>
        <v>64852</v>
      </c>
      <c r="W56">
        <f t="shared" si="0"/>
        <v>66780</v>
      </c>
      <c r="X56">
        <f t="shared" si="0"/>
        <v>69675</v>
      </c>
      <c r="Y56">
        <f t="shared" si="0"/>
        <v>72200</v>
      </c>
      <c r="Z56">
        <f t="shared" si="0"/>
        <v>73431</v>
      </c>
      <c r="AA56">
        <f t="shared" si="0"/>
        <v>77063</v>
      </c>
      <c r="AB56">
        <f t="shared" si="0"/>
        <v>72394</v>
      </c>
    </row>
    <row r="57" spans="1:28" x14ac:dyDescent="0.2">
      <c r="A57" s="25" t="s">
        <v>43</v>
      </c>
      <c r="B57">
        <f t="shared" ref="B57:AB57" si="1">B32+B42+B47+B49</f>
        <v>0</v>
      </c>
      <c r="C57">
        <f t="shared" si="1"/>
        <v>25479</v>
      </c>
      <c r="D57">
        <f t="shared" si="1"/>
        <v>28889</v>
      </c>
      <c r="E57">
        <f t="shared" si="1"/>
        <v>32564</v>
      </c>
      <c r="F57">
        <f t="shared" si="1"/>
        <v>35282</v>
      </c>
      <c r="G57">
        <f t="shared" si="1"/>
        <v>37279</v>
      </c>
      <c r="H57">
        <f t="shared" si="1"/>
        <v>42516</v>
      </c>
      <c r="I57">
        <f t="shared" si="1"/>
        <v>46389</v>
      </c>
      <c r="J57">
        <f t="shared" si="1"/>
        <v>49237</v>
      </c>
      <c r="K57">
        <f t="shared" si="1"/>
        <v>53063</v>
      </c>
      <c r="L57">
        <f t="shared" si="1"/>
        <v>58358</v>
      </c>
      <c r="M57">
        <f t="shared" si="1"/>
        <v>59447</v>
      </c>
      <c r="N57">
        <f t="shared" si="1"/>
        <v>61384</v>
      </c>
      <c r="O57">
        <f t="shared" si="1"/>
        <v>60790</v>
      </c>
      <c r="P57">
        <f t="shared" si="1"/>
        <v>62499</v>
      </c>
      <c r="Q57">
        <f t="shared" si="1"/>
        <v>63069</v>
      </c>
      <c r="R57">
        <f t="shared" si="1"/>
        <v>63686</v>
      </c>
      <c r="S57">
        <f t="shared" si="1"/>
        <v>64340</v>
      </c>
      <c r="T57">
        <f t="shared" si="1"/>
        <v>63790</v>
      </c>
      <c r="U57">
        <f t="shared" si="1"/>
        <v>63474</v>
      </c>
      <c r="V57">
        <f t="shared" si="1"/>
        <v>64106</v>
      </c>
      <c r="W57">
        <f t="shared" si="1"/>
        <v>66080</v>
      </c>
      <c r="X57">
        <f t="shared" si="1"/>
        <v>68849</v>
      </c>
      <c r="Y57">
        <f t="shared" si="1"/>
        <v>71245</v>
      </c>
      <c r="Z57">
        <f t="shared" si="1"/>
        <v>72546</v>
      </c>
      <c r="AA57">
        <f t="shared" si="1"/>
        <v>75654</v>
      </c>
      <c r="AB57">
        <f t="shared" si="1"/>
        <v>70605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Graph</vt:lpstr>
      <vt:lpstr>1-8</vt:lpstr>
      <vt:lpstr>NTD_other</vt:lpstr>
      <vt:lpstr>'1-8'!Print_Area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2008-02-01T17:32:39Z</cp:lastPrinted>
  <dcterms:created xsi:type="dcterms:W3CDTF">1980-01-01T05:00:00Z</dcterms:created>
  <dcterms:modified xsi:type="dcterms:W3CDTF">2025-10-30T17:43:21Z</dcterms:modified>
</cp:coreProperties>
</file>