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hidePivotFieldList="1"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F9202875-0E85-4FA2-877A-4A20998B0FCA}" xr6:coauthVersionLast="47" xr6:coauthVersionMax="47" xr10:uidLastSave="{00000000-0000-0000-0000-000000000000}"/>
  <bookViews>
    <workbookView xWindow="-120" yWindow="-120" windowWidth="29040" windowHeight="17520" xr2:uid="{00000000-000D-0000-FFFF-FFFF00000000}"/>
  </bookViews>
  <sheets>
    <sheet name="4-16 Graph" sheetId="9" r:id="rId1"/>
    <sheet name="4-16" sheetId="1" r:id="rId2"/>
  </sheets>
  <externalReferences>
    <externalReference r:id="rId3"/>
  </externalReferences>
  <definedNames>
    <definedName name="Eno_TM">'[1]1997  Table 1a Modified'!#REF!</definedName>
    <definedName name="Eno_Tons">'[1]1997  Table 1a Modified'!#REF!</definedName>
    <definedName name="_xlnm.Print_Area" localSheetId="1">'4-16'!$A$1:$AA$21</definedName>
    <definedName name="Sum_T2">'[1]1997  Table 1a Modified'!#REF!</definedName>
    <definedName name="Sum_TTM">'[1]1997  Table 1a Modified'!#REF!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<sst xmlns="http://schemas.openxmlformats.org/spreadsheetml/2006/main" count="26" uniqueCount="19">
  <si>
    <t>Primary energy consumed (thousand gallons)</t>
  </si>
  <si>
    <t>N</t>
  </si>
  <si>
    <t>Diesel</t>
  </si>
  <si>
    <r>
      <t>Gasoline and other nondiesel fuels</t>
    </r>
    <r>
      <rPr>
        <vertAlign val="superscript"/>
        <sz val="11"/>
        <rFont val="Arial Narrow"/>
        <family val="2"/>
      </rPr>
      <t>b</t>
    </r>
  </si>
  <si>
    <t>Compressed natural gas</t>
  </si>
  <si>
    <t>Vehicle-miles traveled (millions)</t>
  </si>
  <si>
    <t>Electric power consumed (million kWh)</t>
  </si>
  <si>
    <r>
      <t>Table 4-16:  Transit Industry Electric Power and Primary Energy Consumption</t>
    </r>
    <r>
      <rPr>
        <b/>
        <vertAlign val="superscript"/>
        <sz val="12"/>
        <rFont val="Arial"/>
        <family val="2"/>
      </rPr>
      <t xml:space="preserve">a </t>
    </r>
    <r>
      <rPr>
        <b/>
        <sz val="12"/>
        <rFont val="Arial"/>
        <family val="2"/>
      </rPr>
      <t>and Travel</t>
    </r>
  </si>
  <si>
    <t>NOTES</t>
  </si>
  <si>
    <t>This table includes approximate electrical system losses, and thus the conversion factor is multiplied by 3.</t>
  </si>
  <si>
    <r>
      <t xml:space="preserve">Data prior to 1996 are not comparable to data from 1996 onward due to a change in sources with differing methodologies. 2009 data for </t>
    </r>
    <r>
      <rPr>
        <i/>
        <sz val="9"/>
        <rFont val="Arial"/>
        <family val="2"/>
      </rPr>
      <t>Gasoline and other no diesel fuels</t>
    </r>
    <r>
      <rPr>
        <sz val="9"/>
        <rFont val="Arial"/>
        <family val="2"/>
      </rPr>
      <t xml:space="preserve"> is not comparable to previous years' data due to a change in the reporting requirements that require transit agencies to submit energy consumption data for both purchased transportation (PT) services and directly operated (DO) transportation services. The major effect of this reporting change occurred within the following modes: Demand Response, Motor Bus, Publico, and Vanpool. </t>
    </r>
  </si>
  <si>
    <t>SOURCES</t>
  </si>
  <si>
    <r>
      <t>1960-95: American Public Transportation Association,</t>
    </r>
    <r>
      <rPr>
        <i/>
        <sz val="9"/>
        <rFont val="Arial"/>
        <family val="2"/>
      </rPr>
      <t xml:space="preserve"> 2009 Public Transportation Fact Book Appendix A: Historical Tables </t>
    </r>
    <r>
      <rPr>
        <sz val="9"/>
        <rFont val="Arial"/>
        <family val="2"/>
      </rPr>
      <t>(Washington, DC: Annual Issues), tables 7, 17, 29, 30, 31 and similar tables in earlier editions.</t>
    </r>
  </si>
  <si>
    <t>1996-2013: U.S. Department of Transportation, Federal Transit Administration, National Transit Database, tables 17 and 19 and similar tables in previous editions.</t>
  </si>
  <si>
    <r>
      <rPr>
        <b/>
        <sz val="9"/>
        <rFont val="Arial"/>
        <family val="2"/>
      </rPr>
      <t>KEY</t>
    </r>
    <r>
      <rPr>
        <sz val="9"/>
        <rFont val="Arial"/>
        <family val="2"/>
      </rPr>
      <t>:  kWh = kilowatt hour; N = data do not exist.</t>
    </r>
  </si>
  <si>
    <r>
      <rPr>
        <vertAlign val="superscript"/>
        <sz val="9"/>
        <rFont val="Arial"/>
        <family val="2"/>
      </rPr>
      <t>a</t>
    </r>
    <r>
      <rPr>
        <sz val="9"/>
        <rFont val="Arial"/>
        <family val="2"/>
      </rPr>
      <t> Prior to 1984, the data in this table include the energy consumption of bus, heavy rail, light rail and trolley bus. Commuter rail, automated guideway, urban ferryboat, demand responsive vehicles, and most rural and smaller systems are excluded from the data during this period.</t>
    </r>
  </si>
  <si>
    <t>Number of vehicles (thousands)</t>
  </si>
  <si>
    <r>
      <rPr>
        <vertAlign val="superscript"/>
        <sz val="9"/>
        <rFont val="Arial"/>
        <family val="2"/>
      </rPr>
      <t>b</t>
    </r>
    <r>
      <rPr>
        <sz val="9"/>
        <rFont val="Arial"/>
        <family val="2"/>
      </rPr>
      <t xml:space="preserve"> 1960 to 1991 data include propane. Series not continuous between 1991 and 1992. 1992 to 1995 data include propane, liquefied natural gas, bio/soy fuel, biodiesel, hydrogen, methanol and ethanol, except compressed natural gas. 1996 to 2001 data include only propane, liquefied natural gas, methanol and ethanol. 2002 to 2012 data include the above, and also biodiesel and grain fuel. 2013 data include propane, liquefied natural gas, methanol, ethanol and biodiesel.  2014 data and beyond include propane, liquefied natural gas, ethanol, hydrogen and biodiesel.</t>
    </r>
  </si>
  <si>
    <r>
      <t>2014-24: U.S. Department of Transportation, Federal Transit Administration, National Transit Database,</t>
    </r>
    <r>
      <rPr>
        <i/>
        <sz val="9"/>
        <rFont val="Arial"/>
        <family val="2"/>
      </rPr>
      <t xml:space="preserve"> Annual Database Service</t>
    </r>
    <r>
      <rPr>
        <sz val="9"/>
        <rFont val="Arial"/>
        <family val="2"/>
      </rPr>
      <t xml:space="preserve"> &amp; </t>
    </r>
    <r>
      <rPr>
        <i/>
        <sz val="9"/>
        <rFont val="Arial"/>
        <family val="2"/>
      </rPr>
      <t>Annual Database Energy Consumption</t>
    </r>
    <r>
      <rPr>
        <sz val="9"/>
        <rFont val="Arial"/>
        <family val="2"/>
      </rPr>
      <t>, available at https://www.transit.dot.gov/ntd as of Oct. 28,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</si>
</sst>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_)"/>
    <numFmt numFmtId="165" formatCode="#,##0_)"/>
    <numFmt numFmtId="166" formatCode="_(* #,##0.0_);_(* \(#,##0.0\);_(* &quot;-&quot;??_);_(@_)"/>
    <numFmt numFmtId="167" formatCode="0.0_W"/>
    <numFmt numFmtId="170" formatCode="#,##0.0"/>
  </numFmts>
  <fonts count="24" x14ac:knownFonts="1">
    <font>
      <sz val="10"/>
      <name val="Arial"/>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14"/>
      <name val="Helv"/>
    </font>
    <font>
      <b/>
      <vertAlign val="superscript"/>
      <sz val="12"/>
      <name val="Arial"/>
      <family val="2"/>
    </font>
    <font>
      <b/>
      <sz val="11"/>
      <name val="Arial Narrow"/>
      <family val="2"/>
    </font>
    <font>
      <sz val="11"/>
      <name val="Arial Narrow"/>
      <family val="2"/>
    </font>
    <font>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10">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s>
  <cellStyleXfs count="51">
    <xf numFmtId="0" fontId="0" fillId="0" borderId="0"/>
    <xf numFmtId="0" fontId="3" fillId="0" borderId="0">
      <alignment horizontal="center" vertical="center" wrapText="1"/>
    </xf>
    <xf numFmtId="3" fontId="4" fillId="0" borderId="0" applyFont="0" applyFill="0" applyBorder="0" applyAlignment="0" applyProtection="0"/>
    <xf numFmtId="0" fontId="5" fillId="0" borderId="0">
      <alignment horizontal="left" vertical="center" wrapText="1"/>
    </xf>
    <xf numFmtId="166" fontId="4" fillId="0" borderId="0" applyFont="0" applyFill="0" applyBorder="0" applyAlignment="0" applyProtection="0"/>
    <xf numFmtId="3" fontId="6" fillId="0" borderId="1" applyAlignment="0">
      <alignment horizontal="right" vertical="center"/>
    </xf>
    <xf numFmtId="165" fontId="6" fillId="0" borderId="1">
      <alignment horizontal="right" vertical="center"/>
    </xf>
    <xf numFmtId="49" fontId="7" fillId="0" borderId="1">
      <alignment horizontal="left" vertical="center"/>
    </xf>
    <xf numFmtId="164" fontId="8" fillId="0" borderId="1" applyNumberFormat="0" applyFill="0">
      <alignment horizontal="right"/>
    </xf>
    <xf numFmtId="167" fontId="8" fillId="0" borderId="1">
      <alignment horizontal="right"/>
    </xf>
    <xf numFmtId="0" fontId="4" fillId="0" borderId="0" applyFont="0" applyFill="0" applyBorder="0" applyAlignment="0" applyProtection="0"/>
    <xf numFmtId="2" fontId="4"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1">
      <alignment horizontal="left"/>
    </xf>
    <xf numFmtId="0" fontId="12" fillId="0" borderId="2">
      <alignment horizontal="right" vertical="center"/>
    </xf>
    <xf numFmtId="0" fontId="13" fillId="0" borderId="1">
      <alignment horizontal="left" vertical="center"/>
    </xf>
    <xf numFmtId="0" fontId="8" fillId="0" borderId="1">
      <alignment horizontal="left" vertical="center"/>
    </xf>
    <xf numFmtId="0" fontId="14" fillId="0" borderId="1">
      <alignment horizontal="left"/>
    </xf>
    <xf numFmtId="0" fontId="14" fillId="2" borderId="0">
      <alignment horizontal="centerContinuous" wrapText="1"/>
    </xf>
    <xf numFmtId="49" fontId="14" fillId="2" borderId="3">
      <alignment horizontal="left" vertical="center"/>
    </xf>
    <xf numFmtId="0" fontId="14" fillId="2" borderId="0">
      <alignment horizontal="centerContinuous" vertical="center" wrapText="1"/>
    </xf>
    <xf numFmtId="0" fontId="4" fillId="0" borderId="0"/>
    <xf numFmtId="3" fontId="6" fillId="0" borderId="0">
      <alignment horizontal="left" vertical="center"/>
    </xf>
    <xf numFmtId="0" fontId="3" fillId="0" borderId="0">
      <alignment horizontal="left" vertical="center"/>
    </xf>
    <xf numFmtId="0" fontId="9" fillId="0" borderId="0">
      <alignment horizontal="right"/>
    </xf>
    <xf numFmtId="49" fontId="9" fillId="0" borderId="0">
      <alignment horizontal="center"/>
    </xf>
    <xf numFmtId="0" fontId="7" fillId="0" borderId="0">
      <alignment horizontal="right"/>
    </xf>
    <xf numFmtId="0" fontId="9" fillId="0" borderId="0">
      <alignment horizontal="left"/>
    </xf>
    <xf numFmtId="49" fontId="6" fillId="0" borderId="0">
      <alignment horizontal="left" vertical="center"/>
    </xf>
    <xf numFmtId="49" fontId="7" fillId="0" borderId="1">
      <alignment horizontal="left" vertical="center"/>
    </xf>
    <xf numFmtId="49" fontId="3" fillId="0" borderId="1" applyFill="0">
      <alignment horizontal="left" vertical="center"/>
    </xf>
    <xf numFmtId="49" fontId="7" fillId="0" borderId="1">
      <alignment horizontal="left"/>
    </xf>
    <xf numFmtId="164" fontId="6" fillId="0" borderId="0" applyNumberFormat="0">
      <alignment horizontal="right"/>
    </xf>
    <xf numFmtId="0" fontId="12" fillId="3" borderId="0">
      <alignment horizontal="centerContinuous" vertical="center" wrapText="1"/>
    </xf>
    <xf numFmtId="0" fontId="12" fillId="0" borderId="4">
      <alignment horizontal="left" vertical="center"/>
    </xf>
    <xf numFmtId="0" fontId="15" fillId="0" borderId="0">
      <alignment horizontal="left" vertical="top"/>
    </xf>
    <xf numFmtId="0" fontId="14" fillId="0" borderId="0">
      <alignment horizontal="left"/>
    </xf>
    <xf numFmtId="0" fontId="5" fillId="0" borderId="0">
      <alignment horizontal="left"/>
    </xf>
    <xf numFmtId="0" fontId="8" fillId="0" borderId="0">
      <alignment horizontal="left"/>
    </xf>
    <xf numFmtId="0" fontId="15" fillId="0" borderId="0">
      <alignment horizontal="left" vertical="top"/>
    </xf>
    <xf numFmtId="0" fontId="5" fillId="0" borderId="0">
      <alignment horizontal="left"/>
    </xf>
    <xf numFmtId="0" fontId="8" fillId="0" borderId="0">
      <alignment horizontal="left"/>
    </xf>
    <xf numFmtId="0" fontId="4" fillId="0" borderId="5" applyNumberFormat="0" applyFont="0" applyFill="0" applyAlignment="0" applyProtection="0"/>
    <xf numFmtId="49" fontId="6" fillId="0" borderId="1">
      <alignment horizontal="left"/>
    </xf>
    <xf numFmtId="0" fontId="12" fillId="0" borderId="2">
      <alignment horizontal="left"/>
    </xf>
    <xf numFmtId="0" fontId="14" fillId="0" borderId="0">
      <alignment horizontal="left" vertical="center"/>
    </xf>
    <xf numFmtId="49" fontId="9" fillId="0" borderId="1">
      <alignment horizontal="left"/>
    </xf>
    <xf numFmtId="0" fontId="2" fillId="0" borderId="0"/>
    <xf numFmtId="43" fontId="2" fillId="0" borderId="0" applyFont="0" applyFill="0" applyBorder="0" applyAlignment="0" applyProtection="0"/>
    <xf numFmtId="0" fontId="1" fillId="0" borderId="0"/>
  </cellStyleXfs>
  <cellXfs count="21">
    <xf numFmtId="0" fontId="0" fillId="0" borderId="0" xfId="0"/>
    <xf numFmtId="0" fontId="4" fillId="0" borderId="0" xfId="0" applyFont="1" applyFill="1"/>
    <xf numFmtId="0" fontId="18" fillId="0" borderId="0" xfId="0" applyFont="1" applyFill="1" applyAlignment="1">
      <alignment horizontal="center"/>
    </xf>
    <xf numFmtId="0" fontId="18" fillId="0" borderId="0" xfId="0" applyFont="1" applyFill="1"/>
    <xf numFmtId="0" fontId="17" fillId="0" borderId="0" xfId="0" applyFont="1" applyFill="1"/>
    <xf numFmtId="3" fontId="18" fillId="0" borderId="0" xfId="0" applyNumberFormat="1" applyFont="1" applyFill="1" applyBorder="1" applyAlignment="1">
      <alignment horizontal="right"/>
    </xf>
    <xf numFmtId="3" fontId="18" fillId="0" borderId="6" xfId="0" applyNumberFormat="1" applyFont="1" applyFill="1" applyBorder="1" applyAlignment="1">
      <alignment horizontal="right"/>
    </xf>
    <xf numFmtId="0" fontId="21" fillId="0" borderId="0" xfId="0" applyFont="1" applyFill="1" applyAlignment="1"/>
    <xf numFmtId="0" fontId="17" fillId="0" borderId="8" xfId="0" applyFont="1" applyFill="1" applyBorder="1" applyAlignment="1">
      <alignment horizontal="center"/>
    </xf>
    <xf numFmtId="0" fontId="17" fillId="0" borderId="8" xfId="28" applyNumberFormat="1" applyFont="1" applyFill="1" applyBorder="1" applyAlignment="1">
      <alignment horizontal="center"/>
    </xf>
    <xf numFmtId="3" fontId="17" fillId="0" borderId="0" xfId="0" applyNumberFormat="1" applyFont="1" applyFill="1" applyBorder="1" applyAlignment="1">
      <alignment horizontal="right"/>
    </xf>
    <xf numFmtId="170" fontId="17" fillId="0" borderId="9" xfId="0" applyNumberFormat="1" applyFont="1" applyFill="1" applyBorder="1" applyAlignment="1">
      <alignment horizontal="right"/>
    </xf>
    <xf numFmtId="0" fontId="21" fillId="0" borderId="0" xfId="0" applyFont="1" applyFill="1" applyAlignment="1">
      <alignment wrapText="1"/>
    </xf>
    <xf numFmtId="0" fontId="22" fillId="0" borderId="0" xfId="0" applyFont="1" applyFill="1" applyAlignment="1">
      <alignment wrapText="1"/>
    </xf>
    <xf numFmtId="0" fontId="21" fillId="0" borderId="0" xfId="0" applyNumberFormat="1" applyFont="1" applyFill="1" applyAlignment="1">
      <alignment wrapText="1"/>
    </xf>
    <xf numFmtId="0" fontId="11" fillId="0" borderId="6" xfId="0" applyFont="1" applyFill="1" applyBorder="1"/>
    <xf numFmtId="0" fontId="17" fillId="0" borderId="9" xfId="0" applyFont="1" applyFill="1" applyBorder="1"/>
    <xf numFmtId="0" fontId="17" fillId="0" borderId="0" xfId="0" applyFont="1" applyFill="1" applyBorder="1"/>
    <xf numFmtId="0" fontId="18" fillId="0" borderId="0" xfId="0" applyFont="1" applyFill="1" applyBorder="1" applyAlignment="1">
      <alignment horizontal="left" indent="1"/>
    </xf>
    <xf numFmtId="0" fontId="18" fillId="0" borderId="6" xfId="0" applyFont="1" applyFill="1" applyBorder="1" applyAlignment="1">
      <alignment horizontal="left" indent="1"/>
    </xf>
    <xf numFmtId="0" fontId="21" fillId="0" borderId="7" xfId="0" applyFont="1" applyFill="1" applyBorder="1" applyAlignment="1">
      <alignment wrapText="1"/>
    </xf>
  </cellXfs>
  <cellStyles count="51">
    <cellStyle name="Column heading" xfId="1" xr:uid="{00000000-0005-0000-0000-000000000000}"/>
    <cellStyle name="Comma 2" xfId="49" xr:uid="{00000000-0005-0000-0000-000002000000}"/>
    <cellStyle name="Comma0" xfId="2" xr:uid="{00000000-0005-0000-0000-000003000000}"/>
    <cellStyle name="Corner heading" xfId="3" xr:uid="{00000000-0005-0000-0000-000004000000}"/>
    <cellStyle name="Currency0" xfId="4" xr:uid="{00000000-0005-0000-0000-000005000000}"/>
    <cellStyle name="Data" xfId="5" xr:uid="{00000000-0005-0000-0000-000006000000}"/>
    <cellStyle name="Data no deci" xfId="6" xr:uid="{00000000-0005-0000-0000-000007000000}"/>
    <cellStyle name="Data Superscript" xfId="7" xr:uid="{00000000-0005-0000-0000-000008000000}"/>
    <cellStyle name="Data_1-1A-Regular" xfId="8" xr:uid="{00000000-0005-0000-0000-000009000000}"/>
    <cellStyle name="Data-one deci" xfId="9" xr:uid="{00000000-0005-0000-0000-00000A000000}"/>
    <cellStyle name="Date" xfId="10" xr:uid="{00000000-0005-0000-0000-00000B000000}"/>
    <cellStyle name="Fixed" xfId="11" xr:uid="{00000000-0005-0000-0000-00000C000000}"/>
    <cellStyle name="Heading 1" xfId="12" builtinId="16" customBuiltin="1"/>
    <cellStyle name="Heading 2" xfId="13" builtinId="17" customBuiltin="1"/>
    <cellStyle name="Hed Side" xfId="14" xr:uid="{00000000-0005-0000-0000-00000F000000}"/>
    <cellStyle name="Hed Side bold" xfId="15" xr:uid="{00000000-0005-0000-0000-000010000000}"/>
    <cellStyle name="Hed Side Indent" xfId="16" xr:uid="{00000000-0005-0000-0000-000011000000}"/>
    <cellStyle name="Hed Side Regular" xfId="17" xr:uid="{00000000-0005-0000-0000-000012000000}"/>
    <cellStyle name="Hed Side_1-1A-Regular" xfId="18" xr:uid="{00000000-0005-0000-0000-000013000000}"/>
    <cellStyle name="Hed Top" xfId="19" xr:uid="{00000000-0005-0000-0000-000014000000}"/>
    <cellStyle name="Hed Top - SECTION" xfId="20" xr:uid="{00000000-0005-0000-0000-000015000000}"/>
    <cellStyle name="Hed Top_3-new4" xfId="21" xr:uid="{00000000-0005-0000-0000-000016000000}"/>
    <cellStyle name="Normal" xfId="0" builtinId="0"/>
    <cellStyle name="Normal 2" xfId="22" xr:uid="{00000000-0005-0000-0000-000018000000}"/>
    <cellStyle name="Normal 3" xfId="48" xr:uid="{00000000-0005-0000-0000-000019000000}"/>
    <cellStyle name="Normal 8" xfId="50" xr:uid="{00000000-0005-0000-0000-00001A000000}"/>
    <cellStyle name="Reference" xfId="23" xr:uid="{00000000-0005-0000-0000-00001B000000}"/>
    <cellStyle name="Row heading" xfId="24" xr:uid="{00000000-0005-0000-0000-00001C000000}"/>
    <cellStyle name="Source Hed" xfId="25" xr:uid="{00000000-0005-0000-0000-00001D000000}"/>
    <cellStyle name="Source Letter" xfId="26" xr:uid="{00000000-0005-0000-0000-00001E000000}"/>
    <cellStyle name="Source Superscript" xfId="27" xr:uid="{00000000-0005-0000-0000-00001F000000}"/>
    <cellStyle name="Source Text" xfId="28" xr:uid="{00000000-0005-0000-0000-000020000000}"/>
    <cellStyle name="State" xfId="29" xr:uid="{00000000-0005-0000-0000-000021000000}"/>
    <cellStyle name="Superscript" xfId="30" xr:uid="{00000000-0005-0000-0000-000022000000}"/>
    <cellStyle name="Superscript- regular" xfId="31" xr:uid="{00000000-0005-0000-0000-000023000000}"/>
    <cellStyle name="Superscript_1-1A-Regular" xfId="32" xr:uid="{00000000-0005-0000-0000-000024000000}"/>
    <cellStyle name="Table Data" xfId="33" xr:uid="{00000000-0005-0000-0000-000025000000}"/>
    <cellStyle name="Table Head Top" xfId="34" xr:uid="{00000000-0005-0000-0000-000026000000}"/>
    <cellStyle name="Table Hed Side" xfId="35" xr:uid="{00000000-0005-0000-0000-000027000000}"/>
    <cellStyle name="Table Title" xfId="36" xr:uid="{00000000-0005-0000-0000-000028000000}"/>
    <cellStyle name="Title Text" xfId="37" xr:uid="{00000000-0005-0000-0000-000029000000}"/>
    <cellStyle name="Title Text 1" xfId="38" xr:uid="{00000000-0005-0000-0000-00002A000000}"/>
    <cellStyle name="Title Text 2" xfId="39" xr:uid="{00000000-0005-0000-0000-00002B000000}"/>
    <cellStyle name="Title-1" xfId="40" xr:uid="{00000000-0005-0000-0000-00002C000000}"/>
    <cellStyle name="Title-2" xfId="41" xr:uid="{00000000-0005-0000-0000-00002D000000}"/>
    <cellStyle name="Title-3" xfId="42" xr:uid="{00000000-0005-0000-0000-00002E000000}"/>
    <cellStyle name="Total" xfId="43" builtinId="25" customBuiltin="1"/>
    <cellStyle name="Wrap" xfId="44" xr:uid="{00000000-0005-0000-0000-000030000000}"/>
    <cellStyle name="Wrap Bold" xfId="45" xr:uid="{00000000-0005-0000-0000-000031000000}"/>
    <cellStyle name="Wrap Title" xfId="46" xr:uid="{00000000-0005-0000-0000-000032000000}"/>
    <cellStyle name="Wrap_NTS99-~11" xfId="47"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Transit Industry Electric Power and Primary Energy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399168853893263"/>
          <c:y val="0.19415215041853784"/>
          <c:w val="0.78784995625546805"/>
          <c:h val="0.72674037228722366"/>
        </c:manualLayout>
      </c:layout>
      <c:barChart>
        <c:barDir val="col"/>
        <c:grouping val="clustered"/>
        <c:varyColors val="0"/>
        <c:ser>
          <c:idx val="4"/>
          <c:order val="4"/>
          <c:tx>
            <c:strRef>
              <c:f>'4-16'!$A$7</c:f>
              <c:strCache>
                <c:ptCount val="1"/>
                <c:pt idx="0">
                  <c:v>Diesel</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'4-16'!$B$2:$AP$2</c15:sqref>
                  </c15:fullRef>
                </c:ext>
              </c:extLst>
              <c:f>'4-16'!$AB$2:$AP$2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'4-16'!$B$7:$AP$7</c15:sqref>
                  </c15:fullRef>
                </c:ext>
              </c:extLst>
              <c:f>'4-16'!$AB$7:$AP$7</c:f>
              <c:numCache>
                <c:formatCode>#,##0</c:formatCode>
                <c:ptCount val="15"/>
                <c:pt idx="0">
                  <c:v>583445.95200000005</c:v>
                </c:pt>
                <c:pt idx="1">
                  <c:v>573408.68299999996</c:v>
                </c:pt>
                <c:pt idx="2">
                  <c:v>557579.46499999997</c:v>
                </c:pt>
                <c:pt idx="3">
                  <c:v>542305.15899999999</c:v>
                </c:pt>
                <c:pt idx="4">
                  <c:v>504987.516</c:v>
                </c:pt>
                <c:pt idx="5">
                  <c:v>532666.67099999997</c:v>
                </c:pt>
                <c:pt idx="6">
                  <c:v>546980.58799999999</c:v>
                </c:pt>
                <c:pt idx="7">
                  <c:v>542320.72900000005</c:v>
                </c:pt>
                <c:pt idx="8">
                  <c:v>518462.12699999998</c:v>
                </c:pt>
                <c:pt idx="9">
                  <c:v>518476.7</c:v>
                </c:pt>
                <c:pt idx="10">
                  <c:v>454605.15</c:v>
                </c:pt>
                <c:pt idx="11">
                  <c:v>429561.02299999999</c:v>
                </c:pt>
                <c:pt idx="12">
                  <c:v>452371.81800000003</c:v>
                </c:pt>
                <c:pt idx="13">
                  <c:v>429459.11</c:v>
                </c:pt>
                <c:pt idx="14">
                  <c:v>431214.72</c:v>
                </c:pt>
              </c:numCache>
            </c:numRef>
          </c:val>
          <c:extLst>
            <c:ext xmlns:c16="http://schemas.microsoft.com/office/drawing/2014/chart" uri="{C3380CC4-5D6E-409C-BE32-E72D297353CC}">
              <c16:uniqueId val="{00000004-8185-4673-8E28-B26C09192421}"/>
            </c:ext>
          </c:extLst>
        </c:ser>
        <c:ser>
          <c:idx val="5"/>
          <c:order val="5"/>
          <c:tx>
            <c:v>Gasoline and other nondiesel fuels</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'4-16'!$B$2:$AP$2</c15:sqref>
                  </c15:fullRef>
                </c:ext>
              </c:extLst>
              <c:f>'4-16'!$AB$2:$AP$2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'4-16'!$B$8:$AP$8</c15:sqref>
                  </c15:fullRef>
                </c:ext>
              </c:extLst>
              <c:f>'4-16'!$AB$8:$AP$8</c:f>
              <c:numCache>
                <c:formatCode>#,##0</c:formatCode>
                <c:ptCount val="15"/>
                <c:pt idx="0">
                  <c:v>146804.242</c:v>
                </c:pt>
                <c:pt idx="1">
                  <c:v>152613.65</c:v>
                </c:pt>
                <c:pt idx="2">
                  <c:v>157076.54</c:v>
                </c:pt>
                <c:pt idx="3">
                  <c:v>172969.204</c:v>
                </c:pt>
                <c:pt idx="4">
                  <c:v>144620.065</c:v>
                </c:pt>
                <c:pt idx="5">
                  <c:v>157961.899</c:v>
                </c:pt>
                <c:pt idx="6">
                  <c:v>159086.81</c:v>
                </c:pt>
                <c:pt idx="7">
                  <c:v>150150.35</c:v>
                </c:pt>
                <c:pt idx="8">
                  <c:v>160874.394</c:v>
                </c:pt>
                <c:pt idx="9">
                  <c:v>157748.67199999999</c:v>
                </c:pt>
                <c:pt idx="10">
                  <c:v>129944.333</c:v>
                </c:pt>
                <c:pt idx="11">
                  <c:v>114419.629</c:v>
                </c:pt>
                <c:pt idx="12">
                  <c:v>125123.80499999999</c:v>
                </c:pt>
                <c:pt idx="13">
                  <c:v>138617.05499999999</c:v>
                </c:pt>
                <c:pt idx="14">
                  <c:v>142444.193</c:v>
                </c:pt>
              </c:numCache>
            </c:numRef>
          </c:val>
          <c:extLst>
            <c:ext xmlns:c16="http://schemas.microsoft.com/office/drawing/2014/chart" uri="{C3380CC4-5D6E-409C-BE32-E72D297353CC}">
              <c16:uniqueId val="{00000005-8185-4673-8E28-B26C09192421}"/>
            </c:ext>
          </c:extLst>
        </c:ser>
        <c:ser>
          <c:idx val="6"/>
          <c:order val="6"/>
          <c:tx>
            <c:strRef>
              <c:f>'4-16'!$A$9</c:f>
              <c:strCache>
                <c:ptCount val="1"/>
                <c:pt idx="0">
                  <c:v>Compressed natural gas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'4-16'!$B$2:$AP$2</c15:sqref>
                  </c15:fullRef>
                </c:ext>
              </c:extLst>
              <c:f>'4-16'!$AB$2:$AP$2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'4-16'!$B$9:$AP$9</c15:sqref>
                  </c15:fullRef>
                </c:ext>
              </c:extLst>
              <c:f>'4-16'!$AB$9:$AP$9</c:f>
              <c:numCache>
                <c:formatCode>#,##0</c:formatCode>
                <c:ptCount val="15"/>
                <c:pt idx="0">
                  <c:v>126235.36900000001</c:v>
                </c:pt>
                <c:pt idx="1">
                  <c:v>128498.526</c:v>
                </c:pt>
                <c:pt idx="2">
                  <c:v>124059.38499999999</c:v>
                </c:pt>
                <c:pt idx="3">
                  <c:v>131899.486</c:v>
                </c:pt>
                <c:pt idx="4">
                  <c:v>137227.01500000001</c:v>
                </c:pt>
                <c:pt idx="5">
                  <c:v>156152.14799999999</c:v>
                </c:pt>
                <c:pt idx="6">
                  <c:v>166867.73000000001</c:v>
                </c:pt>
                <c:pt idx="7">
                  <c:v>171612.761</c:v>
                </c:pt>
                <c:pt idx="8">
                  <c:v>178362.30799999999</c:v>
                </c:pt>
                <c:pt idx="9">
                  <c:v>187808.18599999999</c:v>
                </c:pt>
                <c:pt idx="10">
                  <c:v>171975.23300000001</c:v>
                </c:pt>
                <c:pt idx="11">
                  <c:v>164909.399</c:v>
                </c:pt>
                <c:pt idx="12">
                  <c:v>172177.27799999999</c:v>
                </c:pt>
                <c:pt idx="13">
                  <c:v>181123.63800000001</c:v>
                </c:pt>
                <c:pt idx="14">
                  <c:v>191280.15100000001</c:v>
                </c:pt>
              </c:numCache>
            </c:numRef>
          </c:val>
          <c:extLst>
            <c:ext xmlns:c16="http://schemas.microsoft.com/office/drawing/2014/chart" uri="{C3380CC4-5D6E-409C-BE32-E72D297353CC}">
              <c16:uniqueId val="{00000006-8185-4673-8E28-B26C09192421}"/>
            </c:ext>
          </c:extLst>
        </c:ser>
        <c:dLbls>
          <c:showLegendKey val="0"/>
          <c:showVal val="0"/>
          <c:showCatName val="0"/>
          <c:showSerName val="0"/>
          <c:showPercent val="0"/>
          <c:showBubbleSize val="0"/>
        </c:dLbls>
        <c:gapWidth val="100"/>
        <c:axId val="492496720"/>
        <c:axId val="492497376"/>
        <c:extLst>
          <c:ext xmlns:c15="http://schemas.microsoft.com/office/drawing/2012/chart" uri="{02D57815-91ED-43cb-92C2-25804820EDAC}">
            <c15:filteredBarSeries>
              <c15:ser>
                <c:idx val="0"/>
                <c:order val="0"/>
                <c:tx>
                  <c:strRef>
                    <c:extLst>
                      <c:ext uri="{02D57815-91ED-43cb-92C2-25804820EDAC}">
                        <c15:formulaRef>
                          <c15:sqref>'4-16'!$A$3</c15:sqref>
                        </c15:formulaRef>
                      </c:ext>
                    </c:extLst>
                    <c:strCache>
                      <c:ptCount val="1"/>
                      <c:pt idx="0">
                        <c:v>Number of vehicles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'4-16'!$B$2:$AP$2</c15:sqref>
                        </c15:fullRef>
                        <c15:formulaRef>
                          <c15:sqref>'4-16'!$AB$2:$AP$2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uri="{02D57815-91ED-43cb-92C2-25804820EDAC}">
                        <c15:fullRef>
                          <c15:sqref>'4-16'!$B$3:$AM$3</c15:sqref>
                        </c15:fullRef>
                        <c15:formulaRef>
                          <c15:sqref>'4-16'!$AB$3:$AM$3</c15:sqref>
                        </c15:formulaRef>
                      </c:ext>
                    </c:extLst>
                    <c:numCache>
                      <c:formatCode>#,##0.0</c:formatCode>
                      <c:ptCount val="12"/>
                      <c:pt idx="0">
                        <c:v>135.67400000000001</c:v>
                      </c:pt>
                      <c:pt idx="1">
                        <c:v>136.614</c:v>
                      </c:pt>
                      <c:pt idx="2">
                        <c:v>130.495</c:v>
                      </c:pt>
                      <c:pt idx="3">
                        <c:v>136.98099999999999</c:v>
                      </c:pt>
                      <c:pt idx="4">
                        <c:v>132.511</c:v>
                      </c:pt>
                      <c:pt idx="5">
                        <c:v>135.64099999999999</c:v>
                      </c:pt>
                      <c:pt idx="6">
                        <c:v>134.65600000000001</c:v>
                      </c:pt>
                      <c:pt idx="7">
                        <c:v>135.80500000000001</c:v>
                      </c:pt>
                      <c:pt idx="8">
                        <c:v>135.42599999999999</c:v>
                      </c:pt>
                      <c:pt idx="9">
                        <c:v>137.82900000000001</c:v>
                      </c:pt>
                      <c:pt idx="10">
                        <c:v>138.06700000000001</c:v>
                      </c:pt>
                      <c:pt idx="11">
                        <c:v>130.04599999999999</c:v>
                      </c:pt>
                    </c:numCache>
                  </c:numRef>
                </c:val>
                <c:extLst>
                  <c:ext xmlns:c16="http://schemas.microsoft.com/office/drawing/2014/chart" uri="{C3380CC4-5D6E-409C-BE32-E72D297353CC}">
                    <c16:uniqueId val="{00000000-8185-4673-8E28-B26C0919242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'4-16'!$A$4</c15:sqref>
                        </c15:formulaRef>
                      </c:ext>
                    </c:extLst>
                    <c:strCache>
                      <c:ptCount val="1"/>
                      <c:pt idx="0">
                        <c:v>Vehicle-miles traveled (millions)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'4-16'!$B$2:$AP$2</c15:sqref>
                        </c15:fullRef>
                        <c15:formulaRef>
                          <c15:sqref>'4-16'!$AB$2:$AP$2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'4-16'!$B$4:$AM$4</c15:sqref>
                        </c15:fullRef>
                        <c15:formulaRef>
                          <c15:sqref>'4-16'!$AB$4:$AM$4</c15:sqref>
                        </c15:formulaRef>
                      </c:ext>
                    </c:extLst>
                    <c:numCache>
                      <c:formatCode>#,##0</c:formatCode>
                      <c:ptCount val="12"/>
                      <c:pt idx="0">
                        <c:v>4400.1777000000002</c:v>
                      </c:pt>
                      <c:pt idx="1">
                        <c:v>4331.4466920000004</c:v>
                      </c:pt>
                      <c:pt idx="2">
                        <c:v>4346.5713690000002</c:v>
                      </c:pt>
                      <c:pt idx="3">
                        <c:v>4413.3370009999999</c:v>
                      </c:pt>
                      <c:pt idx="4">
                        <c:v>4429.083423</c:v>
                      </c:pt>
                      <c:pt idx="5">
                        <c:v>4495.313588</c:v>
                      </c:pt>
                      <c:pt idx="6">
                        <c:v>4545.0075630000001</c:v>
                      </c:pt>
                      <c:pt idx="7">
                        <c:v>4574.2377610000003</c:v>
                      </c:pt>
                      <c:pt idx="8">
                        <c:v>4591.9374189999999</c:v>
                      </c:pt>
                      <c:pt idx="9">
                        <c:v>4629.1610149999997</c:v>
                      </c:pt>
                      <c:pt idx="10">
                        <c:v>4029.1024510000002</c:v>
                      </c:pt>
                      <c:pt idx="11">
                        <c:v>3809.759755</c:v>
                      </c:pt>
                    </c:numCache>
                  </c:numRef>
                </c:val>
                <c:extLst xmlns:c15="http://schemas.microsoft.com/office/drawing/2012/chart">
                  <c:ext xmlns:c16="http://schemas.microsoft.com/office/drawing/2014/chart" uri="{C3380CC4-5D6E-409C-BE32-E72D297353CC}">
                    <c16:uniqueId val="{00000001-8185-4673-8E28-B26C0919242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'4-16'!$A$6</c15:sqref>
                        </c15:formulaRef>
                      </c:ext>
                    </c:extLst>
                    <c:strCache>
                      <c:ptCount val="1"/>
                      <c:pt idx="0">
                        <c:v>Primary energy consumed (thousand gallons)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'4-16'!$B$2:$AP$2</c15:sqref>
                        </c15:fullRef>
                        <c15:formulaRef>
                          <c15:sqref>'4-16'!$AB$2:$AP$2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'4-16'!$B$6:$AM$6</c15:sqref>
                        </c15:fullRef>
                        <c15:formulaRef>
                          <c15:sqref>'4-16'!$AB$6:$AM$6</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03-8185-4673-8E28-B26C09192421}"/>
                  </c:ext>
                </c:extLst>
              </c15:ser>
            </c15:filteredBarSeries>
          </c:ext>
        </c:extLst>
      </c:barChart>
      <c:lineChart>
        <c:grouping val="standard"/>
        <c:varyColors val="0"/>
        <c:ser>
          <c:idx val="2"/>
          <c:order val="2"/>
          <c:tx>
            <c:v>Electric power consumed</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'4-16'!$B$2:$AP$2</c15:sqref>
                  </c15:fullRef>
                </c:ext>
              </c:extLst>
              <c:f>'4-16'!$AB$2:$AP$2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'4-16'!$B$5:$AP$5</c15:sqref>
                  </c15:fullRef>
                </c:ext>
              </c:extLst>
              <c:f>'4-16'!$AB$5:$AP$5</c:f>
              <c:numCache>
                <c:formatCode>#,##0</c:formatCode>
                <c:ptCount val="15"/>
                <c:pt idx="0">
                  <c:v>6413.5771459999996</c:v>
                </c:pt>
                <c:pt idx="1">
                  <c:v>6533.9874609999997</c:v>
                </c:pt>
                <c:pt idx="2">
                  <c:v>6506.2600970000003</c:v>
                </c:pt>
                <c:pt idx="3">
                  <c:v>6650.6326560000007</c:v>
                </c:pt>
                <c:pt idx="4">
                  <c:v>6672.9880219999995</c:v>
                </c:pt>
                <c:pt idx="5">
                  <c:v>6667.9387390000002</c:v>
                </c:pt>
                <c:pt idx="6">
                  <c:v>6603.6729989999994</c:v>
                </c:pt>
                <c:pt idx="7">
                  <c:v>6611.4189280000001</c:v>
                </c:pt>
                <c:pt idx="8">
                  <c:v>6748.7047060000004</c:v>
                </c:pt>
                <c:pt idx="9">
                  <c:v>6876.9993420000001</c:v>
                </c:pt>
                <c:pt idx="10">
                  <c:v>6198.1425980000004</c:v>
                </c:pt>
                <c:pt idx="11">
                  <c:v>5779.565098</c:v>
                </c:pt>
                <c:pt idx="12">
                  <c:v>5937.6923909999996</c:v>
                </c:pt>
                <c:pt idx="13">
                  <c:v>6132.3652410000004</c:v>
                </c:pt>
                <c:pt idx="14">
                  <c:v>6382.552815</c:v>
                </c:pt>
              </c:numCache>
            </c:numRef>
          </c:val>
          <c:smooth val="0"/>
          <c:extLst>
            <c:ext xmlns:c16="http://schemas.microsoft.com/office/drawing/2014/chart" uri="{C3380CC4-5D6E-409C-BE32-E72D297353CC}">
              <c16:uniqueId val="{00000002-8185-4673-8E28-B26C09192421}"/>
            </c:ext>
          </c:extLst>
        </c:ser>
        <c:dLbls>
          <c:showLegendKey val="0"/>
          <c:showVal val="0"/>
          <c:showCatName val="0"/>
          <c:showSerName val="0"/>
          <c:showPercent val="0"/>
          <c:showBubbleSize val="0"/>
        </c:dLbls>
        <c:marker val="1"/>
        <c:smooth val="0"/>
        <c:axId val="722584568"/>
        <c:axId val="722583584"/>
      </c:lineChart>
      <c:catAx>
        <c:axId val="49249672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2497376"/>
        <c:crosses val="autoZero"/>
        <c:auto val="1"/>
        <c:lblAlgn val="ctr"/>
        <c:lblOffset val="100"/>
        <c:noMultiLvlLbl val="0"/>
      </c:catAx>
      <c:valAx>
        <c:axId val="492497376"/>
        <c:scaling>
          <c:orientation val="minMax"/>
          <c:max val="7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thousands of gallons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2496720"/>
        <c:crosses val="autoZero"/>
        <c:crossBetween val="between"/>
      </c:valAx>
      <c:valAx>
        <c:axId val="722583584"/>
        <c:scaling>
          <c:orientation val="minMax"/>
          <c:max val="7000"/>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kWh</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22584568"/>
        <c:crosses val="max"/>
        <c:crossBetween val="between"/>
      </c:valAx>
      <c:catAx>
        <c:axId val="722584568"/>
        <c:scaling>
          <c:orientation val="minMax"/>
        </c:scaling>
        <c:delete val="1"/>
        <c:axPos val="b"/>
        <c:numFmt formatCode="General" sourceLinked="1"/>
        <c:majorTickMark val="none"/>
        <c:minorTickMark val="none"/>
        <c:tickLblPos val="nextTo"/>
        <c:crossAx val="722583584"/>
        <c:crosses val="autoZero"/>
        <c:auto val="1"/>
        <c:lblAlgn val="ctr"/>
        <c:lblOffset val="100"/>
        <c:noMultiLvlLbl val="0"/>
      </c:catAx>
      <c:spPr>
        <a:noFill/>
        <a:ln>
          <a:noFill/>
        </a:ln>
        <a:effectLst/>
      </c:spPr>
    </c:plotArea>
    <c:legend>
      <c:legendPos val="b"/>
      <c:layout>
        <c:manualLayout>
          <c:xMode val="edge"/>
          <c:yMode val="edge"/>
          <c:x val="7.1267634514435685E-2"/>
          <c:y val="0.13427069698129165"/>
          <c:w val="0.8852423720472441"/>
          <c:h val="5.75451597962019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152400</xdr:rowOff>
    </xdr:to>
    <xdr:graphicFrame macro="">
      <xdr:nvGraphicFramePr>
        <xdr:cNvPr id="2" name="Chart 1">
          <a:extLst>
            <a:ext uri="{FF2B5EF4-FFF2-40B4-BE49-F238E27FC236}">
              <a16:creationId xmlns:a16="http://schemas.microsoft.com/office/drawing/2014/main" id="{140E3695-3249-4919-8EDF-C0E336431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A5D9-CA41-4853-A275-7AB49AAED3C4}">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22"/>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7.85546875" style="1" customWidth="1"/>
    <col min="2" max="42" width="7.28515625" style="1" customWidth="1"/>
    <col min="43" max="16384" width="9.140625" style="1"/>
  </cols>
  <sheetData>
    <row r="1" spans="1:42" ht="16.5" customHeight="1" thickBot="1" x14ac:dyDescent="0.3">
      <c r="A1" s="15" t="s">
        <v>7</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row>
    <row r="2" spans="1:42" s="2" customFormat="1" ht="16.5" customHeight="1" x14ac:dyDescent="0.3">
      <c r="A2" s="9"/>
      <c r="B2" s="8">
        <v>1960</v>
      </c>
      <c r="C2" s="8">
        <v>1965</v>
      </c>
      <c r="D2" s="8">
        <v>1970</v>
      </c>
      <c r="E2" s="8">
        <v>1975</v>
      </c>
      <c r="F2" s="8">
        <v>1980</v>
      </c>
      <c r="G2" s="8">
        <v>1985</v>
      </c>
      <c r="H2" s="8">
        <v>1990</v>
      </c>
      <c r="I2" s="8">
        <v>1991</v>
      </c>
      <c r="J2" s="8">
        <v>1992</v>
      </c>
      <c r="K2" s="8">
        <v>1993</v>
      </c>
      <c r="L2" s="8">
        <v>1994</v>
      </c>
      <c r="M2" s="8">
        <v>1995</v>
      </c>
      <c r="N2" s="8">
        <v>1996</v>
      </c>
      <c r="O2" s="8">
        <v>1997</v>
      </c>
      <c r="P2" s="8">
        <v>1998</v>
      </c>
      <c r="Q2" s="8">
        <v>1999</v>
      </c>
      <c r="R2" s="8">
        <v>2000</v>
      </c>
      <c r="S2" s="8">
        <v>2001</v>
      </c>
      <c r="T2" s="8">
        <v>2002</v>
      </c>
      <c r="U2" s="8">
        <v>2003</v>
      </c>
      <c r="V2" s="8">
        <v>2004</v>
      </c>
      <c r="W2" s="8">
        <v>2005</v>
      </c>
      <c r="X2" s="8">
        <v>2006</v>
      </c>
      <c r="Y2" s="8">
        <v>2007</v>
      </c>
      <c r="Z2" s="8">
        <v>2008</v>
      </c>
      <c r="AA2" s="8">
        <v>2009</v>
      </c>
      <c r="AB2" s="8">
        <v>2010</v>
      </c>
      <c r="AC2" s="8">
        <v>2011</v>
      </c>
      <c r="AD2" s="8">
        <v>2012</v>
      </c>
      <c r="AE2" s="8">
        <v>2013</v>
      </c>
      <c r="AF2" s="8">
        <v>2014</v>
      </c>
      <c r="AG2" s="8">
        <v>2015</v>
      </c>
      <c r="AH2" s="8">
        <v>2016</v>
      </c>
      <c r="AI2" s="8">
        <v>2017</v>
      </c>
      <c r="AJ2" s="8">
        <v>2018</v>
      </c>
      <c r="AK2" s="8">
        <v>2019</v>
      </c>
      <c r="AL2" s="8">
        <v>2020</v>
      </c>
      <c r="AM2" s="8">
        <v>2021</v>
      </c>
      <c r="AN2" s="8">
        <v>2022</v>
      </c>
      <c r="AO2" s="8">
        <v>2023</v>
      </c>
      <c r="AP2" s="8">
        <v>2024</v>
      </c>
    </row>
    <row r="3" spans="1:42" s="3" customFormat="1" ht="16.5" customHeight="1" x14ac:dyDescent="0.3">
      <c r="A3" s="16" t="s">
        <v>16</v>
      </c>
      <c r="B3" s="11">
        <v>65.292000000000002</v>
      </c>
      <c r="C3" s="11">
        <v>61.716999999999999</v>
      </c>
      <c r="D3" s="11">
        <v>61.35</v>
      </c>
      <c r="E3" s="11">
        <v>62.194000000000003</v>
      </c>
      <c r="F3" s="11">
        <v>75.388000000000005</v>
      </c>
      <c r="G3" s="11">
        <v>94.369</v>
      </c>
      <c r="H3" s="11">
        <v>93.43</v>
      </c>
      <c r="I3" s="11">
        <v>97.070999999999998</v>
      </c>
      <c r="J3" s="11">
        <v>102.871</v>
      </c>
      <c r="K3" s="11">
        <v>107.545</v>
      </c>
      <c r="L3" s="11">
        <v>116.416</v>
      </c>
      <c r="M3" s="11">
        <v>116.34099999999999</v>
      </c>
      <c r="N3" s="11">
        <v>93.674999999999997</v>
      </c>
      <c r="O3" s="11">
        <v>98.381</v>
      </c>
      <c r="P3" s="11">
        <v>100.346</v>
      </c>
      <c r="Q3" s="11">
        <v>103.30800000000001</v>
      </c>
      <c r="R3" s="11">
        <v>106.136</v>
      </c>
      <c r="S3" s="11">
        <v>111.26600000000001</v>
      </c>
      <c r="T3" s="11">
        <v>112.104</v>
      </c>
      <c r="U3" s="11">
        <v>114.932</v>
      </c>
      <c r="V3" s="11">
        <v>117.402</v>
      </c>
      <c r="W3" s="11">
        <v>121.91200000000001</v>
      </c>
      <c r="X3" s="11">
        <v>125.64700000000001</v>
      </c>
      <c r="Y3" s="11">
        <v>125.607</v>
      </c>
      <c r="Z3" s="11">
        <v>129.286</v>
      </c>
      <c r="AA3" s="11">
        <v>136.11699999999999</v>
      </c>
      <c r="AB3" s="11">
        <v>135.67400000000001</v>
      </c>
      <c r="AC3" s="11">
        <v>136.614</v>
      </c>
      <c r="AD3" s="11">
        <v>130.495</v>
      </c>
      <c r="AE3" s="11">
        <v>136.98099999999999</v>
      </c>
      <c r="AF3" s="11">
        <v>132.511</v>
      </c>
      <c r="AG3" s="11">
        <v>135.64099999999999</v>
      </c>
      <c r="AH3" s="11">
        <v>134.65600000000001</v>
      </c>
      <c r="AI3" s="11">
        <v>135.80500000000001</v>
      </c>
      <c r="AJ3" s="11">
        <v>135.42599999999999</v>
      </c>
      <c r="AK3" s="11">
        <v>137.82900000000001</v>
      </c>
      <c r="AL3" s="11">
        <v>138.06700000000001</v>
      </c>
      <c r="AM3" s="11">
        <v>130.04599999999999</v>
      </c>
      <c r="AN3" s="11">
        <v>129.97399999999999</v>
      </c>
      <c r="AO3" s="11">
        <v>129.97</v>
      </c>
      <c r="AP3" s="11">
        <v>131.86600000000001</v>
      </c>
    </row>
    <row r="4" spans="1:42" s="3" customFormat="1" ht="16.5" customHeight="1" x14ac:dyDescent="0.3">
      <c r="A4" s="17" t="s">
        <v>5</v>
      </c>
      <c r="B4" s="10">
        <v>2142.8000000000002</v>
      </c>
      <c r="C4" s="10">
        <v>2008.2</v>
      </c>
      <c r="D4" s="10">
        <v>1883.1</v>
      </c>
      <c r="E4" s="10">
        <v>2176.1999999999998</v>
      </c>
      <c r="F4" s="10">
        <v>2286.8000000000002</v>
      </c>
      <c r="G4" s="10">
        <v>2790.7</v>
      </c>
      <c r="H4" s="10">
        <v>3241.5</v>
      </c>
      <c r="I4" s="10">
        <v>3306.4</v>
      </c>
      <c r="J4" s="10">
        <v>3354.6</v>
      </c>
      <c r="K4" s="10">
        <v>3435.1</v>
      </c>
      <c r="L4" s="10">
        <v>3467.5</v>
      </c>
      <c r="M4" s="10">
        <v>3550.2</v>
      </c>
      <c r="N4" s="10">
        <v>2750.6439999999998</v>
      </c>
      <c r="O4" s="10">
        <v>2853.3296</v>
      </c>
      <c r="P4" s="10">
        <v>2970.4345579999999</v>
      </c>
      <c r="Q4" s="10">
        <v>3111.211123</v>
      </c>
      <c r="R4" s="10">
        <v>3202.3543709999999</v>
      </c>
      <c r="S4" s="10">
        <v>3319.0147510000002</v>
      </c>
      <c r="T4" s="10">
        <v>3433.280405</v>
      </c>
      <c r="U4" s="10">
        <v>3475.9568279999999</v>
      </c>
      <c r="V4" s="10">
        <v>3547.8812160000002</v>
      </c>
      <c r="W4" s="10">
        <v>3603.0994839999998</v>
      </c>
      <c r="X4" s="10">
        <v>3670.6635000000001</v>
      </c>
      <c r="Y4" s="10">
        <v>3769.0144</v>
      </c>
      <c r="Z4" s="10">
        <v>3894.5025000000001</v>
      </c>
      <c r="AA4" s="10">
        <v>3987.7793809999998</v>
      </c>
      <c r="AB4" s="10">
        <v>4400.1777000000002</v>
      </c>
      <c r="AC4" s="10">
        <v>4331.4466920000004</v>
      </c>
      <c r="AD4" s="10">
        <v>4346.5713690000002</v>
      </c>
      <c r="AE4" s="10">
        <v>4413.3370009999999</v>
      </c>
      <c r="AF4" s="10">
        <v>4429.083423</v>
      </c>
      <c r="AG4" s="10">
        <v>4495.313588</v>
      </c>
      <c r="AH4" s="10">
        <v>4545.0075630000001</v>
      </c>
      <c r="AI4" s="10">
        <v>4574.2377610000003</v>
      </c>
      <c r="AJ4" s="10">
        <v>4591.9374189999999</v>
      </c>
      <c r="AK4" s="10">
        <v>4629.1610149999997</v>
      </c>
      <c r="AL4" s="10">
        <v>4029.1024510000002</v>
      </c>
      <c r="AM4" s="10">
        <v>3809.759755</v>
      </c>
      <c r="AN4" s="10">
        <v>4010.4152949999998</v>
      </c>
      <c r="AO4" s="10">
        <v>4138.603881</v>
      </c>
      <c r="AP4" s="10">
        <v>4312.8416260000004</v>
      </c>
    </row>
    <row r="5" spans="1:42" s="3" customFormat="1" ht="16.5" customHeight="1" x14ac:dyDescent="0.3">
      <c r="A5" s="17" t="s">
        <v>6</v>
      </c>
      <c r="B5" s="10">
        <v>2908</v>
      </c>
      <c r="C5" s="10">
        <v>2584</v>
      </c>
      <c r="D5" s="10">
        <v>2561</v>
      </c>
      <c r="E5" s="10">
        <v>2646</v>
      </c>
      <c r="F5" s="10">
        <v>2446</v>
      </c>
      <c r="G5" s="10">
        <v>4216</v>
      </c>
      <c r="H5" s="10">
        <v>4837</v>
      </c>
      <c r="I5" s="10">
        <v>4853</v>
      </c>
      <c r="J5" s="10">
        <v>4716</v>
      </c>
      <c r="K5" s="10">
        <v>4865</v>
      </c>
      <c r="L5" s="10">
        <v>5081</v>
      </c>
      <c r="M5" s="10">
        <v>5068</v>
      </c>
      <c r="N5" s="10">
        <v>4922.7939999999999</v>
      </c>
      <c r="O5" s="10">
        <v>4907.7258119999997</v>
      </c>
      <c r="P5" s="10">
        <v>4961.5595839999996</v>
      </c>
      <c r="Q5" s="10">
        <v>5125.7065560000001</v>
      </c>
      <c r="R5" s="10">
        <v>5381.6341030000003</v>
      </c>
      <c r="S5" s="10">
        <v>5484.6240529999995</v>
      </c>
      <c r="T5" s="10">
        <v>5529.285183</v>
      </c>
      <c r="U5" s="10">
        <v>5508.0205480000004</v>
      </c>
      <c r="V5" s="10">
        <v>5657.2403480000003</v>
      </c>
      <c r="W5" s="10">
        <v>5765.0786420000004</v>
      </c>
      <c r="X5" s="10">
        <v>5770.2065199999997</v>
      </c>
      <c r="Y5" s="10">
        <v>6215.5271000000002</v>
      </c>
      <c r="Z5" s="10">
        <v>6336.9029</v>
      </c>
      <c r="AA5" s="10">
        <v>6492.4493629999997</v>
      </c>
      <c r="AB5" s="10">
        <v>6413.5771459999996</v>
      </c>
      <c r="AC5" s="10">
        <v>6533.9874609999997</v>
      </c>
      <c r="AD5" s="10">
        <v>6506.2600970000003</v>
      </c>
      <c r="AE5" s="10">
        <v>6650.6326560000007</v>
      </c>
      <c r="AF5" s="10">
        <v>6672.9880219999995</v>
      </c>
      <c r="AG5" s="10">
        <v>6667.9387390000002</v>
      </c>
      <c r="AH5" s="10">
        <v>6603.6729989999994</v>
      </c>
      <c r="AI5" s="10">
        <v>6611.4189280000001</v>
      </c>
      <c r="AJ5" s="10">
        <v>6748.7047060000004</v>
      </c>
      <c r="AK5" s="10">
        <v>6876.9993420000001</v>
      </c>
      <c r="AL5" s="10">
        <v>6198.1425980000004</v>
      </c>
      <c r="AM5" s="10">
        <v>5779.565098</v>
      </c>
      <c r="AN5" s="10">
        <v>5937.6923909999996</v>
      </c>
      <c r="AO5" s="10">
        <v>6132.3652410000004</v>
      </c>
      <c r="AP5" s="10">
        <v>6382.552815</v>
      </c>
    </row>
    <row r="6" spans="1:42" s="4" customFormat="1" ht="16.5" customHeight="1" x14ac:dyDescent="0.3">
      <c r="A6" s="17" t="s">
        <v>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row>
    <row r="7" spans="1:42" s="3" customFormat="1" ht="16.5" customHeight="1" x14ac:dyDescent="0.3">
      <c r="A7" s="18" t="s">
        <v>2</v>
      </c>
      <c r="B7" s="5">
        <v>208100</v>
      </c>
      <c r="C7" s="5">
        <v>248400</v>
      </c>
      <c r="D7" s="5">
        <v>270600</v>
      </c>
      <c r="E7" s="5">
        <v>365060</v>
      </c>
      <c r="F7" s="5">
        <v>431400</v>
      </c>
      <c r="G7" s="5">
        <v>608738</v>
      </c>
      <c r="H7" s="5">
        <v>651030</v>
      </c>
      <c r="I7" s="5">
        <v>665158</v>
      </c>
      <c r="J7" s="5">
        <v>684944</v>
      </c>
      <c r="K7" s="5">
        <v>678511</v>
      </c>
      <c r="L7" s="5">
        <v>678226</v>
      </c>
      <c r="M7" s="5">
        <v>678286</v>
      </c>
      <c r="N7" s="5">
        <v>534957.69999999995</v>
      </c>
      <c r="O7" s="5">
        <v>539169.01890000002</v>
      </c>
      <c r="P7" s="5">
        <v>560447.51009999996</v>
      </c>
      <c r="Q7" s="5">
        <v>575889.47399999993</v>
      </c>
      <c r="R7" s="5">
        <v>590609.72199999995</v>
      </c>
      <c r="S7" s="5">
        <v>595918.25100000005</v>
      </c>
      <c r="T7" s="5">
        <v>673039.51900000009</v>
      </c>
      <c r="U7" s="5">
        <v>554285.93099999998</v>
      </c>
      <c r="V7" s="5">
        <v>541998.05900000001</v>
      </c>
      <c r="W7" s="5">
        <v>480455.86</v>
      </c>
      <c r="X7" s="5">
        <v>528235.93500000006</v>
      </c>
      <c r="Y7" s="5">
        <v>514953.9</v>
      </c>
      <c r="Z7" s="5">
        <v>499399.8</v>
      </c>
      <c r="AA7" s="5">
        <v>614433.40399999998</v>
      </c>
      <c r="AB7" s="5">
        <v>583445.95200000005</v>
      </c>
      <c r="AC7" s="5">
        <v>573408.68299999996</v>
      </c>
      <c r="AD7" s="5">
        <v>557579.46499999997</v>
      </c>
      <c r="AE7" s="5">
        <v>542305.15899999999</v>
      </c>
      <c r="AF7" s="5">
        <v>504987.516</v>
      </c>
      <c r="AG7" s="5">
        <v>532666.67099999997</v>
      </c>
      <c r="AH7" s="5">
        <v>546980.58799999999</v>
      </c>
      <c r="AI7" s="5">
        <v>542320.72900000005</v>
      </c>
      <c r="AJ7" s="5">
        <v>518462.12699999998</v>
      </c>
      <c r="AK7" s="5">
        <v>518476.7</v>
      </c>
      <c r="AL7" s="5">
        <v>454605.15</v>
      </c>
      <c r="AM7" s="5">
        <v>429561.02299999999</v>
      </c>
      <c r="AN7" s="5">
        <v>452371.81800000003</v>
      </c>
      <c r="AO7" s="5">
        <v>429459.11</v>
      </c>
      <c r="AP7" s="5">
        <v>431214.72</v>
      </c>
    </row>
    <row r="8" spans="1:42" s="3" customFormat="1" ht="16.5" customHeight="1" x14ac:dyDescent="0.3">
      <c r="A8" s="18" t="s">
        <v>3</v>
      </c>
      <c r="B8" s="5">
        <v>191900</v>
      </c>
      <c r="C8" s="5">
        <v>124200</v>
      </c>
      <c r="D8" s="5">
        <v>68200</v>
      </c>
      <c r="E8" s="5">
        <v>7576</v>
      </c>
      <c r="F8" s="5">
        <v>11400</v>
      </c>
      <c r="G8" s="5">
        <v>45704</v>
      </c>
      <c r="H8" s="5">
        <v>33906</v>
      </c>
      <c r="I8" s="5">
        <v>34467</v>
      </c>
      <c r="J8" s="5">
        <v>37179</v>
      </c>
      <c r="K8" s="5">
        <v>45672</v>
      </c>
      <c r="L8" s="5">
        <v>60003</v>
      </c>
      <c r="M8" s="5">
        <v>60730</v>
      </c>
      <c r="N8" s="5">
        <v>25226.9</v>
      </c>
      <c r="O8" s="5">
        <v>25725.597500000003</v>
      </c>
      <c r="P8" s="5">
        <v>22106.997300000003</v>
      </c>
      <c r="Q8" s="5">
        <v>21097.409</v>
      </c>
      <c r="R8" s="5">
        <v>23641.298999999999</v>
      </c>
      <c r="S8" s="5">
        <v>26008.435000000001</v>
      </c>
      <c r="T8" s="5">
        <v>35394.612999999998</v>
      </c>
      <c r="U8" s="5">
        <v>26690.104000000003</v>
      </c>
      <c r="V8" s="5">
        <v>30873.686000000002</v>
      </c>
      <c r="W8" s="5">
        <v>80719.957999999999</v>
      </c>
      <c r="X8" s="5">
        <v>46906.934000000001</v>
      </c>
      <c r="Y8" s="5">
        <v>51300.2</v>
      </c>
      <c r="Z8" s="5">
        <v>67919.100000000006</v>
      </c>
      <c r="AA8" s="5">
        <v>141668.17800000001</v>
      </c>
      <c r="AB8" s="5">
        <v>146804.242</v>
      </c>
      <c r="AC8" s="5">
        <v>152613.65</v>
      </c>
      <c r="AD8" s="5">
        <v>157076.54</v>
      </c>
      <c r="AE8" s="5">
        <v>172969.204</v>
      </c>
      <c r="AF8" s="5">
        <v>144620.065</v>
      </c>
      <c r="AG8" s="5">
        <v>157961.899</v>
      </c>
      <c r="AH8" s="5">
        <v>159086.81</v>
      </c>
      <c r="AI8" s="5">
        <v>150150.35</v>
      </c>
      <c r="AJ8" s="5">
        <v>160874.394</v>
      </c>
      <c r="AK8" s="5">
        <v>157748.67199999999</v>
      </c>
      <c r="AL8" s="5">
        <v>129944.333</v>
      </c>
      <c r="AM8" s="5">
        <v>114419.629</v>
      </c>
      <c r="AN8" s="5">
        <v>125123.80499999999</v>
      </c>
      <c r="AO8" s="5">
        <v>138617.05499999999</v>
      </c>
      <c r="AP8" s="5">
        <v>142444.193</v>
      </c>
    </row>
    <row r="9" spans="1:42" s="3" customFormat="1" ht="16.5" customHeight="1" thickBot="1" x14ac:dyDescent="0.35">
      <c r="A9" s="19" t="s">
        <v>4</v>
      </c>
      <c r="B9" s="6" t="s">
        <v>1</v>
      </c>
      <c r="C9" s="6" t="s">
        <v>1</v>
      </c>
      <c r="D9" s="6" t="s">
        <v>1</v>
      </c>
      <c r="E9" s="6" t="s">
        <v>1</v>
      </c>
      <c r="F9" s="6" t="s">
        <v>1</v>
      </c>
      <c r="G9" s="6" t="s">
        <v>1</v>
      </c>
      <c r="H9" s="6" t="s">
        <v>1</v>
      </c>
      <c r="I9" s="6" t="s">
        <v>1</v>
      </c>
      <c r="J9" s="6">
        <v>1009</v>
      </c>
      <c r="K9" s="6">
        <v>1579</v>
      </c>
      <c r="L9" s="6">
        <v>4835</v>
      </c>
      <c r="M9" s="6">
        <v>10740</v>
      </c>
      <c r="N9" s="6">
        <v>11476.3</v>
      </c>
      <c r="O9" s="6">
        <v>19338.574000000004</v>
      </c>
      <c r="P9" s="6">
        <v>28799.53</v>
      </c>
      <c r="Q9" s="6">
        <v>34824.678</v>
      </c>
      <c r="R9" s="6">
        <v>43676.474000000002</v>
      </c>
      <c r="S9" s="6">
        <v>52510.127</v>
      </c>
      <c r="T9" s="6">
        <v>65773.567999999999</v>
      </c>
      <c r="U9" s="6">
        <v>79455.951000000001</v>
      </c>
      <c r="V9" s="6">
        <v>86595.168000000005</v>
      </c>
      <c r="W9" s="6">
        <v>93866.160999999993</v>
      </c>
      <c r="X9" s="6">
        <v>110643.239</v>
      </c>
      <c r="Y9" s="6">
        <v>107702.9</v>
      </c>
      <c r="Z9" s="6">
        <v>112753.3</v>
      </c>
      <c r="AA9" s="6">
        <v>142156.16399999999</v>
      </c>
      <c r="AB9" s="6">
        <v>126235.36900000001</v>
      </c>
      <c r="AC9" s="6">
        <v>128498.526</v>
      </c>
      <c r="AD9" s="6">
        <v>124059.38499999999</v>
      </c>
      <c r="AE9" s="6">
        <v>131899.486</v>
      </c>
      <c r="AF9" s="6">
        <v>137227.01500000001</v>
      </c>
      <c r="AG9" s="6">
        <v>156152.14799999999</v>
      </c>
      <c r="AH9" s="6">
        <v>166867.73000000001</v>
      </c>
      <c r="AI9" s="6">
        <v>171612.761</v>
      </c>
      <c r="AJ9" s="6">
        <v>178362.30799999999</v>
      </c>
      <c r="AK9" s="6">
        <v>187808.18599999999</v>
      </c>
      <c r="AL9" s="6">
        <v>171975.23300000001</v>
      </c>
      <c r="AM9" s="6">
        <v>164909.399</v>
      </c>
      <c r="AN9" s="6">
        <v>172177.27799999999</v>
      </c>
      <c r="AO9" s="6">
        <v>181123.63800000001</v>
      </c>
      <c r="AP9" s="6">
        <v>191280.15100000001</v>
      </c>
    </row>
    <row r="10" spans="1:42" s="7" customFormat="1" ht="12.75" customHeight="1" x14ac:dyDescent="0.2">
      <c r="A10" s="20" t="s">
        <v>14</v>
      </c>
      <c r="B10" s="20"/>
      <c r="C10" s="20"/>
      <c r="D10" s="20"/>
      <c r="E10" s="20"/>
      <c r="F10" s="20"/>
      <c r="G10" s="20"/>
      <c r="H10" s="20"/>
      <c r="I10" s="20"/>
      <c r="J10" s="20"/>
      <c r="K10" s="20"/>
      <c r="L10" s="20"/>
      <c r="M10" s="20"/>
      <c r="N10" s="20"/>
      <c r="O10" s="20"/>
      <c r="P10" s="20"/>
      <c r="Q10" s="20"/>
      <c r="R10" s="20"/>
      <c r="S10" s="20"/>
      <c r="T10" s="20"/>
      <c r="U10" s="20"/>
      <c r="V10" s="20"/>
    </row>
    <row r="11" spans="1:42" s="7" customFormat="1" ht="12.75" customHeight="1" x14ac:dyDescent="0.2">
      <c r="A11" s="12"/>
      <c r="B11" s="12"/>
      <c r="C11" s="12"/>
      <c r="D11" s="12"/>
      <c r="E11" s="12"/>
      <c r="F11" s="12"/>
      <c r="G11" s="12"/>
      <c r="H11" s="12"/>
      <c r="I11" s="12"/>
      <c r="J11" s="12"/>
      <c r="K11" s="12"/>
      <c r="L11" s="12"/>
      <c r="M11" s="12"/>
      <c r="N11" s="12"/>
      <c r="O11" s="12"/>
      <c r="P11" s="12"/>
      <c r="Q11" s="12"/>
      <c r="R11" s="12"/>
      <c r="S11" s="12"/>
      <c r="T11" s="12"/>
      <c r="U11" s="12"/>
      <c r="V11" s="12"/>
    </row>
    <row r="12" spans="1:42" s="7" customFormat="1" ht="25.5" customHeight="1" x14ac:dyDescent="0.2">
      <c r="A12" s="12" t="s">
        <v>15</v>
      </c>
      <c r="B12" s="12"/>
      <c r="C12" s="12"/>
      <c r="D12" s="12"/>
      <c r="E12" s="12"/>
      <c r="F12" s="12"/>
      <c r="G12" s="12"/>
      <c r="H12" s="12"/>
      <c r="I12" s="12"/>
      <c r="J12" s="12"/>
      <c r="K12" s="12"/>
      <c r="L12" s="12"/>
      <c r="M12" s="12"/>
      <c r="N12" s="12"/>
      <c r="O12" s="12"/>
      <c r="P12" s="12"/>
      <c r="Q12" s="12"/>
      <c r="R12" s="12"/>
      <c r="S12" s="12"/>
      <c r="T12" s="12"/>
      <c r="U12" s="12"/>
      <c r="V12" s="12"/>
    </row>
    <row r="13" spans="1:42" s="7" customFormat="1" ht="38.25" customHeight="1" x14ac:dyDescent="0.2">
      <c r="A13" s="12" t="s">
        <v>17</v>
      </c>
      <c r="B13" s="12"/>
      <c r="C13" s="12"/>
      <c r="D13" s="12"/>
      <c r="E13" s="12"/>
      <c r="F13" s="12"/>
      <c r="G13" s="12"/>
      <c r="H13" s="12"/>
      <c r="I13" s="12"/>
      <c r="J13" s="12"/>
      <c r="K13" s="12"/>
      <c r="L13" s="12"/>
      <c r="M13" s="12"/>
      <c r="N13" s="12"/>
      <c r="O13" s="12"/>
      <c r="P13" s="12"/>
      <c r="Q13" s="12"/>
      <c r="R13" s="12"/>
      <c r="S13" s="12"/>
      <c r="T13" s="12"/>
      <c r="U13" s="12"/>
      <c r="V13" s="12"/>
    </row>
    <row r="14" spans="1:42" s="7" customFormat="1" ht="12.75" customHeight="1" x14ac:dyDescent="0.2">
      <c r="A14" s="12"/>
      <c r="B14" s="12"/>
      <c r="C14" s="12"/>
      <c r="D14" s="12"/>
      <c r="E14" s="12"/>
      <c r="F14" s="12"/>
      <c r="G14" s="12"/>
      <c r="H14" s="12"/>
      <c r="I14" s="12"/>
      <c r="J14" s="12"/>
      <c r="K14" s="12"/>
      <c r="L14" s="12"/>
      <c r="M14" s="12"/>
      <c r="N14" s="12"/>
      <c r="O14" s="12"/>
      <c r="P14" s="12"/>
      <c r="Q14" s="12"/>
      <c r="R14" s="12"/>
      <c r="S14" s="12"/>
      <c r="T14" s="12"/>
      <c r="U14" s="12"/>
      <c r="V14" s="12"/>
    </row>
    <row r="15" spans="1:42" s="7" customFormat="1" ht="12.75" customHeight="1" x14ac:dyDescent="0.2">
      <c r="A15" s="13" t="s">
        <v>8</v>
      </c>
      <c r="B15" s="13"/>
      <c r="C15" s="13"/>
      <c r="D15" s="13"/>
      <c r="E15" s="13"/>
      <c r="F15" s="13"/>
      <c r="G15" s="13"/>
      <c r="H15" s="13"/>
      <c r="I15" s="13"/>
      <c r="J15" s="13"/>
      <c r="K15" s="13"/>
      <c r="L15" s="13"/>
      <c r="M15" s="13"/>
      <c r="N15" s="13"/>
      <c r="O15" s="13"/>
      <c r="P15" s="13"/>
      <c r="Q15" s="13"/>
      <c r="R15" s="13"/>
      <c r="S15" s="13"/>
      <c r="T15" s="13"/>
      <c r="U15" s="13"/>
      <c r="V15" s="13"/>
    </row>
    <row r="16" spans="1:42" s="7" customFormat="1" ht="38.25" customHeight="1" x14ac:dyDescent="0.2">
      <c r="A16" s="12" t="s">
        <v>10</v>
      </c>
      <c r="B16" s="12"/>
      <c r="C16" s="12"/>
      <c r="D16" s="12"/>
      <c r="E16" s="12"/>
      <c r="F16" s="12"/>
      <c r="G16" s="12"/>
      <c r="H16" s="12"/>
      <c r="I16" s="12"/>
      <c r="J16" s="12"/>
      <c r="K16" s="12"/>
      <c r="L16" s="12"/>
      <c r="M16" s="12"/>
      <c r="N16" s="12"/>
      <c r="O16" s="12"/>
      <c r="P16" s="12"/>
      <c r="Q16" s="12"/>
      <c r="R16" s="12"/>
      <c r="S16" s="12"/>
      <c r="T16" s="12"/>
      <c r="U16" s="12"/>
      <c r="V16" s="12"/>
    </row>
    <row r="17" spans="1:22" s="7" customFormat="1" ht="12.75" customHeight="1" x14ac:dyDescent="0.2">
      <c r="A17" s="12" t="s">
        <v>9</v>
      </c>
      <c r="B17" s="12"/>
      <c r="C17" s="12"/>
      <c r="D17" s="12"/>
      <c r="E17" s="12"/>
      <c r="F17" s="12"/>
      <c r="G17" s="12"/>
      <c r="H17" s="12"/>
      <c r="I17" s="12"/>
      <c r="J17" s="12"/>
      <c r="K17" s="12"/>
      <c r="L17" s="12"/>
      <c r="M17" s="12"/>
      <c r="N17" s="12"/>
      <c r="O17" s="12"/>
      <c r="P17" s="12"/>
      <c r="Q17" s="12"/>
      <c r="R17" s="12"/>
      <c r="S17" s="12"/>
      <c r="T17" s="12"/>
      <c r="U17" s="12"/>
      <c r="V17" s="12"/>
    </row>
    <row r="18" spans="1:22" s="7" customFormat="1" ht="12.75" customHeight="1" x14ac:dyDescent="0.2">
      <c r="A18" s="12"/>
      <c r="B18" s="12"/>
      <c r="C18" s="12"/>
      <c r="D18" s="12"/>
      <c r="E18" s="12"/>
      <c r="F18" s="12"/>
      <c r="G18" s="12"/>
      <c r="H18" s="12"/>
      <c r="I18" s="12"/>
      <c r="J18" s="12"/>
      <c r="K18" s="12"/>
      <c r="L18" s="12"/>
      <c r="M18" s="12"/>
      <c r="N18" s="12"/>
      <c r="O18" s="12"/>
      <c r="P18" s="12"/>
      <c r="Q18" s="12"/>
      <c r="R18" s="12"/>
      <c r="S18" s="12"/>
      <c r="T18" s="12"/>
      <c r="U18" s="12"/>
      <c r="V18" s="12"/>
    </row>
    <row r="19" spans="1:22" s="7" customFormat="1" ht="12.75" customHeight="1" x14ac:dyDescent="0.2">
      <c r="A19" s="13" t="s">
        <v>11</v>
      </c>
      <c r="B19" s="13"/>
      <c r="C19" s="13"/>
      <c r="D19" s="13"/>
      <c r="E19" s="13"/>
      <c r="F19" s="13"/>
      <c r="G19" s="13"/>
      <c r="H19" s="13"/>
      <c r="I19" s="13"/>
      <c r="J19" s="13"/>
      <c r="K19" s="13"/>
      <c r="L19" s="13"/>
      <c r="M19" s="13"/>
      <c r="N19" s="13"/>
      <c r="O19" s="13"/>
      <c r="P19" s="13"/>
      <c r="Q19" s="13"/>
      <c r="R19" s="13"/>
      <c r="S19" s="13"/>
      <c r="T19" s="13"/>
      <c r="U19" s="13"/>
      <c r="V19" s="13"/>
    </row>
    <row r="20" spans="1:22" s="7" customFormat="1" ht="12.75" customHeight="1" x14ac:dyDescent="0.2">
      <c r="A20" s="14" t="s">
        <v>12</v>
      </c>
      <c r="B20" s="14"/>
      <c r="C20" s="14"/>
      <c r="D20" s="14"/>
      <c r="E20" s="14"/>
      <c r="F20" s="14"/>
      <c r="G20" s="14"/>
      <c r="H20" s="14"/>
      <c r="I20" s="14"/>
      <c r="J20" s="14"/>
      <c r="K20" s="14"/>
      <c r="L20" s="14"/>
      <c r="M20" s="14"/>
      <c r="N20" s="14"/>
      <c r="O20" s="14"/>
      <c r="P20" s="14"/>
      <c r="Q20" s="14"/>
      <c r="R20" s="14"/>
      <c r="S20" s="14"/>
      <c r="T20" s="14"/>
      <c r="U20" s="14"/>
      <c r="V20" s="14"/>
    </row>
    <row r="21" spans="1:22" s="7" customFormat="1" ht="12.75" customHeight="1" x14ac:dyDescent="0.2">
      <c r="A21" s="12" t="s">
        <v>13</v>
      </c>
      <c r="B21" s="12"/>
      <c r="C21" s="12"/>
      <c r="D21" s="12"/>
      <c r="E21" s="12"/>
      <c r="F21" s="12"/>
      <c r="G21" s="12"/>
      <c r="H21" s="12"/>
      <c r="I21" s="12"/>
      <c r="J21" s="12"/>
      <c r="K21" s="12"/>
      <c r="L21" s="12"/>
      <c r="M21" s="12"/>
      <c r="N21" s="12"/>
      <c r="O21" s="12"/>
      <c r="P21" s="12"/>
      <c r="Q21" s="12"/>
      <c r="R21" s="12"/>
      <c r="S21" s="12"/>
      <c r="T21" s="12"/>
      <c r="U21" s="12"/>
      <c r="V21" s="12"/>
    </row>
    <row r="22" spans="1:22" s="7" customFormat="1" ht="12.75" customHeight="1" x14ac:dyDescent="0.2">
      <c r="A22" s="12" t="s">
        <v>18</v>
      </c>
      <c r="B22" s="12"/>
      <c r="C22" s="12"/>
      <c r="D22" s="12"/>
      <c r="E22" s="12"/>
      <c r="F22" s="12"/>
      <c r="G22" s="12"/>
      <c r="H22" s="12"/>
      <c r="I22" s="12"/>
      <c r="J22" s="12"/>
      <c r="K22" s="12"/>
      <c r="L22" s="12"/>
      <c r="M22" s="12"/>
      <c r="N22" s="12"/>
      <c r="O22" s="12"/>
      <c r="P22" s="12"/>
      <c r="Q22" s="12"/>
      <c r="R22" s="12"/>
      <c r="S22" s="12"/>
      <c r="T22" s="12"/>
      <c r="U22" s="12"/>
      <c r="V22" s="12"/>
    </row>
  </sheetData>
  <mergeCells count="14">
    <mergeCell ref="A1:AP1"/>
    <mergeCell ref="A21:V21"/>
    <mergeCell ref="A22:V22"/>
    <mergeCell ref="A10:V10"/>
    <mergeCell ref="A11:V11"/>
    <mergeCell ref="A12:V12"/>
    <mergeCell ref="A13:V13"/>
    <mergeCell ref="A14:V14"/>
    <mergeCell ref="A15:V15"/>
    <mergeCell ref="A16:V16"/>
    <mergeCell ref="A17:V17"/>
    <mergeCell ref="A18:V18"/>
    <mergeCell ref="A19:V19"/>
    <mergeCell ref="A20:V20"/>
  </mergeCells>
  <phoneticPr fontId="0" type="noConversion"/>
  <pageMargins left="0.48" right="0.31" top="1" bottom="1" header="0.5" footer="0.5"/>
  <pageSetup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4-16 Graph</vt:lpstr>
      <vt:lpstr>4-16</vt:lpstr>
      <vt:lpstr>'4-16'!Print_Area</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Palumbo, Daniel CTR (OST)</cp:lastModifiedBy>
  <cp:revision>0</cp:revision>
  <cp:lastPrinted>2011-01-14T13:46:14Z</cp:lastPrinted>
  <dcterms:created xsi:type="dcterms:W3CDTF">1980-01-01T05:00:00Z</dcterms:created>
  <dcterms:modified xsi:type="dcterms:W3CDTF">2025-10-30T18:19:38Z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-1878263414</vt:i4>
  </property>
  <property fmtid="{D5CDD505-2E9C-101B-9397-08002B2CF9AE}" pid="3" name="_EmailSubject">
    <vt:lpwstr>WTD1324 - **Post National Transportation Statistics 2006 - Quarterly Update</vt:lpwstr>
  </property>
  <property fmtid="{D5CDD505-2E9C-101B-9397-08002B2CF9AE}" pid="4" name="_AuthorEmail">
    <vt:lpwstr>Raymond.Keng@dot.gov</vt:lpwstr>
  </property>
  <property fmtid="{D5CDD505-2E9C-101B-9397-08002B2CF9AE}" pid="5" name="_AuthorEmailDisplayName">
    <vt:lpwstr>Keng, Raymond &lt;RITA&gt;</vt:lpwstr>
  </property>
  <property fmtid="{D5CDD505-2E9C-101B-9397-08002B2CF9AE}" pid="6" name="_ReviewingToolsShownOnce">
    <vt:lpwstr/>
  </property>
</Properties>
</file>