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F25664CA-E450-430D-8D3B-8F7D62BC076C}" xr6:coauthVersionLast="47" xr6:coauthVersionMax="47" xr10:uidLastSave="{00000000-0000-0000-0000-000000000000}"/>
  <bookViews>
    <workbookView xWindow="-120" yWindow="-120" windowWidth="29040" windowHeight="17520" tabRatio="656" xr2:uid="{00000000-000D-0000-FFFF-FFFF00000000}"/>
  </bookViews>
  <sheets>
    <sheet name="GraphM" sheetId="46" r:id="rId1"/>
    <sheet name="4-06M" sheetId="41" r:id="rId2"/>
  </sheets>
  <externalReferences>
    <externalReference r:id="rId3"/>
    <externalReference r:id="rId4"/>
    <externalReference r:id="rId5"/>
    <externalReference r:id="rId6"/>
  </externalReferences>
  <definedNames>
    <definedName name="\P">#REF!</definedName>
    <definedName name="\s">'[1]Tables 14 15 16 data'!#REF!</definedName>
    <definedName name="_mf24">#REF!</definedName>
    <definedName name="_P">'[1]Tables 14 15 16 data'!#REF!</definedName>
    <definedName name="_Regression_Out" hidden="1">#REF!</definedName>
    <definedName name="_Regression_X" hidden="1">#REF!</definedName>
    <definedName name="_Regression_Y" hidden="1">#REF!</definedName>
    <definedName name="_S">'[1]Tables 14 15 16 data'!#REF!</definedName>
    <definedName name="Domestic_chart6">#REF!</definedName>
    <definedName name="Eno_TM">'[2]1997  Table 1a Modified'!#REF!</definedName>
    <definedName name="Eno_Tons">'[2]1997  Table 1a Modified'!#REF!</definedName>
    <definedName name="EVENPRINT">#REF!</definedName>
    <definedName name="Forecast_Model_Output">#REF!</definedName>
    <definedName name="j">#REF!</definedName>
    <definedName name="LATECON">[3]LATGDP!$B$5</definedName>
    <definedName name="model_output">#REF!</definedName>
    <definedName name="New">#REF!</definedName>
    <definedName name="Newpage">#REF!</definedName>
    <definedName name="ODD">#REF!</definedName>
    <definedName name="ODDPRINT">#REF!</definedName>
    <definedName name="OLL">#REF!</definedName>
    <definedName name="PAGE2">#REF!</definedName>
    <definedName name="PAGENUMBER">#REF!</definedName>
    <definedName name="Print_Area_MI">'[4]F41 data'!$CD$76:$CQ$117</definedName>
    <definedName name="Print_Titles_MI">'[4]F41 data'!$A$1:$A$65536</definedName>
    <definedName name="ss">'[1]Tables 14 15 16 data'!#REF!</definedName>
    <definedName name="sss" hidden="1">{#N/A,#N/A,FALSE,"Form 41 Commuter Domestic";#N/A,#N/A,FALSE,"FORM41--COMMUTER % CHG";#N/A,#N/A,FALSE,"Total Domestic Traffic Stats";#N/A,#N/A,FALSE,"TOTAL DOM TRAFFIC--% CHG";#N/A,#N/A,FALSE,"TotDomTraf-Large Carriers Only";#N/A,#N/A,FALSE,"TOTDOMTRAF-LARGECAR% CHG"}</definedName>
    <definedName name="Sum_T2">'[2]1997  Table 1a Modified'!#REF!</definedName>
    <definedName name="Sum_TTM">'[2]1997  Table 1a Modified'!#REF!</definedName>
    <definedName name="water10">#REF!</definedName>
    <definedName name="wrn.DOM._.TRAF._.STATS." hidden="1">{#N/A,#N/A,FALSE,"Form 41 Commuter Domestic";#N/A,#N/A,FALSE,"FORM41--COMMUTER % CHG";#N/A,#N/A,FALSE,"Total Domestic Traffic Stats";#N/A,#N/A,FALSE,"TOTAL DOM TRAFFIC--% CHG";#N/A,#N/A,FALSE,"TotDomTraf-Large Carriers Only";#N/A,#N/A,FALSE,"TOTDOMTRAF-LARGECAR% CHG"}</definedName>
    <definedName name="wrn.econtab." hidden="1">{#N/A,#N/A,FALSE,"TABLE1";#N/A,#N/A,FALSE,"TABLE2";#N/A,#N/A,FALSE,"TABLE3";#N/A,#N/A,FALSE,"TABLE4";#N/A,#N/A,FALSE,"TABLE5"}</definedName>
    <definedName name="wrn.FORECAST." hidden="1">{"TOT",#N/A,FALSE,"ASFCST99";"TOTINT",#N/A,FALSE,"ASFCST99";"DOM",#N/A,FALSE,"ASFCST99";"NORTHATL",#N/A,FALSE,"ASFCST99";"PACIFIC",#N/A,FALSE,"ASFCST99";"LATAM",#N/A,FALSE,"ASFCST99"}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<sst xmlns="http://schemas.openxmlformats.org/spreadsheetml/2006/main" count="125" uniqueCount="77">
  <si>
    <t>Air</t>
  </si>
  <si>
    <t>Highway</t>
  </si>
  <si>
    <t xml:space="preserve">Gasoline, diesel and other fuels </t>
  </si>
  <si>
    <t>Electricity</t>
  </si>
  <si>
    <t>Motor fuel</t>
  </si>
  <si>
    <t>Amtrak</t>
  </si>
  <si>
    <t xml:space="preserve">Water </t>
  </si>
  <si>
    <t>Residual fuel oil</t>
  </si>
  <si>
    <t>Pipeline</t>
  </si>
  <si>
    <t>Natural gas</t>
  </si>
  <si>
    <t>General aviation:</t>
  </si>
  <si>
    <t>Highway:</t>
  </si>
  <si>
    <t>Transit:</t>
  </si>
  <si>
    <t>Rail:</t>
  </si>
  <si>
    <t>Amtrak:</t>
  </si>
  <si>
    <t>Water:</t>
  </si>
  <si>
    <t>Gasoline:</t>
  </si>
  <si>
    <t>Pipeline:</t>
  </si>
  <si>
    <t>Rail, Class I (in freight service)</t>
  </si>
  <si>
    <t>Air:</t>
  </si>
  <si>
    <t>Certificated air carriers:</t>
  </si>
  <si>
    <r>
      <t>Certificated carriers</t>
    </r>
    <r>
      <rPr>
        <vertAlign val="superscript"/>
        <sz val="11"/>
        <rFont val="Arial Narrow"/>
        <family val="2"/>
      </rPr>
      <t>a</t>
    </r>
  </si>
  <si>
    <t>Electricity  1kWh = 3,412 Btu, negating electrical system losses. To include approximate electrical system losses, multiply this conversion factor by 3.</t>
  </si>
  <si>
    <t>The following conversion rates were used:</t>
  </si>
  <si>
    <t>NOTES</t>
  </si>
  <si>
    <t>SOURCES</t>
  </si>
  <si>
    <t>Distillate / diesel fuel</t>
  </si>
  <si>
    <t>Distillate / diesel fuel oil</t>
  </si>
  <si>
    <t>Jet fuel</t>
  </si>
  <si>
    <t>Aviation gasoline</t>
  </si>
  <si>
    <t>Combination truck</t>
  </si>
  <si>
    <t>Bus</t>
  </si>
  <si>
    <t>Compressed natural gas</t>
  </si>
  <si>
    <r>
      <t>General aviation</t>
    </r>
    <r>
      <rPr>
        <vertAlign val="superscript"/>
        <sz val="11"/>
        <rFont val="Arial Narrow"/>
        <family val="2"/>
      </rPr>
      <t>b</t>
    </r>
  </si>
  <si>
    <t>N</t>
  </si>
  <si>
    <r>
      <t>Light duty vehicle, short wheel base and motorcycle</t>
    </r>
    <r>
      <rPr>
        <vertAlign val="superscript"/>
        <sz val="11"/>
        <rFont val="Arial Narrow"/>
        <family val="2"/>
      </rPr>
      <t>c</t>
    </r>
  </si>
  <si>
    <r>
      <t>Light duty vehicle, long wheel base</t>
    </r>
    <r>
      <rPr>
        <vertAlign val="superscript"/>
        <sz val="11"/>
        <rFont val="Arial Narrow"/>
        <family val="2"/>
      </rPr>
      <t>c</t>
    </r>
  </si>
  <si>
    <r>
      <t>Single-unit 2-axle 6-tire or more truck</t>
    </r>
    <r>
      <rPr>
        <vertAlign val="superscript"/>
        <sz val="11"/>
        <rFont val="Arial Narrow"/>
        <family val="2"/>
      </rPr>
      <t>d</t>
    </r>
  </si>
  <si>
    <r>
      <t>Transit</t>
    </r>
    <r>
      <rPr>
        <b/>
        <vertAlign val="superscript"/>
        <sz val="11"/>
        <rFont val="Arial Narrow"/>
        <family val="2"/>
      </rPr>
      <t>e</t>
    </r>
  </si>
  <si>
    <r>
      <t>Diesel</t>
    </r>
    <r>
      <rPr>
        <vertAlign val="superscript"/>
        <sz val="11"/>
        <rFont val="Arial Narrow"/>
        <family val="2"/>
      </rPr>
      <t>f</t>
    </r>
  </si>
  <si>
    <r>
      <t>Gasoline and other nondiesel fuels</t>
    </r>
    <r>
      <rPr>
        <vertAlign val="superscript"/>
        <sz val="11"/>
        <rFont val="Arial Narrow"/>
        <family val="2"/>
      </rPr>
      <t>g</t>
    </r>
  </si>
  <si>
    <r>
      <rPr>
        <vertAlign val="superscript"/>
        <sz val="9"/>
        <rFont val="Arial"/>
        <family val="2"/>
      </rPr>
      <t>f</t>
    </r>
    <r>
      <rPr>
        <i/>
        <sz val="9"/>
        <rFont val="Arial"/>
        <family val="2"/>
      </rPr>
      <t xml:space="preserve"> Diesel</t>
    </r>
    <r>
      <rPr>
        <sz val="9"/>
        <rFont val="Arial"/>
        <family val="2"/>
      </rPr>
      <t xml:space="preserve"> includes Diesel and Bio-Diesel.</t>
    </r>
  </si>
  <si>
    <t>Residual and distillate/diesel fuel oil:</t>
  </si>
  <si>
    <r>
      <rPr>
        <vertAlign val="superscript"/>
        <sz val="9"/>
        <rFont val="Arial"/>
        <family val="2"/>
      </rPr>
      <t>e</t>
    </r>
    <r>
      <rPr>
        <sz val="9"/>
        <rFont val="Arial"/>
        <family val="2"/>
      </rPr>
      <t xml:space="preserve"> Data from 1997 are not comparable to data before 1997 due to different sources. Prior to 1984, excludes commuter rail, automated guideway, ferryboat, demand responsive vehicles, and most rural and small systems. </t>
    </r>
  </si>
  <si>
    <r>
      <rPr>
        <vertAlign val="superscript"/>
        <sz val="9"/>
        <rFont val="Arial"/>
        <family val="2"/>
      </rPr>
      <t>a</t>
    </r>
    <r>
      <rPr>
        <sz val="9"/>
        <rFont val="Arial"/>
        <family val="2"/>
      </rPr>
      <t xml:space="preserve"> Domestic operations only.</t>
    </r>
  </si>
  <si>
    <r>
      <rPr>
        <vertAlign val="superscript"/>
        <sz val="9"/>
        <rFont val="Arial"/>
        <family val="2"/>
      </rPr>
      <t>b</t>
    </r>
    <r>
      <rPr>
        <sz val="9"/>
        <rFont val="Arial"/>
        <family val="2"/>
      </rPr>
      <t xml:space="preserve"> Includes fuel used in air taxi operations, but not commuter operations. Data for 1996 are estimated using new information on no respondents and are therefore not comparable to earlier years. See the accuracy statement in the appendix for more detailed information. </t>
    </r>
  </si>
  <si>
    <r>
      <rPr>
        <vertAlign val="superscript"/>
        <sz val="9"/>
        <rFont val="Arial"/>
        <family val="2"/>
      </rPr>
      <t>g</t>
    </r>
    <r>
      <rPr>
        <sz val="9"/>
        <rFont val="Arial"/>
        <family val="2"/>
      </rPr>
      <t xml:space="preserve"> </t>
    </r>
    <r>
      <rPr>
        <i/>
        <sz val="9"/>
        <rFont val="Arial"/>
        <family val="2"/>
      </rPr>
      <t>Gasoline and all other nondiesel fuels</t>
    </r>
    <r>
      <rPr>
        <sz val="9"/>
        <rFont val="Arial"/>
        <family val="2"/>
      </rPr>
      <t xml:space="preserve"> include Gasoline, Liquified Petroleum Gas, Liquified Natural Gas, Methane, Ethanol, Bunker Fuel, Kerosene, Grain Additive, and Other Fuel.</t>
    </r>
  </si>
  <si>
    <r>
      <rPr>
        <vertAlign val="superscript"/>
        <sz val="9"/>
        <rFont val="Arial"/>
        <family val="2"/>
      </rPr>
      <t>c</t>
    </r>
    <r>
      <rPr>
        <sz val="9"/>
        <rFont val="Arial"/>
        <family val="2"/>
      </rPr>
      <t xml:space="preserve"> 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table 4-6M is not comparable to previous editions before 2013.</t>
    </r>
  </si>
  <si>
    <r>
      <rPr>
        <vertAlign val="superscript"/>
        <sz val="9"/>
        <rFont val="Arial"/>
        <family val="2"/>
      </rPr>
      <t xml:space="preserve">d </t>
    </r>
    <r>
      <rPr>
        <sz val="9"/>
        <rFont val="Arial"/>
        <family val="2"/>
      </rPr>
      <t xml:space="preserve">1965 data includes </t>
    </r>
    <r>
      <rPr>
        <i/>
        <sz val="9"/>
        <rFont val="Arial"/>
        <family val="2"/>
      </rPr>
      <t>Light duty vehicle, long wheel base (</t>
    </r>
    <r>
      <rPr>
        <sz val="9"/>
        <rFont val="Arial"/>
        <family val="2"/>
      </rPr>
      <t>previously Other 2-axle, 4-tire vehicle)</t>
    </r>
    <r>
      <rPr>
        <i/>
        <sz val="9"/>
        <rFont val="Arial"/>
        <family val="2"/>
      </rPr>
      <t xml:space="preserve"> </t>
    </r>
    <r>
      <rPr>
        <sz val="9"/>
        <rFont val="Arial"/>
        <family val="2"/>
      </rPr>
      <t>.</t>
    </r>
  </si>
  <si>
    <t>Gasoline</t>
  </si>
  <si>
    <t>Jet fuel = 37,627 kJ/liter.</t>
  </si>
  <si>
    <t>Aviation gasoline = 33,502 kJ/liter.</t>
  </si>
  <si>
    <t>Automotive gasoline = 33,526 kJ/liter.</t>
  </si>
  <si>
    <t>Diesel motor fuel = 38,290 kJ/liter.</t>
  </si>
  <si>
    <t>Compressed natural gas = 38,658 kJ/liter.</t>
  </si>
  <si>
    <t>Distillate fuel = 38,290 kJ/liter.</t>
  </si>
  <si>
    <t>Residual fuel = 41,721 kJ/liter.</t>
  </si>
  <si>
    <t>U</t>
  </si>
  <si>
    <t>Table 4-6M:  Energy Consumption by Mode of Transportation (petajoules)</t>
  </si>
  <si>
    <t>1 kilojoule = 0.947817 British thermal unit (Btu).</t>
  </si>
  <si>
    <r>
      <rPr>
        <b/>
        <sz val="9"/>
        <rFont val="Arial"/>
        <family val="2"/>
      </rPr>
      <t>KEY</t>
    </r>
    <r>
      <rPr>
        <sz val="9"/>
        <rFont val="Arial"/>
        <family val="2"/>
      </rPr>
      <t>: N = data do not exist; R = revised; U = data are not available.</t>
    </r>
  </si>
  <si>
    <t>1985-2020: U.S. Department of Energy, Energy Information Administration, Fuel Oil and Kerosene Sales (Washington, DC: Annual Issues), table HL1, available at https://www.eia.gov/petroleum/fueloilkerosene/ as of Feb. 23, 2022.</t>
  </si>
  <si>
    <r>
      <t>Natural gas = 38,638 kJ/m</t>
    </r>
    <r>
      <rPr>
        <vertAlign val="superscript"/>
        <sz val="9"/>
        <rFont val="Arial"/>
        <family val="2"/>
      </rPr>
      <t>3</t>
    </r>
    <r>
      <rPr>
        <sz val="9"/>
        <rFont val="Arial"/>
        <family val="2"/>
      </rPr>
      <t>.</t>
    </r>
  </si>
  <si>
    <t>1960-70: U.S. Department of Transportation, Federal Aviation Administration, FAA Statistical Handbook of Aviation - 1972 edition (Washington, DC:  1973), table 9.12.</t>
  </si>
  <si>
    <t>1975-93: U.S. Department of Transportation, Federal Aviation Administration, General Aviation and Air Taxi Activity Survey (Washington, DC:  Annual Issues), table 5.1, and similar tables in earlier editions.</t>
  </si>
  <si>
    <t>1960-93: U.S. Department of Transportation, Federal Highway Administration, Highway Statistics, Summary to 1995, FHWA-PL-97-009 (Washington, DC:  July 1997), table VM-201A, available at http://www.fhwa.dot.gov/policy/ohpi/hss/hsspubs.cfm as of Apr. 6/2020.</t>
  </si>
  <si>
    <t xml:space="preserve">1960-96: American Public Transportation Association, 2009 Public Transportation Fact Book (Washington, DC: June 2009), tables 26, 27, 28 and similar tables in earlier editions. </t>
  </si>
  <si>
    <t>1997-2001: U.S. Department of Transportation, Federal Transit Administration, National Transportation Database, table 17 and similar tables in previous years, available at https://www.transit.dot.gov/ntd/ntd-data as of Mar. 24, 2016.</t>
  </si>
  <si>
    <t>Association of American Railroads, Railroad Facts (Washington, DC: Annual Issues), p. 45 and similar tables in previous issues.</t>
  </si>
  <si>
    <t>1960-80: American Petroleum Institute, Basic Petroleum Data Book (Washington, DC: Annual Issues), tables 10, 10a, 12, and 12a.</t>
  </si>
  <si>
    <t>U.S. Department of Transportation, Bureau of Transportation Statistics, Office of Airline Information, Fuel Cost and Consumption, available at http://www.transtats.bts.gov/fuel.asp as of Mar. 12, 2026.</t>
  </si>
  <si>
    <t>1994-2024: U.S. Department of Transportation, Federal Aviation Administration, Federal Aviation Administration, FAA Aerospace Forecasts, tables 23, and similar tables in earlier editions, available at https://www.faa.gov/data_research/aviation/aerospace_forecasts/ as of Mar. 12, 2026.</t>
  </si>
  <si>
    <t>1994-2024: U.S. Department of Transportation, Federal Highway Administration, Highway Statistics (Washington, DC: Annual Issues), table VM-1, available at http://www.fhwa.dot.gov/policyinformation/statistics.cfm as of Mar. 12, 2026.</t>
  </si>
  <si>
    <t>2002-24: U.S. Department of Transportation, Federal Transit Administration, National Transportation Database, Annual Database Energy Consumption, available at https://www.transit.dot.gov/ntd/ntd-data as of Mar. 12, 2026.</t>
  </si>
  <si>
    <t>National Railroad Passenger Corporation (Amtrak), Energy Management Department and Government Affairs Department, personal communications, Apr. 27, 2011, May 8, 2013,  Aug. 20. 2014, Sept. 11, 2015, Jun. 21, 2016, Aug. 8, 2017, May 23, 2019, Oct. 21, 2020, Aug. 5, 2021, Sep. 22, 2022, Jul. 26, 2023, and Jul. 28, 2025.</t>
  </si>
  <si>
    <t>U.S. Department of Transportation, Federal Highway Administration, Highway Statistics (Washington, DC: Annual Issues), table MF-24 and similar tables in earlier editions, available at https://www.fhwa.dot.gov/policyinformation/statistics.cfm as of Mar. 12, 2026.</t>
  </si>
  <si>
    <t>U.S. Department of Energy, Natural Gas Consumption by End Use, DOE/EIA-0131(04) (Washington, DC), Pipeline &amp; Distribution Use, available at https://www.eia.gov/dnav/ng/NG_CONS_SUM_DCU_NUS_M.htm as of Mar.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</si>
</sst>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0.00_)"/>
    <numFmt numFmtId="165" formatCode="#,##0_)"/>
    <numFmt numFmtId="166" formatCode="_(* #,##0.0_);_(* \(#,##0.0\);_(* &quot;-&quot;??_);_(@_)"/>
    <numFmt numFmtId="167" formatCode="0.0_W"/>
    <numFmt numFmtId="168" formatCode="\(\R\)\ #,##0"/>
    <numFmt numFmtId="169" formatCode="#,##0.00%"/>
    <numFmt numFmtId="170" formatCode="_-* #,##0.00\ _z_ł_-;\-* #,##0.00\ _z_ł_-;_-* &quot;-&quot;??\ _z_ł_-;_-@_-"/>
    <numFmt numFmtId="171" formatCode="0.0"/>
  </numFmts>
  <fonts count="9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8"/>
      <name val="Helv"/>
    </font>
    <font>
      <b/>
      <sz val="14"/>
      <name val="Helv"/>
    </font>
    <font>
      <sz val="8"/>
      <name val="Arial"/>
      <family val="2"/>
    </font>
    <font>
      <sz val="9"/>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vertAlign val="superscript"/>
      <sz val="9"/>
      <name val="Arial"/>
      <family val="2"/>
    </font>
    <font>
      <b/>
      <sz val="9"/>
      <name val="Arial"/>
      <family val="2"/>
    </font>
    <font>
      <i/>
      <sz val="9"/>
      <name val="Arial"/>
      <family val="2"/>
    </font>
    <font>
      <sz val="6"/>
      <name val="P-AVGARD"/>
    </font>
    <font>
      <sz val="12"/>
      <name val="Arial"/>
      <family val="2"/>
    </font>
    <font>
      <sz val="11"/>
      <color indexed="8"/>
      <name val="Calibri"/>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indexed="56"/>
      <name val="Calibri"/>
      <family val="2"/>
    </font>
    <font>
      <b/>
      <sz val="11"/>
      <color theme="3"/>
      <name val="Arial"/>
      <family val="2"/>
    </font>
    <font>
      <u/>
      <sz val="10"/>
      <color indexed="12"/>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theme="1"/>
      <name val="Calibri"/>
      <family val="2"/>
      <scheme val="minor"/>
    </font>
    <font>
      <b/>
      <sz val="11"/>
      <color indexed="8"/>
      <name val="Calibri"/>
      <family val="2"/>
    </font>
    <font>
      <b/>
      <sz val="12"/>
      <color theme="1"/>
      <name val="Arial"/>
      <family val="2"/>
    </font>
    <font>
      <sz val="11"/>
      <color indexed="10"/>
      <name val="Calibri"/>
      <family val="2"/>
    </font>
    <font>
      <sz val="12"/>
      <color rgb="FFFF0000"/>
      <name val="Arial"/>
      <family val="2"/>
    </font>
    <font>
      <vertAlign val="superscript"/>
      <sz val="8"/>
      <name val="Helv"/>
    </font>
  </fonts>
  <fills count="61">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6">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style="medium">
        <color indexed="64"/>
      </top>
      <bottom/>
      <diagonal/>
    </border>
    <border>
      <left/>
      <right/>
      <top style="medium">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auto="1"/>
      </bottom>
      <diagonal/>
    </border>
  </borders>
  <cellStyleXfs count="455">
    <xf numFmtId="0" fontId="0" fillId="0" borderId="0"/>
    <xf numFmtId="0" fontId="5" fillId="0" borderId="0">
      <alignment horizontal="center" vertical="center" wrapText="1"/>
    </xf>
    <xf numFmtId="3" fontId="6" fillId="0" borderId="0" applyFont="0" applyFill="0" applyBorder="0" applyAlignment="0" applyProtection="0"/>
    <xf numFmtId="0" fontId="7" fillId="0" borderId="0">
      <alignment horizontal="left" vertical="center" wrapText="1"/>
    </xf>
    <xf numFmtId="166" fontId="6" fillId="0" borderId="0" applyFont="0" applyFill="0" applyBorder="0" applyAlignment="0" applyProtection="0"/>
    <xf numFmtId="3" fontId="8" fillId="0" borderId="1" applyAlignment="0">
      <alignment horizontal="right" vertical="center"/>
    </xf>
    <xf numFmtId="165" fontId="8" fillId="0" borderId="1">
      <alignment horizontal="right" vertical="center"/>
    </xf>
    <xf numFmtId="49" fontId="9" fillId="0" borderId="1">
      <alignment horizontal="left" vertical="center"/>
    </xf>
    <xf numFmtId="164" fontId="10" fillId="0" borderId="1" applyNumberFormat="0" applyFill="0">
      <alignment horizontal="right"/>
    </xf>
    <xf numFmtId="165" fontId="8" fillId="0" borderId="1">
      <alignment horizontal="right" vertical="center"/>
    </xf>
    <xf numFmtId="167" fontId="10" fillId="0" borderId="1">
      <alignment horizontal="right"/>
    </xf>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1">
      <alignment horizontal="left"/>
    </xf>
    <xf numFmtId="0" fontId="14" fillId="0" borderId="2">
      <alignment horizontal="right" vertical="center"/>
    </xf>
    <xf numFmtId="0" fontId="15" fillId="0" borderId="1">
      <alignment horizontal="left" vertical="center"/>
    </xf>
    <xf numFmtId="0" fontId="10" fillId="0" borderId="1">
      <alignment horizontal="left" vertical="center"/>
    </xf>
    <xf numFmtId="0" fontId="16" fillId="0" borderId="1">
      <alignment horizontal="left"/>
    </xf>
    <xf numFmtId="0" fontId="16" fillId="2" borderId="0">
      <alignment horizontal="centerContinuous" wrapText="1"/>
    </xf>
    <xf numFmtId="49" fontId="16" fillId="2" borderId="3">
      <alignment horizontal="left" vertical="center"/>
    </xf>
    <xf numFmtId="0" fontId="16" fillId="2" borderId="0">
      <alignment horizontal="centerContinuous" vertical="center"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3" fontId="8" fillId="0" borderId="0">
      <alignment horizontal="left" vertical="center"/>
    </xf>
    <xf numFmtId="0" fontId="5" fillId="0" borderId="0">
      <alignment horizontal="left" vertical="center"/>
    </xf>
    <xf numFmtId="0" fontId="11" fillId="0" borderId="0">
      <alignment horizontal="right"/>
    </xf>
    <xf numFmtId="49" fontId="11" fillId="0" borderId="0">
      <alignment horizontal="center"/>
    </xf>
    <xf numFmtId="0" fontId="9" fillId="0" borderId="0">
      <alignment horizontal="right"/>
    </xf>
    <xf numFmtId="0" fontId="11" fillId="0" borderId="0">
      <alignment horizontal="left"/>
    </xf>
    <xf numFmtId="49" fontId="8" fillId="0" borderId="0">
      <alignment horizontal="left" vertical="center"/>
    </xf>
    <xf numFmtId="49" fontId="9" fillId="0" borderId="1">
      <alignment horizontal="left" vertical="center"/>
    </xf>
    <xf numFmtId="49" fontId="5" fillId="0" borderId="1" applyFill="0">
      <alignment horizontal="left" vertical="center"/>
    </xf>
    <xf numFmtId="49" fontId="9" fillId="0" borderId="1">
      <alignment horizontal="left"/>
    </xf>
    <xf numFmtId="164" fontId="8" fillId="0" borderId="0" applyNumberFormat="0">
      <alignment horizontal="right"/>
    </xf>
    <xf numFmtId="0" fontId="14" fillId="3" borderId="0">
      <alignment horizontal="centerContinuous" vertical="center" wrapText="1"/>
    </xf>
    <xf numFmtId="0" fontId="14" fillId="0" borderId="4">
      <alignment horizontal="left" vertical="center"/>
    </xf>
    <xf numFmtId="0" fontId="18" fillId="0" borderId="0">
      <alignment horizontal="left" vertical="top"/>
    </xf>
    <xf numFmtId="0" fontId="16" fillId="0" borderId="0">
      <alignment horizontal="left"/>
    </xf>
    <xf numFmtId="0" fontId="7" fillId="0" borderId="0">
      <alignment horizontal="left"/>
    </xf>
    <xf numFmtId="0" fontId="10" fillId="0" borderId="0">
      <alignment horizontal="left"/>
    </xf>
    <xf numFmtId="0" fontId="18" fillId="0" borderId="0">
      <alignment horizontal="left" vertical="top"/>
    </xf>
    <xf numFmtId="0" fontId="7" fillId="0" borderId="0">
      <alignment horizontal="left"/>
    </xf>
    <xf numFmtId="0" fontId="10" fillId="0" borderId="0">
      <alignment horizontal="left"/>
    </xf>
    <xf numFmtId="0" fontId="6" fillId="0" borderId="5" applyNumberFormat="0" applyFont="0" applyFill="0" applyAlignment="0" applyProtection="0"/>
    <xf numFmtId="0" fontId="6" fillId="0" borderId="5" applyNumberFormat="0" applyFont="0" applyFill="0" applyAlignment="0" applyProtection="0"/>
    <xf numFmtId="49" fontId="8" fillId="0" borderId="1">
      <alignment horizontal="left"/>
    </xf>
    <xf numFmtId="0" fontId="14" fillId="0" borderId="2">
      <alignment horizontal="left"/>
    </xf>
    <xf numFmtId="0" fontId="16" fillId="0" borderId="0">
      <alignment horizontal="left" vertical="center"/>
    </xf>
    <xf numFmtId="49" fontId="11" fillId="0" borderId="1">
      <alignment horizontal="left"/>
    </xf>
    <xf numFmtId="43" fontId="6" fillId="0" borderId="0" applyFont="0" applyFill="0" applyBorder="0" applyAlignment="0" applyProtection="0"/>
    <xf numFmtId="0" fontId="4" fillId="0" borderId="0"/>
    <xf numFmtId="0" fontId="28" fillId="0" borderId="0"/>
    <xf numFmtId="3" fontId="8" fillId="0" borderId="1" applyAlignment="0">
      <alignment horizontal="right" vertical="center"/>
    </xf>
    <xf numFmtId="0" fontId="28" fillId="0" borderId="0"/>
    <xf numFmtId="0" fontId="3" fillId="0" borderId="0"/>
    <xf numFmtId="9" fontId="6" fillId="0" borderId="0" applyFont="0" applyFill="0" applyBorder="0" applyAlignment="0" applyProtection="0"/>
    <xf numFmtId="0" fontId="2" fillId="0" borderId="0"/>
    <xf numFmtId="43" fontId="29"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4" fontId="2" fillId="0" borderId="0" applyFont="0" applyFill="0" applyBorder="0" applyAlignment="0" applyProtection="0"/>
    <xf numFmtId="0" fontId="29" fillId="0" borderId="0"/>
    <xf numFmtId="0" fontId="29" fillId="0" borderId="0"/>
    <xf numFmtId="0" fontId="6" fillId="0" borderId="0"/>
    <xf numFmtId="0" fontId="2" fillId="0" borderId="0"/>
    <xf numFmtId="0" fontId="2" fillId="0" borderId="0"/>
    <xf numFmtId="9" fontId="29"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0" fontId="44" fillId="0" borderId="0" applyNumberFormat="0">
      <alignment readingOrder="1"/>
      <protection locked="0"/>
    </xf>
    <xf numFmtId="0" fontId="44" fillId="0" borderId="0" applyNumberFormat="0">
      <alignment readingOrder="1"/>
      <protection locked="0"/>
    </xf>
    <xf numFmtId="0" fontId="44" fillId="0" borderId="0" applyNumberFormat="0">
      <alignment readingOrder="1"/>
      <protection locked="0"/>
    </xf>
    <xf numFmtId="0" fontId="44" fillId="0" borderId="0" applyNumberFormat="0">
      <alignment readingOrder="1"/>
      <protection locked="0"/>
    </xf>
    <xf numFmtId="0" fontId="45" fillId="0" borderId="0" applyNumberFormat="0">
      <alignment readingOrder="1"/>
      <protection locked="0"/>
    </xf>
    <xf numFmtId="0" fontId="44" fillId="0" borderId="0" applyNumberFormat="0">
      <alignment readingOrder="1"/>
      <protection locked="0"/>
    </xf>
    <xf numFmtId="169" fontId="44" fillId="0" borderId="0">
      <alignment readingOrder="1"/>
      <protection locked="0"/>
    </xf>
    <xf numFmtId="169" fontId="44" fillId="0" borderId="0">
      <alignment readingOrder="1"/>
      <protection locked="0"/>
    </xf>
    <xf numFmtId="0" fontId="44" fillId="0" borderId="0" applyNumberFormat="0">
      <alignment readingOrder="1"/>
      <protection locked="0"/>
    </xf>
    <xf numFmtId="0" fontId="44" fillId="0" borderId="0" applyNumberFormat="0">
      <alignment readingOrder="1"/>
      <protection locked="0"/>
    </xf>
    <xf numFmtId="4" fontId="44" fillId="0" borderId="0">
      <alignment readingOrder="1"/>
      <protection locked="0"/>
    </xf>
    <xf numFmtId="4" fontId="44" fillId="0" borderId="0">
      <alignment readingOrder="1"/>
      <protection locked="0"/>
    </xf>
    <xf numFmtId="0" fontId="44" fillId="0" borderId="0" applyNumberFormat="0">
      <alignment horizontal="center" readingOrder="1"/>
      <protection locked="0"/>
    </xf>
    <xf numFmtId="4" fontId="44" fillId="0" borderId="0">
      <alignment readingOrder="1"/>
      <protection locked="0"/>
    </xf>
    <xf numFmtId="0" fontId="30" fillId="35" borderId="0" applyNumberFormat="0" applyBorder="0" applyAlignment="0" applyProtection="0"/>
    <xf numFmtId="0" fontId="1"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36" borderId="0" applyNumberFormat="0" applyBorder="0" applyAlignment="0" applyProtection="0"/>
    <xf numFmtId="0" fontId="1"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37" borderId="0" applyNumberFormat="0" applyBorder="0" applyAlignment="0" applyProtection="0"/>
    <xf numFmtId="0" fontId="1"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0" fillId="38" borderId="0" applyNumberFormat="0" applyBorder="0" applyAlignment="0" applyProtection="0"/>
    <xf numFmtId="0" fontId="1"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0" fillId="39" borderId="0" applyNumberFormat="0" applyBorder="0" applyAlignment="0" applyProtection="0"/>
    <xf numFmtId="0" fontId="1"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0" fillId="40" borderId="0" applyNumberFormat="0" applyBorder="0" applyAlignment="0" applyProtection="0"/>
    <xf numFmtId="0" fontId="1" fillId="32" borderId="0" applyNumberFormat="0" applyBorder="0" applyAlignment="0" applyProtection="0"/>
    <xf numFmtId="0" fontId="46" fillId="32" borderId="0" applyNumberFormat="0" applyBorder="0" applyAlignment="0" applyProtection="0"/>
    <xf numFmtId="0" fontId="46"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0" fillId="41" borderId="0" applyNumberFormat="0" applyBorder="0" applyAlignment="0" applyProtection="0"/>
    <xf numFmtId="0" fontId="1"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42" borderId="0" applyNumberFormat="0" applyBorder="0" applyAlignment="0" applyProtection="0"/>
    <xf numFmtId="0" fontId="1"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43" borderId="0" applyNumberFormat="0" applyBorder="0" applyAlignment="0" applyProtection="0"/>
    <xf numFmtId="0" fontId="1"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0" fillId="38" borderId="0" applyNumberFormat="0" applyBorder="0" applyAlignment="0" applyProtection="0"/>
    <xf numFmtId="0" fontId="1" fillId="25"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0" fillId="41" borderId="0" applyNumberFormat="0" applyBorder="0" applyAlignment="0" applyProtection="0"/>
    <xf numFmtId="0" fontId="1"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0" fillId="44" borderId="0" applyNumberFormat="0" applyBorder="0" applyAlignment="0" applyProtection="0"/>
    <xf numFmtId="0" fontId="1" fillId="33" borderId="0" applyNumberFormat="0" applyBorder="0" applyAlignment="0" applyProtection="0"/>
    <xf numFmtId="0" fontId="46" fillId="33" borderId="0" applyNumberFormat="0" applyBorder="0" applyAlignment="0" applyProtection="0"/>
    <xf numFmtId="0" fontId="46"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7" fillId="45" borderId="0" applyNumberFormat="0" applyBorder="0" applyAlignment="0" applyProtection="0"/>
    <xf numFmtId="0" fontId="43"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7" fillId="42" borderId="0" applyNumberFormat="0" applyBorder="0" applyAlignment="0" applyProtection="0"/>
    <xf numFmtId="0" fontId="43"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7" fillId="43" borderId="0" applyNumberFormat="0" applyBorder="0" applyAlignment="0" applyProtection="0"/>
    <xf numFmtId="0" fontId="43"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7" fillId="46" borderId="0" applyNumberFormat="0" applyBorder="0" applyAlignment="0" applyProtection="0"/>
    <xf numFmtId="0" fontId="43"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7" fillId="47" borderId="0" applyNumberFormat="0" applyBorder="0" applyAlignment="0" applyProtection="0"/>
    <xf numFmtId="0" fontId="43"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7" fillId="48" borderId="0" applyNumberFormat="0" applyBorder="0" applyAlignment="0" applyProtection="0"/>
    <xf numFmtId="0" fontId="43"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7" fillId="49" borderId="0" applyNumberFormat="0" applyBorder="0" applyAlignment="0" applyProtection="0"/>
    <xf numFmtId="0" fontId="43"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7" fillId="50" borderId="0" applyNumberFormat="0" applyBorder="0" applyAlignment="0" applyProtection="0"/>
    <xf numFmtId="0" fontId="43"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7" fillId="51" borderId="0" applyNumberFormat="0" applyBorder="0" applyAlignment="0" applyProtection="0"/>
    <xf numFmtId="0" fontId="43"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7" fillId="46" borderId="0" applyNumberFormat="0" applyBorder="0" applyAlignment="0" applyProtection="0"/>
    <xf numFmtId="0" fontId="43"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7" fillId="47" borderId="0" applyNumberFormat="0" applyBorder="0" applyAlignment="0" applyProtection="0"/>
    <xf numFmtId="0" fontId="43"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7" fillId="52" borderId="0" applyNumberFormat="0" applyBorder="0" applyAlignment="0" applyProtection="0"/>
    <xf numFmtId="0" fontId="43"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9" fillId="36" borderId="0" applyNumberFormat="0" applyBorder="0" applyAlignment="0" applyProtection="0"/>
    <xf numFmtId="0" fontId="34"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1" fillId="53" borderId="14" applyNumberFormat="0" applyAlignment="0" applyProtection="0"/>
    <xf numFmtId="0" fontId="38" fillId="8" borderId="9" applyNumberFormat="0" applyAlignment="0" applyProtection="0"/>
    <xf numFmtId="0" fontId="51" fillId="53" borderId="14" applyNumberFormat="0" applyAlignment="0" applyProtection="0"/>
    <xf numFmtId="0" fontId="52" fillId="8" borderId="9" applyNumberFormat="0" applyAlignment="0" applyProtection="0"/>
    <xf numFmtId="0" fontId="52" fillId="8" borderId="9" applyNumberFormat="0" applyAlignment="0" applyProtection="0"/>
    <xf numFmtId="0" fontId="53" fillId="54" borderId="15" applyNumberFormat="0" applyAlignment="0" applyProtection="0"/>
    <xf numFmtId="0" fontId="40" fillId="9" borderId="12" applyNumberFormat="0" applyAlignment="0" applyProtection="0"/>
    <xf numFmtId="0" fontId="54" fillId="9" borderId="12" applyNumberFormat="0" applyAlignment="0" applyProtection="0"/>
    <xf numFmtId="0" fontId="54" fillId="9" borderId="12" applyNumberFormat="0" applyAlignment="0" applyProtection="0"/>
    <xf numFmtId="38" fontId="55" fillId="0" borderId="0" applyFont="0" applyFill="0" applyBorder="0" applyAlignment="0" applyProtection="0"/>
    <xf numFmtId="41" fontId="29" fillId="0" borderId="0" applyFont="0" applyFill="0" applyBorder="0" applyAlignment="0" applyProtection="0"/>
    <xf numFmtId="41"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70" fontId="6"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1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58" fillId="0" borderId="0" applyNumberFormat="0" applyFill="0" applyBorder="0" applyAlignment="0" applyProtection="0"/>
    <xf numFmtId="0" fontId="42"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7" borderId="0" applyNumberFormat="0" applyBorder="0" applyAlignment="0" applyProtection="0"/>
    <xf numFmtId="0" fontId="33"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63" fillId="0" borderId="16" applyNumberFormat="0" applyFill="0" applyAlignment="0" applyProtection="0"/>
    <xf numFmtId="0" fontId="64" fillId="0" borderId="16" applyNumberFormat="0" applyFill="0" applyAlignment="0" applyProtection="0"/>
    <xf numFmtId="0" fontId="64" fillId="0" borderId="16" applyNumberFormat="0" applyFill="0" applyAlignment="0" applyProtection="0"/>
    <xf numFmtId="0" fontId="65" fillId="0" borderId="17" applyNumberFormat="0" applyFill="0" applyAlignment="0" applyProtection="0"/>
    <xf numFmtId="0" fontId="66" fillId="0" borderId="17" applyNumberFormat="0" applyFill="0" applyAlignment="0" applyProtection="0"/>
    <xf numFmtId="0" fontId="66" fillId="0" borderId="17" applyNumberFormat="0" applyFill="0" applyAlignment="0" applyProtection="0"/>
    <xf numFmtId="0" fontId="67" fillId="0" borderId="18" applyNumberFormat="0" applyFill="0" applyAlignment="0" applyProtection="0"/>
    <xf numFmtId="0" fontId="32" fillId="0" borderId="8" applyNumberFormat="0" applyFill="0" applyAlignment="0" applyProtection="0"/>
    <xf numFmtId="0" fontId="68" fillId="0" borderId="8" applyNumberFormat="0" applyFill="0" applyAlignment="0" applyProtection="0"/>
    <xf numFmtId="0" fontId="68" fillId="0" borderId="8" applyNumberFormat="0" applyFill="0" applyAlignment="0" applyProtection="0"/>
    <xf numFmtId="0" fontId="67" fillId="0" borderId="0" applyNumberFormat="0" applyFill="0" applyBorder="0" applyAlignment="0" applyProtection="0"/>
    <xf numFmtId="0" fontId="32"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alignment vertical="top"/>
      <protection locked="0"/>
    </xf>
    <xf numFmtId="0" fontId="70" fillId="0" borderId="0" applyNumberFormat="0" applyFill="0" applyBorder="0" applyAlignment="0" applyProtection="0"/>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71" fillId="0" borderId="0" applyNumberFormat="0" applyFill="0" applyBorder="0" applyAlignment="0" applyProtection="0"/>
    <xf numFmtId="0" fontId="72" fillId="40" borderId="14" applyNumberFormat="0" applyAlignment="0" applyProtection="0"/>
    <xf numFmtId="0" fontId="36" fillId="7" borderId="9" applyNumberFormat="0" applyAlignment="0" applyProtection="0"/>
    <xf numFmtId="0" fontId="72" fillId="40" borderId="14" applyNumberFormat="0" applyAlignment="0" applyProtection="0"/>
    <xf numFmtId="0" fontId="73" fillId="7" borderId="9" applyNumberFormat="0" applyAlignment="0" applyProtection="0"/>
    <xf numFmtId="0" fontId="73" fillId="7" borderId="9" applyNumberFormat="0" applyAlignment="0" applyProtection="0"/>
    <xf numFmtId="0" fontId="74" fillId="0" borderId="19" applyNumberFormat="0" applyFill="0" applyAlignment="0" applyProtection="0"/>
    <xf numFmtId="0" fontId="39" fillId="0" borderId="11" applyNumberFormat="0" applyFill="0" applyAlignment="0" applyProtection="0"/>
    <xf numFmtId="0" fontId="75" fillId="0" borderId="11" applyNumberFormat="0" applyFill="0" applyAlignment="0" applyProtection="0"/>
    <xf numFmtId="0" fontId="75" fillId="0" borderId="11" applyNumberFormat="0" applyFill="0" applyAlignment="0" applyProtection="0"/>
    <xf numFmtId="0" fontId="76" fillId="55" borderId="0" applyNumberFormat="0" applyBorder="0" applyAlignment="0" applyProtection="0"/>
    <xf numFmtId="0" fontId="35" fillId="6" borderId="0" applyNumberFormat="0" applyBorder="0" applyAlignment="0" applyProtection="0"/>
    <xf numFmtId="0" fontId="77" fillId="6" borderId="0" applyNumberFormat="0" applyBorder="0" applyAlignment="0" applyProtection="0"/>
    <xf numFmtId="0" fontId="77" fillId="6" borderId="0" applyNumberFormat="0" applyBorder="0" applyAlignment="0" applyProtection="0"/>
    <xf numFmtId="0" fontId="1" fillId="0" borderId="0"/>
    <xf numFmtId="0" fontId="55" fillId="0" borderId="0"/>
    <xf numFmtId="0" fontId="1" fillId="0" borderId="0"/>
    <xf numFmtId="0" fontId="1" fillId="0" borderId="0"/>
    <xf numFmtId="0" fontId="1" fillId="0" borderId="0"/>
    <xf numFmtId="0" fontId="1" fillId="0" borderId="0"/>
    <xf numFmtId="0" fontId="1" fillId="0" borderId="0"/>
    <xf numFmtId="0" fontId="29" fillId="0" borderId="0"/>
    <xf numFmtId="0" fontId="6" fillId="0" borderId="0"/>
    <xf numFmtId="0" fontId="6" fillId="0" borderId="0"/>
    <xf numFmtId="0" fontId="56" fillId="0" borderId="0"/>
    <xf numFmtId="0" fontId="1" fillId="0" borderId="0"/>
    <xf numFmtId="0" fontId="29" fillId="0" borderId="0"/>
    <xf numFmtId="0" fontId="29"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46" fillId="0" borderId="0"/>
    <xf numFmtId="0" fontId="1" fillId="0" borderId="0"/>
    <xf numFmtId="0" fontId="56" fillId="0" borderId="0"/>
    <xf numFmtId="0" fontId="1" fillId="0" borderId="0"/>
    <xf numFmtId="0" fontId="6" fillId="0" borderId="0"/>
    <xf numFmtId="0" fontId="1" fillId="0" borderId="0"/>
    <xf numFmtId="0" fontId="1" fillId="0" borderId="0"/>
    <xf numFmtId="0" fontId="6" fillId="0" borderId="0"/>
    <xf numFmtId="0" fontId="46"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1" fillId="0" borderId="0"/>
    <xf numFmtId="0" fontId="19" fillId="0" borderId="0"/>
    <xf numFmtId="0" fontId="19" fillId="0" borderId="0"/>
    <xf numFmtId="0" fontId="1" fillId="0" borderId="0"/>
    <xf numFmtId="0" fontId="29" fillId="0" borderId="0"/>
    <xf numFmtId="0" fontId="29" fillId="0" borderId="0"/>
    <xf numFmtId="0" fontId="29" fillId="0" borderId="0"/>
    <xf numFmtId="0" fontId="19" fillId="0" borderId="0"/>
    <xf numFmtId="0" fontId="1" fillId="0" borderId="0"/>
    <xf numFmtId="0" fontId="1" fillId="0" borderId="0"/>
    <xf numFmtId="0" fontId="1" fillId="0" borderId="0"/>
    <xf numFmtId="0" fontId="19" fillId="56" borderId="20" applyNumberFormat="0" applyFont="0" applyAlignment="0" applyProtection="0"/>
    <xf numFmtId="0" fontId="30" fillId="56" borderId="20" applyNumberFormat="0" applyFont="0" applyAlignment="0" applyProtection="0"/>
    <xf numFmtId="0" fontId="1" fillId="10" borderId="13" applyNumberFormat="0" applyFont="0" applyAlignment="0" applyProtection="0"/>
    <xf numFmtId="0" fontId="30" fillId="56" borderId="20" applyNumberFormat="0" applyFont="0" applyAlignment="0" applyProtection="0"/>
    <xf numFmtId="0" fontId="46" fillId="10" borderId="13" applyNumberFormat="0" applyFont="0" applyAlignment="0" applyProtection="0"/>
    <xf numFmtId="0" fontId="19" fillId="56" borderId="20" applyNumberFormat="0" applyFont="0" applyAlignment="0" applyProtection="0"/>
    <xf numFmtId="0" fontId="46"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78" fillId="53" borderId="21" applyNumberFormat="0" applyAlignment="0" applyProtection="0"/>
    <xf numFmtId="0" fontId="37" fillId="8" borderId="10" applyNumberFormat="0" applyAlignment="0" applyProtection="0"/>
    <xf numFmtId="0" fontId="78" fillId="53" borderId="21" applyNumberFormat="0" applyAlignment="0" applyProtection="0"/>
    <xf numFmtId="0" fontId="79" fillId="8" borderId="10" applyNumberFormat="0" applyAlignment="0" applyProtection="0"/>
    <xf numFmtId="0" fontId="79" fillId="8" borderId="10" applyNumberFormat="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56"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2" fontId="6" fillId="0" borderId="0" applyFill="0" applyBorder="0" applyProtection="0">
      <alignment horizontal="right"/>
    </xf>
    <xf numFmtId="0" fontId="80" fillId="57" borderId="22" applyNumberFormat="0" applyAlignment="0" applyProtection="0"/>
    <xf numFmtId="0" fontId="80" fillId="57" borderId="22" applyNumberFormat="0" applyAlignment="0" applyProtection="0"/>
    <xf numFmtId="0" fontId="80" fillId="57" borderId="22" applyNumberFormat="0" applyAlignment="0" applyProtection="0"/>
    <xf numFmtId="2" fontId="80" fillId="58" borderId="22" applyProtection="0">
      <alignment horizontal="right"/>
    </xf>
    <xf numFmtId="2" fontId="80" fillId="58" borderId="22" applyProtection="0">
      <alignment horizontal="right"/>
    </xf>
    <xf numFmtId="2" fontId="80" fillId="58" borderId="22" applyProtection="0">
      <alignment horizontal="right"/>
    </xf>
    <xf numFmtId="14" fontId="81" fillId="57" borderId="0" applyBorder="0" applyProtection="0">
      <alignment horizontal="left"/>
    </xf>
    <xf numFmtId="171" fontId="44" fillId="59" borderId="22" applyProtection="0">
      <alignment horizontal="right"/>
    </xf>
    <xf numFmtId="171" fontId="44" fillId="59" borderId="22" applyProtection="0">
      <alignment horizontal="right"/>
    </xf>
    <xf numFmtId="171" fontId="44" fillId="59" borderId="22" applyProtection="0">
      <alignment horizontal="right"/>
    </xf>
    <xf numFmtId="2" fontId="44" fillId="59" borderId="22" applyProtection="0">
      <alignment horizontal="right"/>
    </xf>
    <xf numFmtId="2" fontId="44" fillId="59" borderId="22" applyProtection="0">
      <alignment horizontal="right"/>
    </xf>
    <xf numFmtId="2" fontId="44" fillId="59" borderId="22" applyProtection="0">
      <alignment horizontal="right"/>
    </xf>
    <xf numFmtId="14" fontId="82" fillId="60" borderId="22" applyProtection="0">
      <alignment horizontal="right"/>
    </xf>
    <xf numFmtId="14" fontId="82" fillId="60" borderId="22" applyProtection="0">
      <alignment horizontal="right"/>
    </xf>
    <xf numFmtId="14" fontId="82" fillId="60" borderId="22" applyProtection="0">
      <alignment horizontal="right"/>
    </xf>
    <xf numFmtId="14" fontId="82" fillId="60" borderId="22" applyProtection="0">
      <alignment horizontal="left"/>
    </xf>
    <xf numFmtId="14" fontId="82" fillId="60" borderId="22" applyProtection="0">
      <alignment horizontal="left"/>
    </xf>
    <xf numFmtId="14" fontId="82" fillId="60" borderId="22" applyProtection="0">
      <alignment horizontal="left"/>
    </xf>
    <xf numFmtId="0" fontId="83" fillId="57" borderId="22" applyNumberFormat="0" applyProtection="0">
      <alignment horizontal="left"/>
    </xf>
    <xf numFmtId="0" fontId="83" fillId="57" borderId="22" applyNumberFormat="0" applyProtection="0">
      <alignment horizontal="left"/>
    </xf>
    <xf numFmtId="0" fontId="83" fillId="57" borderId="22" applyNumberFormat="0" applyProtection="0">
      <alignment horizontal="left"/>
    </xf>
    <xf numFmtId="0" fontId="84" fillId="0" borderId="0" applyNumberFormat="0" applyFill="0" applyBorder="0" applyAlignment="0" applyProtection="0"/>
    <xf numFmtId="0" fontId="31" fillId="0" borderId="0" applyNumberFormat="0" applyFill="0" applyBorder="0" applyAlignment="0" applyProtection="0"/>
    <xf numFmtId="0" fontId="85" fillId="0" borderId="23" applyNumberFormat="0" applyFill="0" applyAlignment="0" applyProtection="0"/>
    <xf numFmtId="0" fontId="86" fillId="0" borderId="24" applyNumberFormat="0" applyFill="0" applyAlignment="0" applyProtection="0"/>
    <xf numFmtId="0" fontId="87" fillId="0" borderId="23" applyNumberFormat="0" applyFill="0" applyAlignment="0" applyProtection="0"/>
    <xf numFmtId="0" fontId="87" fillId="0" borderId="23" applyNumberFormat="0" applyFill="0" applyAlignment="0" applyProtection="0"/>
    <xf numFmtId="0" fontId="88" fillId="0" borderId="0" applyNumberFormat="0" applyFill="0" applyBorder="0" applyAlignment="0" applyProtection="0"/>
    <xf numFmtId="0" fontId="41"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49" fontId="90" fillId="0" borderId="1" applyFill="0">
      <alignment horizontal="left"/>
    </xf>
  </cellStyleXfs>
  <cellXfs count="34">
    <xf numFmtId="0" fontId="0" fillId="0" borderId="0" xfId="0"/>
    <xf numFmtId="0" fontId="22" fillId="0" borderId="0" xfId="0" applyFont="1" applyFill="1"/>
    <xf numFmtId="0" fontId="20" fillId="0" borderId="0" xfId="0" applyFont="1" applyFill="1"/>
    <xf numFmtId="0" fontId="20" fillId="0" borderId="0" xfId="0" applyFont="1" applyFill="1" applyBorder="1" applyAlignment="1">
      <alignment vertical="center"/>
    </xf>
    <xf numFmtId="0" fontId="6" fillId="0" borderId="0" xfId="0" applyFont="1" applyFill="1"/>
    <xf numFmtId="0" fontId="21" fillId="0" borderId="3" xfId="22" applyFont="1" applyFill="1" applyBorder="1" applyAlignment="1">
      <alignment horizontal="center" wrapText="1"/>
    </xf>
    <xf numFmtId="3" fontId="20" fillId="0" borderId="0" xfId="9" applyNumberFormat="1" applyFont="1" applyFill="1" applyBorder="1" applyAlignment="1">
      <alignment horizontal="right"/>
    </xf>
    <xf numFmtId="3" fontId="20" fillId="0" borderId="0" xfId="454" applyNumberFormat="1" applyFont="1" applyFill="1" applyBorder="1" applyAlignment="1">
      <alignment horizontal="right"/>
    </xf>
    <xf numFmtId="3" fontId="22" fillId="0" borderId="0" xfId="0" applyNumberFormat="1" applyFont="1" applyFill="1" applyBorder="1" applyAlignment="1">
      <alignment horizontal="right"/>
    </xf>
    <xf numFmtId="0" fontId="20" fillId="0" borderId="0" xfId="0" applyFont="1" applyFill="1" applyBorder="1" applyAlignment="1"/>
    <xf numFmtId="0" fontId="20" fillId="0" borderId="0" xfId="0" applyFont="1" applyFill="1" applyAlignment="1"/>
    <xf numFmtId="0" fontId="21" fillId="0" borderId="7" xfId="0" applyNumberFormat="1" applyFont="1" applyFill="1" applyBorder="1" applyAlignment="1">
      <alignment horizontal="center"/>
    </xf>
    <xf numFmtId="3" fontId="22" fillId="0" borderId="25" xfId="0" applyNumberFormat="1" applyFont="1" applyFill="1" applyBorder="1" applyAlignment="1">
      <alignment horizontal="right"/>
    </xf>
    <xf numFmtId="37" fontId="22" fillId="0" borderId="0" xfId="0" applyNumberFormat="1" applyFont="1" applyFill="1" applyAlignment="1">
      <alignment horizontal="right"/>
    </xf>
    <xf numFmtId="3" fontId="22" fillId="0" borderId="0" xfId="0" applyNumberFormat="1" applyFont="1" applyFill="1" applyAlignment="1">
      <alignment horizontal="right"/>
    </xf>
    <xf numFmtId="49" fontId="20" fillId="0" borderId="0" xfId="0" applyNumberFormat="1" applyFont="1" applyFill="1" applyAlignment="1">
      <alignment wrapText="1"/>
    </xf>
    <xf numFmtId="49" fontId="26" fillId="0" borderId="0" xfId="0" applyNumberFormat="1" applyFont="1" applyFill="1" applyAlignment="1">
      <alignment wrapText="1"/>
    </xf>
    <xf numFmtId="0" fontId="26" fillId="0" borderId="0" xfId="0" applyFont="1" applyFill="1" applyAlignment="1">
      <alignment wrapText="1"/>
    </xf>
    <xf numFmtId="49" fontId="27" fillId="0" borderId="0" xfId="0" applyNumberFormat="1" applyFont="1" applyFill="1" applyAlignment="1">
      <alignment wrapText="1"/>
    </xf>
    <xf numFmtId="0" fontId="20" fillId="0" borderId="0" xfId="0" applyNumberFormat="1" applyFont="1" applyFill="1" applyAlignment="1">
      <alignment wrapText="1"/>
    </xf>
    <xf numFmtId="0" fontId="20" fillId="0" borderId="0" xfId="0" applyFont="1" applyFill="1" applyAlignment="1">
      <alignment wrapText="1"/>
    </xf>
    <xf numFmtId="0" fontId="13" fillId="0" borderId="25" xfId="69" applyFont="1" applyFill="1" applyBorder="1" applyAlignment="1">
      <alignment horizontal="left" wrapText="1"/>
    </xf>
    <xf numFmtId="2" fontId="20" fillId="0" borderId="0" xfId="0" applyNumberFormat="1" applyFont="1" applyFill="1" applyAlignment="1">
      <alignment wrapText="1"/>
    </xf>
    <xf numFmtId="0" fontId="21" fillId="0" borderId="7" xfId="0" applyFont="1" applyFill="1" applyBorder="1" applyAlignment="1">
      <alignment horizontal="center"/>
    </xf>
    <xf numFmtId="0" fontId="21" fillId="0" borderId="0" xfId="0" applyFont="1" applyFill="1" applyAlignment="1">
      <alignment wrapText="1"/>
    </xf>
    <xf numFmtId="0" fontId="22" fillId="0" borderId="0" xfId="0" applyFont="1" applyFill="1" applyAlignment="1">
      <alignment horizontal="left" wrapText="1" indent="1"/>
    </xf>
    <xf numFmtId="0" fontId="22" fillId="0" borderId="0" xfId="0" applyFont="1" applyFill="1" applyAlignment="1">
      <alignment horizontal="left" wrapText="1" indent="2"/>
    </xf>
    <xf numFmtId="168" fontId="22" fillId="0" borderId="0" xfId="0" applyNumberFormat="1" applyFont="1" applyFill="1" applyAlignment="1">
      <alignment horizontal="right"/>
    </xf>
    <xf numFmtId="0" fontId="22" fillId="0" borderId="0" xfId="0" applyFont="1" applyFill="1" applyAlignment="1">
      <alignment wrapText="1"/>
    </xf>
    <xf numFmtId="168" fontId="22" fillId="0" borderId="25" xfId="0" applyNumberFormat="1" applyFont="1" applyFill="1" applyBorder="1" applyAlignment="1">
      <alignment horizontal="right"/>
    </xf>
    <xf numFmtId="0" fontId="20" fillId="0" borderId="6" xfId="0" applyFont="1" applyFill="1" applyBorder="1"/>
    <xf numFmtId="0" fontId="20" fillId="0" borderId="0" xfId="0" applyFont="1" applyFill="1" applyBorder="1"/>
    <xf numFmtId="0" fontId="20" fillId="0" borderId="0" xfId="0" applyFont="1" applyFill="1" applyBorder="1" applyAlignment="1">
      <alignment wrapText="1"/>
    </xf>
    <xf numFmtId="0" fontId="26" fillId="0" borderId="0" xfId="0" applyFont="1" applyFill="1" applyBorder="1"/>
  </cellXfs>
  <cellStyles count="455">
    <cellStyle name="_ColumnTitles" xfId="101" xr:uid="{00000000-0005-0000-0000-000000000000}"/>
    <cellStyle name="_ColumnTitles 2" xfId="102" xr:uid="{00000000-0005-0000-0000-000001000000}"/>
    <cellStyle name="_DateRange" xfId="103" xr:uid="{00000000-0005-0000-0000-000002000000}"/>
    <cellStyle name="_DateRange 2" xfId="104" xr:uid="{00000000-0005-0000-0000-000003000000}"/>
    <cellStyle name="_Hidden" xfId="105" xr:uid="{00000000-0005-0000-0000-000004000000}"/>
    <cellStyle name="_Normal" xfId="106" xr:uid="{00000000-0005-0000-0000-000005000000}"/>
    <cellStyle name="_Percentage" xfId="107" xr:uid="{00000000-0005-0000-0000-000006000000}"/>
    <cellStyle name="_PercentageBold" xfId="108" xr:uid="{00000000-0005-0000-0000-000007000000}"/>
    <cellStyle name="_SeriesAttributes" xfId="109" xr:uid="{00000000-0005-0000-0000-000008000000}"/>
    <cellStyle name="_SeriesAttributes 2" xfId="110" xr:uid="{00000000-0005-0000-0000-000009000000}"/>
    <cellStyle name="_SeriesData" xfId="111" xr:uid="{00000000-0005-0000-0000-00000A000000}"/>
    <cellStyle name="_SeriesData 2" xfId="112" xr:uid="{00000000-0005-0000-0000-00000B000000}"/>
    <cellStyle name="_SeriesDataNA" xfId="113" xr:uid="{00000000-0005-0000-0000-00000C000000}"/>
    <cellStyle name="_SeriesDataStatistics" xfId="114" xr:uid="{00000000-0005-0000-0000-00000D000000}"/>
    <cellStyle name="20% - Accent1 2" xfId="115" xr:uid="{00000000-0005-0000-0000-00000E000000}"/>
    <cellStyle name="20% - Accent1 2 2" xfId="116" xr:uid="{00000000-0005-0000-0000-00000F000000}"/>
    <cellStyle name="20% - Accent1 2 3" xfId="117" xr:uid="{00000000-0005-0000-0000-000010000000}"/>
    <cellStyle name="20% - Accent1 3" xfId="118" xr:uid="{00000000-0005-0000-0000-000011000000}"/>
    <cellStyle name="20% - Accent1 4" xfId="119" xr:uid="{00000000-0005-0000-0000-000012000000}"/>
    <cellStyle name="20% - Accent1 5" xfId="120" xr:uid="{00000000-0005-0000-0000-000013000000}"/>
    <cellStyle name="20% - Accent1 6" xfId="121" xr:uid="{00000000-0005-0000-0000-000014000000}"/>
    <cellStyle name="20% - Accent1 7" xfId="122" xr:uid="{00000000-0005-0000-0000-000015000000}"/>
    <cellStyle name="20% - Accent2 2" xfId="123" xr:uid="{00000000-0005-0000-0000-000016000000}"/>
    <cellStyle name="20% - Accent2 2 2" xfId="124" xr:uid="{00000000-0005-0000-0000-000017000000}"/>
    <cellStyle name="20% - Accent2 2 3" xfId="125" xr:uid="{00000000-0005-0000-0000-000018000000}"/>
    <cellStyle name="20% - Accent2 3" xfId="126" xr:uid="{00000000-0005-0000-0000-000019000000}"/>
    <cellStyle name="20% - Accent2 4" xfId="127" xr:uid="{00000000-0005-0000-0000-00001A000000}"/>
    <cellStyle name="20% - Accent2 5" xfId="128" xr:uid="{00000000-0005-0000-0000-00001B000000}"/>
    <cellStyle name="20% - Accent2 6" xfId="129" xr:uid="{00000000-0005-0000-0000-00001C000000}"/>
    <cellStyle name="20% - Accent2 7" xfId="130" xr:uid="{00000000-0005-0000-0000-00001D000000}"/>
    <cellStyle name="20% - Accent3 2" xfId="131" xr:uid="{00000000-0005-0000-0000-00001E000000}"/>
    <cellStyle name="20% - Accent3 2 2" xfId="132" xr:uid="{00000000-0005-0000-0000-00001F000000}"/>
    <cellStyle name="20% - Accent3 2 3" xfId="133" xr:uid="{00000000-0005-0000-0000-000020000000}"/>
    <cellStyle name="20% - Accent3 3" xfId="134" xr:uid="{00000000-0005-0000-0000-000021000000}"/>
    <cellStyle name="20% - Accent3 4" xfId="135" xr:uid="{00000000-0005-0000-0000-000022000000}"/>
    <cellStyle name="20% - Accent3 5" xfId="136" xr:uid="{00000000-0005-0000-0000-000023000000}"/>
    <cellStyle name="20% - Accent3 6" xfId="137" xr:uid="{00000000-0005-0000-0000-000024000000}"/>
    <cellStyle name="20% - Accent3 7" xfId="138" xr:uid="{00000000-0005-0000-0000-000025000000}"/>
    <cellStyle name="20% - Accent4 2" xfId="139" xr:uid="{00000000-0005-0000-0000-000026000000}"/>
    <cellStyle name="20% - Accent4 2 2" xfId="140" xr:uid="{00000000-0005-0000-0000-000027000000}"/>
    <cellStyle name="20% - Accent4 2 3" xfId="141" xr:uid="{00000000-0005-0000-0000-000028000000}"/>
    <cellStyle name="20% - Accent4 3" xfId="142" xr:uid="{00000000-0005-0000-0000-000029000000}"/>
    <cellStyle name="20% - Accent4 4" xfId="143" xr:uid="{00000000-0005-0000-0000-00002A000000}"/>
    <cellStyle name="20% - Accent4 5" xfId="144" xr:uid="{00000000-0005-0000-0000-00002B000000}"/>
    <cellStyle name="20% - Accent4 6" xfId="145" xr:uid="{00000000-0005-0000-0000-00002C000000}"/>
    <cellStyle name="20% - Accent4 7" xfId="146" xr:uid="{00000000-0005-0000-0000-00002D000000}"/>
    <cellStyle name="20% - Accent5 2" xfId="147" xr:uid="{00000000-0005-0000-0000-00002E000000}"/>
    <cellStyle name="20% - Accent5 2 2" xfId="148" xr:uid="{00000000-0005-0000-0000-00002F000000}"/>
    <cellStyle name="20% - Accent5 2 3" xfId="149" xr:uid="{00000000-0005-0000-0000-000030000000}"/>
    <cellStyle name="20% - Accent5 3" xfId="150" xr:uid="{00000000-0005-0000-0000-000031000000}"/>
    <cellStyle name="20% - Accent5 4" xfId="151" xr:uid="{00000000-0005-0000-0000-000032000000}"/>
    <cellStyle name="20% - Accent5 5" xfId="152" xr:uid="{00000000-0005-0000-0000-000033000000}"/>
    <cellStyle name="20% - Accent5 6" xfId="153" xr:uid="{00000000-0005-0000-0000-000034000000}"/>
    <cellStyle name="20% - Accent5 7" xfId="154" xr:uid="{00000000-0005-0000-0000-000035000000}"/>
    <cellStyle name="20% - Accent6 2" xfId="155" xr:uid="{00000000-0005-0000-0000-000036000000}"/>
    <cellStyle name="20% - Accent6 2 2" xfId="156" xr:uid="{00000000-0005-0000-0000-000037000000}"/>
    <cellStyle name="20% - Accent6 2 3" xfId="157" xr:uid="{00000000-0005-0000-0000-000038000000}"/>
    <cellStyle name="20% - Accent6 3" xfId="158" xr:uid="{00000000-0005-0000-0000-000039000000}"/>
    <cellStyle name="20% - Accent6 4" xfId="159" xr:uid="{00000000-0005-0000-0000-00003A000000}"/>
    <cellStyle name="20% - Accent6 5" xfId="160" xr:uid="{00000000-0005-0000-0000-00003B000000}"/>
    <cellStyle name="20% - Accent6 6" xfId="161" xr:uid="{00000000-0005-0000-0000-00003C000000}"/>
    <cellStyle name="20% - Accent6 7" xfId="162" xr:uid="{00000000-0005-0000-0000-00003D000000}"/>
    <cellStyle name="40% - Accent1 2" xfId="163" xr:uid="{00000000-0005-0000-0000-00003E000000}"/>
    <cellStyle name="40% - Accent1 2 2" xfId="164" xr:uid="{00000000-0005-0000-0000-00003F000000}"/>
    <cellStyle name="40% - Accent1 2 3" xfId="165" xr:uid="{00000000-0005-0000-0000-000040000000}"/>
    <cellStyle name="40% - Accent1 3" xfId="166" xr:uid="{00000000-0005-0000-0000-000041000000}"/>
    <cellStyle name="40% - Accent1 4" xfId="167" xr:uid="{00000000-0005-0000-0000-000042000000}"/>
    <cellStyle name="40% - Accent1 5" xfId="168" xr:uid="{00000000-0005-0000-0000-000043000000}"/>
    <cellStyle name="40% - Accent1 6" xfId="169" xr:uid="{00000000-0005-0000-0000-000044000000}"/>
    <cellStyle name="40% - Accent1 7" xfId="170" xr:uid="{00000000-0005-0000-0000-000045000000}"/>
    <cellStyle name="40% - Accent2 2" xfId="171" xr:uid="{00000000-0005-0000-0000-000046000000}"/>
    <cellStyle name="40% - Accent2 2 2" xfId="172" xr:uid="{00000000-0005-0000-0000-000047000000}"/>
    <cellStyle name="40% - Accent2 2 3" xfId="173" xr:uid="{00000000-0005-0000-0000-000048000000}"/>
    <cellStyle name="40% - Accent2 3" xfId="174" xr:uid="{00000000-0005-0000-0000-000049000000}"/>
    <cellStyle name="40% - Accent2 4" xfId="175" xr:uid="{00000000-0005-0000-0000-00004A000000}"/>
    <cellStyle name="40% - Accent2 5" xfId="176" xr:uid="{00000000-0005-0000-0000-00004B000000}"/>
    <cellStyle name="40% - Accent2 6" xfId="177" xr:uid="{00000000-0005-0000-0000-00004C000000}"/>
    <cellStyle name="40% - Accent2 7" xfId="178" xr:uid="{00000000-0005-0000-0000-00004D000000}"/>
    <cellStyle name="40% - Accent3 2" xfId="179" xr:uid="{00000000-0005-0000-0000-00004E000000}"/>
    <cellStyle name="40% - Accent3 2 2" xfId="180" xr:uid="{00000000-0005-0000-0000-00004F000000}"/>
    <cellStyle name="40% - Accent3 2 3" xfId="181" xr:uid="{00000000-0005-0000-0000-000050000000}"/>
    <cellStyle name="40% - Accent3 3" xfId="182" xr:uid="{00000000-0005-0000-0000-000051000000}"/>
    <cellStyle name="40% - Accent3 4" xfId="183" xr:uid="{00000000-0005-0000-0000-000052000000}"/>
    <cellStyle name="40% - Accent3 5" xfId="184" xr:uid="{00000000-0005-0000-0000-000053000000}"/>
    <cellStyle name="40% - Accent3 6" xfId="185" xr:uid="{00000000-0005-0000-0000-000054000000}"/>
    <cellStyle name="40% - Accent3 7" xfId="186" xr:uid="{00000000-0005-0000-0000-000055000000}"/>
    <cellStyle name="40% - Accent4 2" xfId="187" xr:uid="{00000000-0005-0000-0000-000056000000}"/>
    <cellStyle name="40% - Accent4 2 2" xfId="188" xr:uid="{00000000-0005-0000-0000-000057000000}"/>
    <cellStyle name="40% - Accent4 2 3" xfId="189" xr:uid="{00000000-0005-0000-0000-000058000000}"/>
    <cellStyle name="40% - Accent4 3" xfId="190" xr:uid="{00000000-0005-0000-0000-000059000000}"/>
    <cellStyle name="40% - Accent4 4" xfId="191" xr:uid="{00000000-0005-0000-0000-00005A000000}"/>
    <cellStyle name="40% - Accent4 5" xfId="192" xr:uid="{00000000-0005-0000-0000-00005B000000}"/>
    <cellStyle name="40% - Accent4 6" xfId="193" xr:uid="{00000000-0005-0000-0000-00005C000000}"/>
    <cellStyle name="40% - Accent4 7" xfId="194" xr:uid="{00000000-0005-0000-0000-00005D000000}"/>
    <cellStyle name="40% - Accent5 2" xfId="195" xr:uid="{00000000-0005-0000-0000-00005E000000}"/>
    <cellStyle name="40% - Accent5 2 2" xfId="196" xr:uid="{00000000-0005-0000-0000-00005F000000}"/>
    <cellStyle name="40% - Accent5 2 3" xfId="197" xr:uid="{00000000-0005-0000-0000-000060000000}"/>
    <cellStyle name="40% - Accent5 3" xfId="198" xr:uid="{00000000-0005-0000-0000-000061000000}"/>
    <cellStyle name="40% - Accent5 4" xfId="199" xr:uid="{00000000-0005-0000-0000-000062000000}"/>
    <cellStyle name="40% - Accent5 5" xfId="200" xr:uid="{00000000-0005-0000-0000-000063000000}"/>
    <cellStyle name="40% - Accent5 6" xfId="201" xr:uid="{00000000-0005-0000-0000-000064000000}"/>
    <cellStyle name="40% - Accent5 7" xfId="202" xr:uid="{00000000-0005-0000-0000-000065000000}"/>
    <cellStyle name="40% - Accent6 2" xfId="203" xr:uid="{00000000-0005-0000-0000-000066000000}"/>
    <cellStyle name="40% - Accent6 2 2" xfId="204" xr:uid="{00000000-0005-0000-0000-000067000000}"/>
    <cellStyle name="40% - Accent6 2 3" xfId="205" xr:uid="{00000000-0005-0000-0000-000068000000}"/>
    <cellStyle name="40% - Accent6 3" xfId="206" xr:uid="{00000000-0005-0000-0000-000069000000}"/>
    <cellStyle name="40% - Accent6 4" xfId="207" xr:uid="{00000000-0005-0000-0000-00006A000000}"/>
    <cellStyle name="40% - Accent6 5" xfId="208" xr:uid="{00000000-0005-0000-0000-00006B000000}"/>
    <cellStyle name="40% - Accent6 6" xfId="209" xr:uid="{00000000-0005-0000-0000-00006C000000}"/>
    <cellStyle name="40% - Accent6 7" xfId="210" xr:uid="{00000000-0005-0000-0000-00006D000000}"/>
    <cellStyle name="60% - Accent1 2" xfId="211" xr:uid="{00000000-0005-0000-0000-00006E000000}"/>
    <cellStyle name="60% - Accent1 2 2" xfId="212" xr:uid="{00000000-0005-0000-0000-00006F000000}"/>
    <cellStyle name="60% - Accent1 2 3" xfId="213" xr:uid="{00000000-0005-0000-0000-000070000000}"/>
    <cellStyle name="60% - Accent1 3" xfId="214" xr:uid="{00000000-0005-0000-0000-000071000000}"/>
    <cellStyle name="60% - Accent2 2" xfId="215" xr:uid="{00000000-0005-0000-0000-000072000000}"/>
    <cellStyle name="60% - Accent2 2 2" xfId="216" xr:uid="{00000000-0005-0000-0000-000073000000}"/>
    <cellStyle name="60% - Accent2 2 3" xfId="217" xr:uid="{00000000-0005-0000-0000-000074000000}"/>
    <cellStyle name="60% - Accent2 3" xfId="218" xr:uid="{00000000-0005-0000-0000-000075000000}"/>
    <cellStyle name="60% - Accent3 2" xfId="219" xr:uid="{00000000-0005-0000-0000-000076000000}"/>
    <cellStyle name="60% - Accent3 2 2" xfId="220" xr:uid="{00000000-0005-0000-0000-000077000000}"/>
    <cellStyle name="60% - Accent3 2 3" xfId="221" xr:uid="{00000000-0005-0000-0000-000078000000}"/>
    <cellStyle name="60% - Accent3 3" xfId="222" xr:uid="{00000000-0005-0000-0000-000079000000}"/>
    <cellStyle name="60% - Accent4 2" xfId="223" xr:uid="{00000000-0005-0000-0000-00007A000000}"/>
    <cellStyle name="60% - Accent4 2 2" xfId="224" xr:uid="{00000000-0005-0000-0000-00007B000000}"/>
    <cellStyle name="60% - Accent4 2 3" xfId="225" xr:uid="{00000000-0005-0000-0000-00007C000000}"/>
    <cellStyle name="60% - Accent4 3" xfId="226" xr:uid="{00000000-0005-0000-0000-00007D000000}"/>
    <cellStyle name="60% - Accent5 2" xfId="227" xr:uid="{00000000-0005-0000-0000-00007E000000}"/>
    <cellStyle name="60% - Accent5 2 2" xfId="228" xr:uid="{00000000-0005-0000-0000-00007F000000}"/>
    <cellStyle name="60% - Accent5 2 3" xfId="229" xr:uid="{00000000-0005-0000-0000-000080000000}"/>
    <cellStyle name="60% - Accent5 3" xfId="230" xr:uid="{00000000-0005-0000-0000-000081000000}"/>
    <cellStyle name="60% - Accent6 2" xfId="231" xr:uid="{00000000-0005-0000-0000-000082000000}"/>
    <cellStyle name="60% - Accent6 2 2" xfId="232" xr:uid="{00000000-0005-0000-0000-000083000000}"/>
    <cellStyle name="60% - Accent6 2 3" xfId="233" xr:uid="{00000000-0005-0000-0000-000084000000}"/>
    <cellStyle name="60% - Accent6 3" xfId="234" xr:uid="{00000000-0005-0000-0000-000085000000}"/>
    <cellStyle name="Accent1 2" xfId="235" xr:uid="{00000000-0005-0000-0000-000086000000}"/>
    <cellStyle name="Accent1 2 2" xfId="236" xr:uid="{00000000-0005-0000-0000-000087000000}"/>
    <cellStyle name="Accent1 2 3" xfId="237" xr:uid="{00000000-0005-0000-0000-000088000000}"/>
    <cellStyle name="Accent1 3" xfId="238" xr:uid="{00000000-0005-0000-0000-000089000000}"/>
    <cellStyle name="Accent2 2" xfId="239" xr:uid="{00000000-0005-0000-0000-00008A000000}"/>
    <cellStyle name="Accent2 2 2" xfId="240" xr:uid="{00000000-0005-0000-0000-00008B000000}"/>
    <cellStyle name="Accent2 2 3" xfId="241" xr:uid="{00000000-0005-0000-0000-00008C000000}"/>
    <cellStyle name="Accent2 3" xfId="242" xr:uid="{00000000-0005-0000-0000-00008D000000}"/>
    <cellStyle name="Accent3 2" xfId="243" xr:uid="{00000000-0005-0000-0000-00008E000000}"/>
    <cellStyle name="Accent3 2 2" xfId="244" xr:uid="{00000000-0005-0000-0000-00008F000000}"/>
    <cellStyle name="Accent3 2 3" xfId="245" xr:uid="{00000000-0005-0000-0000-000090000000}"/>
    <cellStyle name="Accent3 3" xfId="246" xr:uid="{00000000-0005-0000-0000-000091000000}"/>
    <cellStyle name="Accent4 2" xfId="247" xr:uid="{00000000-0005-0000-0000-000092000000}"/>
    <cellStyle name="Accent4 2 2" xfId="248" xr:uid="{00000000-0005-0000-0000-000093000000}"/>
    <cellStyle name="Accent4 2 3" xfId="249" xr:uid="{00000000-0005-0000-0000-000094000000}"/>
    <cellStyle name="Accent4 3" xfId="250" xr:uid="{00000000-0005-0000-0000-000095000000}"/>
    <cellStyle name="Accent5 2" xfId="251" xr:uid="{00000000-0005-0000-0000-000096000000}"/>
    <cellStyle name="Accent5 2 2" xfId="252" xr:uid="{00000000-0005-0000-0000-000097000000}"/>
    <cellStyle name="Accent5 2 3" xfId="253" xr:uid="{00000000-0005-0000-0000-000098000000}"/>
    <cellStyle name="Accent5 3" xfId="254" xr:uid="{00000000-0005-0000-0000-000099000000}"/>
    <cellStyle name="Accent6 2" xfId="255" xr:uid="{00000000-0005-0000-0000-00009A000000}"/>
    <cellStyle name="Accent6 2 2" xfId="256" xr:uid="{00000000-0005-0000-0000-00009B000000}"/>
    <cellStyle name="Accent6 2 3" xfId="257" xr:uid="{00000000-0005-0000-0000-00009C000000}"/>
    <cellStyle name="Accent6 3" xfId="258" xr:uid="{00000000-0005-0000-0000-00009D000000}"/>
    <cellStyle name="Bad 2" xfId="259" xr:uid="{00000000-0005-0000-0000-00009E000000}"/>
    <cellStyle name="Bad 2 2" xfId="260" xr:uid="{00000000-0005-0000-0000-00009F000000}"/>
    <cellStyle name="Bad 2 3" xfId="261" xr:uid="{00000000-0005-0000-0000-0000A0000000}"/>
    <cellStyle name="Bad 3" xfId="262" xr:uid="{00000000-0005-0000-0000-0000A1000000}"/>
    <cellStyle name="Calculation 2" xfId="263" xr:uid="{00000000-0005-0000-0000-0000A2000000}"/>
    <cellStyle name="Calculation 2 2" xfId="264" xr:uid="{00000000-0005-0000-0000-0000A3000000}"/>
    <cellStyle name="Calculation 2 2 2" xfId="265" xr:uid="{00000000-0005-0000-0000-0000A4000000}"/>
    <cellStyle name="Calculation 2 3" xfId="266" xr:uid="{00000000-0005-0000-0000-0000A5000000}"/>
    <cellStyle name="Calculation 3" xfId="267" xr:uid="{00000000-0005-0000-0000-0000A6000000}"/>
    <cellStyle name="Check Cell 2" xfId="268" xr:uid="{00000000-0005-0000-0000-0000A7000000}"/>
    <cellStyle name="Check Cell 2 2" xfId="269" xr:uid="{00000000-0005-0000-0000-0000A8000000}"/>
    <cellStyle name="Check Cell 2 3" xfId="270" xr:uid="{00000000-0005-0000-0000-0000A9000000}"/>
    <cellStyle name="Check Cell 3" xfId="271" xr:uid="{00000000-0005-0000-0000-0000AA000000}"/>
    <cellStyle name="Column heading" xfId="1" xr:uid="{00000000-0005-0000-0000-0000AB000000}"/>
    <cellStyle name="Comma [0] 2" xfId="272" xr:uid="{00000000-0005-0000-0000-0000AC000000}"/>
    <cellStyle name="Comma [0] 2 2" xfId="273" xr:uid="{00000000-0005-0000-0000-0000AD000000}"/>
    <cellStyle name="Comma [0] 3" xfId="274" xr:uid="{00000000-0005-0000-0000-0000AE000000}"/>
    <cellStyle name="Comma 10" xfId="85" xr:uid="{00000000-0005-0000-0000-0000AF000000}"/>
    <cellStyle name="Comma 11" xfId="275" xr:uid="{00000000-0005-0000-0000-0000B0000000}"/>
    <cellStyle name="Comma 11 2" xfId="276" xr:uid="{00000000-0005-0000-0000-0000B1000000}"/>
    <cellStyle name="Comma 12" xfId="277" xr:uid="{00000000-0005-0000-0000-0000B2000000}"/>
    <cellStyle name="Comma 2" xfId="77" xr:uid="{00000000-0005-0000-0000-0000B3000000}"/>
    <cellStyle name="Comma 2 2" xfId="86" xr:uid="{00000000-0005-0000-0000-0000B4000000}"/>
    <cellStyle name="Comma 2 2 2" xfId="278" xr:uid="{00000000-0005-0000-0000-0000B5000000}"/>
    <cellStyle name="Comma 2 3" xfId="279" xr:uid="{00000000-0005-0000-0000-0000B6000000}"/>
    <cellStyle name="Comma 2 4" xfId="280" xr:uid="{00000000-0005-0000-0000-0000B7000000}"/>
    <cellStyle name="Comma 2 5" xfId="281" xr:uid="{00000000-0005-0000-0000-0000B8000000}"/>
    <cellStyle name="Comma 2 6" xfId="282" xr:uid="{00000000-0005-0000-0000-0000B9000000}"/>
    <cellStyle name="Comma 3" xfId="87" xr:uid="{00000000-0005-0000-0000-0000BA000000}"/>
    <cellStyle name="Comma 3 2" xfId="283" xr:uid="{00000000-0005-0000-0000-0000BB000000}"/>
    <cellStyle name="Comma 3 3" xfId="284" xr:uid="{00000000-0005-0000-0000-0000BC000000}"/>
    <cellStyle name="Comma 3 4" xfId="285" xr:uid="{00000000-0005-0000-0000-0000BD000000}"/>
    <cellStyle name="Comma 4" xfId="88" xr:uid="{00000000-0005-0000-0000-0000BE000000}"/>
    <cellStyle name="Comma 4 2" xfId="286" xr:uid="{00000000-0005-0000-0000-0000BF000000}"/>
    <cellStyle name="Comma 5" xfId="89" xr:uid="{00000000-0005-0000-0000-0000C0000000}"/>
    <cellStyle name="Comma 5 2" xfId="287" xr:uid="{00000000-0005-0000-0000-0000C1000000}"/>
    <cellStyle name="Comma 5 3" xfId="288" xr:uid="{00000000-0005-0000-0000-0000C2000000}"/>
    <cellStyle name="Comma 5 4" xfId="289" xr:uid="{00000000-0005-0000-0000-0000C3000000}"/>
    <cellStyle name="Comma 6" xfId="290" xr:uid="{00000000-0005-0000-0000-0000C4000000}"/>
    <cellStyle name="Comma 7" xfId="291" xr:uid="{00000000-0005-0000-0000-0000C5000000}"/>
    <cellStyle name="Comma 8" xfId="292" xr:uid="{00000000-0005-0000-0000-0000C6000000}"/>
    <cellStyle name="Comma 9" xfId="90" xr:uid="{00000000-0005-0000-0000-0000C7000000}"/>
    <cellStyle name="Comma0" xfId="2" xr:uid="{00000000-0005-0000-0000-0000C8000000}"/>
    <cellStyle name="Corner heading" xfId="3" xr:uid="{00000000-0005-0000-0000-0000C9000000}"/>
    <cellStyle name="Currency 2" xfId="91" xr:uid="{00000000-0005-0000-0000-0000CA000000}"/>
    <cellStyle name="Currency 3" xfId="293" xr:uid="{00000000-0005-0000-0000-0000CB000000}"/>
    <cellStyle name="Currency 3 2" xfId="294" xr:uid="{00000000-0005-0000-0000-0000CC000000}"/>
    <cellStyle name="Currency0" xfId="4" xr:uid="{00000000-0005-0000-0000-0000CD000000}"/>
    <cellStyle name="Data" xfId="5" xr:uid="{00000000-0005-0000-0000-0000CE000000}"/>
    <cellStyle name="Data 2" xfId="80" xr:uid="{00000000-0005-0000-0000-0000CF000000}"/>
    <cellStyle name="Data no deci" xfId="6" xr:uid="{00000000-0005-0000-0000-0000D0000000}"/>
    <cellStyle name="Data Superscript" xfId="7" xr:uid="{00000000-0005-0000-0000-0000D1000000}"/>
    <cellStyle name="Data_1-1A-Regular" xfId="8" xr:uid="{00000000-0005-0000-0000-0000D2000000}"/>
    <cellStyle name="Data_Regular" xfId="9" xr:uid="{00000000-0005-0000-0000-0000D3000000}"/>
    <cellStyle name="Data-one deci" xfId="10" xr:uid="{00000000-0005-0000-0000-0000D4000000}"/>
    <cellStyle name="Date" xfId="11" xr:uid="{00000000-0005-0000-0000-0000D5000000}"/>
    <cellStyle name="Explanatory Text 2" xfId="295" xr:uid="{00000000-0005-0000-0000-0000D6000000}"/>
    <cellStyle name="Explanatory Text 2 2" xfId="296" xr:uid="{00000000-0005-0000-0000-0000D7000000}"/>
    <cellStyle name="Explanatory Text 2 3" xfId="297" xr:uid="{00000000-0005-0000-0000-0000D8000000}"/>
    <cellStyle name="Explanatory Text 3" xfId="298" xr:uid="{00000000-0005-0000-0000-0000D9000000}"/>
    <cellStyle name="Fixed" xfId="12" xr:uid="{00000000-0005-0000-0000-0000DA000000}"/>
    <cellStyle name="Followed Hyperlink 2" xfId="299" xr:uid="{00000000-0005-0000-0000-0000DB000000}"/>
    <cellStyle name="Good 2" xfId="300" xr:uid="{00000000-0005-0000-0000-0000DC000000}"/>
    <cellStyle name="Good 2 2" xfId="301" xr:uid="{00000000-0005-0000-0000-0000DD000000}"/>
    <cellStyle name="Good 2 3" xfId="302" xr:uid="{00000000-0005-0000-0000-0000DE000000}"/>
    <cellStyle name="Good 3" xfId="303" xr:uid="{00000000-0005-0000-0000-0000DF000000}"/>
    <cellStyle name="Heading 1" xfId="13" builtinId="16" customBuiltin="1"/>
    <cellStyle name="Heading 1 2" xfId="14" xr:uid="{00000000-0005-0000-0000-0000E1000000}"/>
    <cellStyle name="Heading 1 2 2" xfId="304" xr:uid="{00000000-0005-0000-0000-0000E2000000}"/>
    <cellStyle name="Heading 1 2 3" xfId="305" xr:uid="{00000000-0005-0000-0000-0000E3000000}"/>
    <cellStyle name="Heading 1 3" xfId="306" xr:uid="{00000000-0005-0000-0000-0000E4000000}"/>
    <cellStyle name="Heading 2" xfId="15" builtinId="17" customBuiltin="1"/>
    <cellStyle name="Heading 2 2" xfId="16" xr:uid="{00000000-0005-0000-0000-0000E6000000}"/>
    <cellStyle name="Heading 2 2 2" xfId="307" xr:uid="{00000000-0005-0000-0000-0000E7000000}"/>
    <cellStyle name="Heading 2 2 3" xfId="308" xr:uid="{00000000-0005-0000-0000-0000E8000000}"/>
    <cellStyle name="Heading 2 3" xfId="309" xr:uid="{00000000-0005-0000-0000-0000E9000000}"/>
    <cellStyle name="Heading 3 2" xfId="310" xr:uid="{00000000-0005-0000-0000-0000EA000000}"/>
    <cellStyle name="Heading 3 2 2" xfId="311" xr:uid="{00000000-0005-0000-0000-0000EB000000}"/>
    <cellStyle name="Heading 3 2 3" xfId="312" xr:uid="{00000000-0005-0000-0000-0000EC000000}"/>
    <cellStyle name="Heading 3 3" xfId="313" xr:uid="{00000000-0005-0000-0000-0000ED000000}"/>
    <cellStyle name="Heading 4 2" xfId="314" xr:uid="{00000000-0005-0000-0000-0000EE000000}"/>
    <cellStyle name="Heading 4 2 2" xfId="315" xr:uid="{00000000-0005-0000-0000-0000EF000000}"/>
    <cellStyle name="Heading 4 2 3" xfId="316" xr:uid="{00000000-0005-0000-0000-0000F0000000}"/>
    <cellStyle name="Heading 4 3" xfId="317" xr:uid="{00000000-0005-0000-0000-0000F1000000}"/>
    <cellStyle name="Hed Side" xfId="17" xr:uid="{00000000-0005-0000-0000-0000F2000000}"/>
    <cellStyle name="Hed Side bold" xfId="18" xr:uid="{00000000-0005-0000-0000-0000F3000000}"/>
    <cellStyle name="Hed Side Indent" xfId="19" xr:uid="{00000000-0005-0000-0000-0000F4000000}"/>
    <cellStyle name="Hed Side Regular" xfId="20" xr:uid="{00000000-0005-0000-0000-0000F5000000}"/>
    <cellStyle name="Hed Side_1-1A-Regular" xfId="21" xr:uid="{00000000-0005-0000-0000-0000F7000000}"/>
    <cellStyle name="Hed Top" xfId="22" xr:uid="{00000000-0005-0000-0000-0000F9000000}"/>
    <cellStyle name="Hed Top - SECTION" xfId="23" xr:uid="{00000000-0005-0000-0000-0000FA000000}"/>
    <cellStyle name="Hed Top_3-new4" xfId="24" xr:uid="{00000000-0005-0000-0000-0000FB000000}"/>
    <cellStyle name="Hyperlink 2" xfId="318" xr:uid="{00000000-0005-0000-0000-0000FC000000}"/>
    <cellStyle name="Hyperlink 3" xfId="319" xr:uid="{00000000-0005-0000-0000-0000FD000000}"/>
    <cellStyle name="Hyperlink 4" xfId="320" xr:uid="{00000000-0005-0000-0000-0000FE000000}"/>
    <cellStyle name="Hyperlink 4 2" xfId="321" xr:uid="{00000000-0005-0000-0000-0000FF000000}"/>
    <cellStyle name="Hyperlink 5" xfId="322" xr:uid="{00000000-0005-0000-0000-000000010000}"/>
    <cellStyle name="Input 2" xfId="323" xr:uid="{00000000-0005-0000-0000-000001010000}"/>
    <cellStyle name="Input 2 2" xfId="324" xr:uid="{00000000-0005-0000-0000-000002010000}"/>
    <cellStyle name="Input 2 2 2" xfId="325" xr:uid="{00000000-0005-0000-0000-000003010000}"/>
    <cellStyle name="Input 2 3" xfId="326" xr:uid="{00000000-0005-0000-0000-000004010000}"/>
    <cellStyle name="Input 3" xfId="327" xr:uid="{00000000-0005-0000-0000-000005010000}"/>
    <cellStyle name="Linked Cell 2" xfId="328" xr:uid="{00000000-0005-0000-0000-000006010000}"/>
    <cellStyle name="Linked Cell 2 2" xfId="329" xr:uid="{00000000-0005-0000-0000-000007010000}"/>
    <cellStyle name="Linked Cell 2 3" xfId="330" xr:uid="{00000000-0005-0000-0000-000008010000}"/>
    <cellStyle name="Linked Cell 3" xfId="331" xr:uid="{00000000-0005-0000-0000-000009010000}"/>
    <cellStyle name="Neutral 2" xfId="332" xr:uid="{00000000-0005-0000-0000-00000A010000}"/>
    <cellStyle name="Neutral 2 2" xfId="333" xr:uid="{00000000-0005-0000-0000-00000B010000}"/>
    <cellStyle name="Neutral 2 3" xfId="334" xr:uid="{00000000-0005-0000-0000-00000C010000}"/>
    <cellStyle name="Neutral 3" xfId="335" xr:uid="{00000000-0005-0000-0000-00000D010000}"/>
    <cellStyle name="Normal" xfId="0" builtinId="0"/>
    <cellStyle name="Normal 10" xfId="336" xr:uid="{00000000-0005-0000-0000-00000F010000}"/>
    <cellStyle name="Normal 11" xfId="337" xr:uid="{00000000-0005-0000-0000-000010010000}"/>
    <cellStyle name="Normal 12" xfId="338" xr:uid="{00000000-0005-0000-0000-000011010000}"/>
    <cellStyle name="Normal 13" xfId="339" xr:uid="{00000000-0005-0000-0000-000012010000}"/>
    <cellStyle name="Normal 14" xfId="340" xr:uid="{00000000-0005-0000-0000-000013010000}"/>
    <cellStyle name="Normal 15" xfId="341" xr:uid="{00000000-0005-0000-0000-000014010000}"/>
    <cellStyle name="Normal 15 2" xfId="342" xr:uid="{00000000-0005-0000-0000-000015010000}"/>
    <cellStyle name="Normal 16" xfId="343" xr:uid="{00000000-0005-0000-0000-000016010000}"/>
    <cellStyle name="Normal 16 2" xfId="344" xr:uid="{00000000-0005-0000-0000-000017010000}"/>
    <cellStyle name="Normal 16 3" xfId="345" xr:uid="{00000000-0005-0000-0000-000018010000}"/>
    <cellStyle name="Normal 17" xfId="92" xr:uid="{00000000-0005-0000-0000-000019010000}"/>
    <cellStyle name="Normal 17 2" xfId="346" xr:uid="{00000000-0005-0000-0000-00001A010000}"/>
    <cellStyle name="Normal 18" xfId="93" xr:uid="{00000000-0005-0000-0000-00001B010000}"/>
    <cellStyle name="Normal 19" xfId="347" xr:uid="{00000000-0005-0000-0000-00001C010000}"/>
    <cellStyle name="Normal 2" xfId="25" xr:uid="{00000000-0005-0000-0000-00001D010000}"/>
    <cellStyle name="Normal 2 10" xfId="26" xr:uid="{00000000-0005-0000-0000-00001E010000}"/>
    <cellStyle name="Normal 2 11" xfId="27" xr:uid="{00000000-0005-0000-0000-00001F010000}"/>
    <cellStyle name="Normal 2 12" xfId="28" xr:uid="{00000000-0005-0000-0000-000020010000}"/>
    <cellStyle name="Normal 2 13" xfId="29" xr:uid="{00000000-0005-0000-0000-000021010000}"/>
    <cellStyle name="Normal 2 14" xfId="30" xr:uid="{00000000-0005-0000-0000-000022010000}"/>
    <cellStyle name="Normal 2 15" xfId="31" xr:uid="{00000000-0005-0000-0000-000023010000}"/>
    <cellStyle name="Normal 2 16" xfId="32" xr:uid="{00000000-0005-0000-0000-000024010000}"/>
    <cellStyle name="Normal 2 17" xfId="33" xr:uid="{00000000-0005-0000-0000-000025010000}"/>
    <cellStyle name="Normal 2 18" xfId="34" xr:uid="{00000000-0005-0000-0000-000026010000}"/>
    <cellStyle name="Normal 2 19" xfId="35" xr:uid="{00000000-0005-0000-0000-000027010000}"/>
    <cellStyle name="Normal 2 2" xfId="36" xr:uid="{00000000-0005-0000-0000-000028010000}"/>
    <cellStyle name="Normal 2 2 2" xfId="348" xr:uid="{00000000-0005-0000-0000-000029010000}"/>
    <cellStyle name="Normal 2 2 2 2" xfId="349" xr:uid="{00000000-0005-0000-0000-00002A010000}"/>
    <cellStyle name="Normal 2 20" xfId="37" xr:uid="{00000000-0005-0000-0000-00002B010000}"/>
    <cellStyle name="Normal 2 21" xfId="38" xr:uid="{00000000-0005-0000-0000-00002C010000}"/>
    <cellStyle name="Normal 2 22" xfId="39" xr:uid="{00000000-0005-0000-0000-00002D010000}"/>
    <cellStyle name="Normal 2 23" xfId="40" xr:uid="{00000000-0005-0000-0000-00002E010000}"/>
    <cellStyle name="Normal 2 24" xfId="41" xr:uid="{00000000-0005-0000-0000-00002F010000}"/>
    <cellStyle name="Normal 2 3" xfId="42" xr:uid="{00000000-0005-0000-0000-000030010000}"/>
    <cellStyle name="Normal 2 3 2" xfId="350" xr:uid="{00000000-0005-0000-0000-000031010000}"/>
    <cellStyle name="Normal 2 4" xfId="43" xr:uid="{00000000-0005-0000-0000-000032010000}"/>
    <cellStyle name="Normal 2 4 2" xfId="351" xr:uid="{00000000-0005-0000-0000-000033010000}"/>
    <cellStyle name="Normal 2 4 2 2" xfId="352" xr:uid="{00000000-0005-0000-0000-000034010000}"/>
    <cellStyle name="Normal 2 4 3" xfId="353" xr:uid="{00000000-0005-0000-0000-000035010000}"/>
    <cellStyle name="Normal 2 5" xfId="44" xr:uid="{00000000-0005-0000-0000-000036010000}"/>
    <cellStyle name="Normal 2 6" xfId="45" xr:uid="{00000000-0005-0000-0000-000037010000}"/>
    <cellStyle name="Normal 2 7" xfId="46" xr:uid="{00000000-0005-0000-0000-000038010000}"/>
    <cellStyle name="Normal 2 8" xfId="47" xr:uid="{00000000-0005-0000-0000-000039010000}"/>
    <cellStyle name="Normal 2 9" xfId="48" xr:uid="{00000000-0005-0000-0000-00003A010000}"/>
    <cellStyle name="Normal 3" xfId="49" xr:uid="{00000000-0005-0000-0000-00003B010000}"/>
    <cellStyle name="Normal 3 2" xfId="94" xr:uid="{00000000-0005-0000-0000-00003C010000}"/>
    <cellStyle name="Normal 3 2 2" xfId="354" xr:uid="{00000000-0005-0000-0000-00003D010000}"/>
    <cellStyle name="Normal 3 2 2 2" xfId="355" xr:uid="{00000000-0005-0000-0000-00003E010000}"/>
    <cellStyle name="Normal 3 2 3" xfId="356" xr:uid="{00000000-0005-0000-0000-00003F010000}"/>
    <cellStyle name="Normal 3 3" xfId="357" xr:uid="{00000000-0005-0000-0000-000040010000}"/>
    <cellStyle name="Normal 3 3 2" xfId="358" xr:uid="{00000000-0005-0000-0000-000041010000}"/>
    <cellStyle name="Normal 3 3 2 2" xfId="359" xr:uid="{00000000-0005-0000-0000-000042010000}"/>
    <cellStyle name="Normal 3 3 3" xfId="360" xr:uid="{00000000-0005-0000-0000-000043010000}"/>
    <cellStyle name="Normal 3 4" xfId="361" xr:uid="{00000000-0005-0000-0000-000044010000}"/>
    <cellStyle name="Normal 3 4 2" xfId="362" xr:uid="{00000000-0005-0000-0000-000045010000}"/>
    <cellStyle name="Normal 3 5" xfId="363" xr:uid="{00000000-0005-0000-0000-000046010000}"/>
    <cellStyle name="Normal 3 6" xfId="364" xr:uid="{00000000-0005-0000-0000-000047010000}"/>
    <cellStyle name="Normal 3 7" xfId="365" xr:uid="{00000000-0005-0000-0000-000048010000}"/>
    <cellStyle name="Normal 4" xfId="50" xr:uid="{00000000-0005-0000-0000-000049010000}"/>
    <cellStyle name="Normal 4 2" xfId="81" xr:uid="{00000000-0005-0000-0000-00004A010000}"/>
    <cellStyle name="Normal 4 2 2" xfId="366" xr:uid="{00000000-0005-0000-0000-00004B010000}"/>
    <cellStyle name="Normal 4 2 2 2" xfId="367" xr:uid="{00000000-0005-0000-0000-00004C010000}"/>
    <cellStyle name="Normal 4 2 3" xfId="368" xr:uid="{00000000-0005-0000-0000-00004D010000}"/>
    <cellStyle name="Normal 4 3" xfId="369" xr:uid="{00000000-0005-0000-0000-00004E010000}"/>
    <cellStyle name="Normal 4 3 2" xfId="370" xr:uid="{00000000-0005-0000-0000-00004F010000}"/>
    <cellStyle name="Normal 4 3 2 2" xfId="371" xr:uid="{00000000-0005-0000-0000-000050010000}"/>
    <cellStyle name="Normal 4 3 3" xfId="372" xr:uid="{00000000-0005-0000-0000-000051010000}"/>
    <cellStyle name="Normal 4 4" xfId="373" xr:uid="{00000000-0005-0000-0000-000052010000}"/>
    <cellStyle name="Normal 4 4 2" xfId="374" xr:uid="{00000000-0005-0000-0000-000053010000}"/>
    <cellStyle name="Normal 4 5" xfId="375" xr:uid="{00000000-0005-0000-0000-000054010000}"/>
    <cellStyle name="Normal 4 6" xfId="376" xr:uid="{00000000-0005-0000-0000-000055010000}"/>
    <cellStyle name="Normal 4 7" xfId="377" xr:uid="{00000000-0005-0000-0000-000056010000}"/>
    <cellStyle name="Normal 5" xfId="78" xr:uid="{00000000-0005-0000-0000-000057010000}"/>
    <cellStyle name="Normal 5 2" xfId="82" xr:uid="{00000000-0005-0000-0000-000058010000}"/>
    <cellStyle name="Normal 5 2 2" xfId="378" xr:uid="{00000000-0005-0000-0000-000059010000}"/>
    <cellStyle name="Normal 5 3" xfId="379" xr:uid="{00000000-0005-0000-0000-00005A010000}"/>
    <cellStyle name="Normal 6" xfId="79" xr:uid="{00000000-0005-0000-0000-00005B010000}"/>
    <cellStyle name="Normal 6 2" xfId="380" xr:uid="{00000000-0005-0000-0000-00005C010000}"/>
    <cellStyle name="Normal 6 2 2" xfId="381" xr:uid="{00000000-0005-0000-0000-00005D010000}"/>
    <cellStyle name="Normal 6 3" xfId="382" xr:uid="{00000000-0005-0000-0000-00005E010000}"/>
    <cellStyle name="Normal 6 4" xfId="383" xr:uid="{00000000-0005-0000-0000-00005F010000}"/>
    <cellStyle name="Normal 6 5" xfId="384" xr:uid="{00000000-0005-0000-0000-000060010000}"/>
    <cellStyle name="Normal 7" xfId="84" xr:uid="{00000000-0005-0000-0000-000061010000}"/>
    <cellStyle name="Normal 7 2" xfId="95" xr:uid="{00000000-0005-0000-0000-000062010000}"/>
    <cellStyle name="Normal 8" xfId="96" xr:uid="{00000000-0005-0000-0000-000063010000}"/>
    <cellStyle name="Normal 8 2" xfId="385" xr:uid="{00000000-0005-0000-0000-000064010000}"/>
    <cellStyle name="Normal 9" xfId="386" xr:uid="{00000000-0005-0000-0000-000065010000}"/>
    <cellStyle name="Normal 9 2" xfId="387" xr:uid="{00000000-0005-0000-0000-000066010000}"/>
    <cellStyle name="Note 2" xfId="388" xr:uid="{00000000-0005-0000-0000-000067010000}"/>
    <cellStyle name="Note 2 2" xfId="389" xr:uid="{00000000-0005-0000-0000-000068010000}"/>
    <cellStyle name="Note 2 2 2" xfId="390" xr:uid="{00000000-0005-0000-0000-000069010000}"/>
    <cellStyle name="Note 2 2 2 2" xfId="391" xr:uid="{00000000-0005-0000-0000-00006A010000}"/>
    <cellStyle name="Note 2 3" xfId="392" xr:uid="{00000000-0005-0000-0000-00006B010000}"/>
    <cellStyle name="Note 2 3 2" xfId="393" xr:uid="{00000000-0005-0000-0000-00006C010000}"/>
    <cellStyle name="Note 3" xfId="394" xr:uid="{00000000-0005-0000-0000-00006D010000}"/>
    <cellStyle name="Note 3 2" xfId="395" xr:uid="{00000000-0005-0000-0000-00006E010000}"/>
    <cellStyle name="Note 4" xfId="396" xr:uid="{00000000-0005-0000-0000-00006F010000}"/>
    <cellStyle name="Note 4 2" xfId="397" xr:uid="{00000000-0005-0000-0000-000070010000}"/>
    <cellStyle name="Note 5" xfId="398" xr:uid="{00000000-0005-0000-0000-000071010000}"/>
    <cellStyle name="Note 6" xfId="399" xr:uid="{00000000-0005-0000-0000-000072010000}"/>
    <cellStyle name="Note 7" xfId="400" xr:uid="{00000000-0005-0000-0000-000073010000}"/>
    <cellStyle name="Note 8" xfId="401" xr:uid="{00000000-0005-0000-0000-000074010000}"/>
    <cellStyle name="Note 9" xfId="402" xr:uid="{00000000-0005-0000-0000-000075010000}"/>
    <cellStyle name="Output 2" xfId="403" xr:uid="{00000000-0005-0000-0000-000076010000}"/>
    <cellStyle name="Output 2 2" xfId="404" xr:uid="{00000000-0005-0000-0000-000077010000}"/>
    <cellStyle name="Output 2 2 2" xfId="405" xr:uid="{00000000-0005-0000-0000-000078010000}"/>
    <cellStyle name="Output 2 3" xfId="406" xr:uid="{00000000-0005-0000-0000-000079010000}"/>
    <cellStyle name="Output 3" xfId="407" xr:uid="{00000000-0005-0000-0000-00007A010000}"/>
    <cellStyle name="Percent 2" xfId="83" xr:uid="{00000000-0005-0000-0000-00007B010000}"/>
    <cellStyle name="Percent 2 2" xfId="97" xr:uid="{00000000-0005-0000-0000-00007C010000}"/>
    <cellStyle name="Percent 2 2 2" xfId="408" xr:uid="{00000000-0005-0000-0000-00007D010000}"/>
    <cellStyle name="Percent 2 2 3" xfId="409" xr:uid="{00000000-0005-0000-0000-00007E010000}"/>
    <cellStyle name="Percent 2 3" xfId="410" xr:uid="{00000000-0005-0000-0000-00007F010000}"/>
    <cellStyle name="Percent 2 4" xfId="411" xr:uid="{00000000-0005-0000-0000-000080010000}"/>
    <cellStyle name="Percent 2 5" xfId="412" xr:uid="{00000000-0005-0000-0000-000081010000}"/>
    <cellStyle name="Percent 3" xfId="98" xr:uid="{00000000-0005-0000-0000-000082010000}"/>
    <cellStyle name="Percent 3 2" xfId="413" xr:uid="{00000000-0005-0000-0000-000083010000}"/>
    <cellStyle name="Percent 3 3" xfId="414" xr:uid="{00000000-0005-0000-0000-000084010000}"/>
    <cellStyle name="Percent 4" xfId="99" xr:uid="{00000000-0005-0000-0000-000085010000}"/>
    <cellStyle name="Percent 4 2" xfId="415" xr:uid="{00000000-0005-0000-0000-000086010000}"/>
    <cellStyle name="Percent 5" xfId="416" xr:uid="{00000000-0005-0000-0000-000087010000}"/>
    <cellStyle name="Percent 6" xfId="417" xr:uid="{00000000-0005-0000-0000-000088010000}"/>
    <cellStyle name="Percent 6 2" xfId="418" xr:uid="{00000000-0005-0000-0000-000089010000}"/>
    <cellStyle name="Percent 7" xfId="419" xr:uid="{00000000-0005-0000-0000-00008A010000}"/>
    <cellStyle name="Percent 8" xfId="100" xr:uid="{00000000-0005-0000-0000-00008B010000}"/>
    <cellStyle name="Percent 8 2" xfId="420" xr:uid="{00000000-0005-0000-0000-00008C010000}"/>
    <cellStyle name="Reference" xfId="51" xr:uid="{00000000-0005-0000-0000-00008D010000}"/>
    <cellStyle name="Row heading" xfId="52" xr:uid="{00000000-0005-0000-0000-00008E010000}"/>
    <cellStyle name="Source Hed" xfId="53" xr:uid="{00000000-0005-0000-0000-00008F010000}"/>
    <cellStyle name="Source Letter" xfId="54" xr:uid="{00000000-0005-0000-0000-000090010000}"/>
    <cellStyle name="Source Superscript" xfId="55" xr:uid="{00000000-0005-0000-0000-000091010000}"/>
    <cellStyle name="Source Text" xfId="56" xr:uid="{00000000-0005-0000-0000-000092010000}"/>
    <cellStyle name="State" xfId="57" xr:uid="{00000000-0005-0000-0000-000093010000}"/>
    <cellStyle name="Style 21" xfId="421" xr:uid="{00000000-0005-0000-0000-000094010000}"/>
    <cellStyle name="Style 21 2" xfId="422" xr:uid="{00000000-0005-0000-0000-000095010000}"/>
    <cellStyle name="Style 21 2 2" xfId="423" xr:uid="{00000000-0005-0000-0000-000096010000}"/>
    <cellStyle name="Style 21 3" xfId="424" xr:uid="{00000000-0005-0000-0000-000097010000}"/>
    <cellStyle name="Style 22" xfId="425" xr:uid="{00000000-0005-0000-0000-000098010000}"/>
    <cellStyle name="Style 22 2" xfId="426" xr:uid="{00000000-0005-0000-0000-000099010000}"/>
    <cellStyle name="Style 22 3" xfId="427" xr:uid="{00000000-0005-0000-0000-00009A010000}"/>
    <cellStyle name="Style 23" xfId="428" xr:uid="{00000000-0005-0000-0000-00009B010000}"/>
    <cellStyle name="Style 23 2" xfId="429" xr:uid="{00000000-0005-0000-0000-00009C010000}"/>
    <cellStyle name="Style 23 2 2" xfId="430" xr:uid="{00000000-0005-0000-0000-00009D010000}"/>
    <cellStyle name="Style 23 2 3" xfId="431" xr:uid="{00000000-0005-0000-0000-00009E010000}"/>
    <cellStyle name="Style 23 3" xfId="432" xr:uid="{00000000-0005-0000-0000-00009F010000}"/>
    <cellStyle name="Style 23 3 2" xfId="433" xr:uid="{00000000-0005-0000-0000-0000A0010000}"/>
    <cellStyle name="Style 23 4" xfId="434" xr:uid="{00000000-0005-0000-0000-0000A1010000}"/>
    <cellStyle name="Style 24" xfId="435" xr:uid="{00000000-0005-0000-0000-0000A2010000}"/>
    <cellStyle name="Style 24 2" xfId="436" xr:uid="{00000000-0005-0000-0000-0000A3010000}"/>
    <cellStyle name="Style 24 3" xfId="437" xr:uid="{00000000-0005-0000-0000-0000A4010000}"/>
    <cellStyle name="Style 25" xfId="438" xr:uid="{00000000-0005-0000-0000-0000A5010000}"/>
    <cellStyle name="Style 25 2" xfId="439" xr:uid="{00000000-0005-0000-0000-0000A6010000}"/>
    <cellStyle name="Style 25 3" xfId="440" xr:uid="{00000000-0005-0000-0000-0000A7010000}"/>
    <cellStyle name="Style 26" xfId="441" xr:uid="{00000000-0005-0000-0000-0000A8010000}"/>
    <cellStyle name="Style 26 2" xfId="442" xr:uid="{00000000-0005-0000-0000-0000A9010000}"/>
    <cellStyle name="Style 26 3" xfId="443" xr:uid="{00000000-0005-0000-0000-0000AA010000}"/>
    <cellStyle name="Superscript" xfId="58" xr:uid="{00000000-0005-0000-0000-0000AB010000}"/>
    <cellStyle name="Superscript- regular" xfId="59" xr:uid="{00000000-0005-0000-0000-0000AC010000}"/>
    <cellStyle name="Superscript_1-1A-Regular" xfId="60" xr:uid="{00000000-0005-0000-0000-0000AD010000}"/>
    <cellStyle name="Superscript_Regular_1" xfId="454" xr:uid="{00000000-0005-0000-0000-0000AE010000}"/>
    <cellStyle name="Table Data" xfId="61" xr:uid="{00000000-0005-0000-0000-0000AF010000}"/>
    <cellStyle name="Table Head Top" xfId="62" xr:uid="{00000000-0005-0000-0000-0000B0010000}"/>
    <cellStyle name="Table Hed Side" xfId="63" xr:uid="{00000000-0005-0000-0000-0000B1010000}"/>
    <cellStyle name="Table Title" xfId="64" xr:uid="{00000000-0005-0000-0000-0000B2010000}"/>
    <cellStyle name="Title 2" xfId="444" xr:uid="{00000000-0005-0000-0000-0000B3010000}"/>
    <cellStyle name="Title 2 2" xfId="445" xr:uid="{00000000-0005-0000-0000-0000B4010000}"/>
    <cellStyle name="Title Text" xfId="65" xr:uid="{00000000-0005-0000-0000-0000B5010000}"/>
    <cellStyle name="Title Text 1" xfId="66" xr:uid="{00000000-0005-0000-0000-0000B6010000}"/>
    <cellStyle name="Title Text 2" xfId="67" xr:uid="{00000000-0005-0000-0000-0000B7010000}"/>
    <cellStyle name="Title-1" xfId="68" xr:uid="{00000000-0005-0000-0000-0000B8010000}"/>
    <cellStyle name="Title-2" xfId="69" xr:uid="{00000000-0005-0000-0000-0000B9010000}"/>
    <cellStyle name="Title-3" xfId="70" xr:uid="{00000000-0005-0000-0000-0000BA010000}"/>
    <cellStyle name="Total" xfId="71" builtinId="25" customBuiltin="1"/>
    <cellStyle name="Total 2" xfId="72" xr:uid="{00000000-0005-0000-0000-0000BC010000}"/>
    <cellStyle name="Total 2 2" xfId="446" xr:uid="{00000000-0005-0000-0000-0000BD010000}"/>
    <cellStyle name="Total 2 2 2" xfId="447" xr:uid="{00000000-0005-0000-0000-0000BE010000}"/>
    <cellStyle name="Total 2 3" xfId="448" xr:uid="{00000000-0005-0000-0000-0000BF010000}"/>
    <cellStyle name="Total 3" xfId="449" xr:uid="{00000000-0005-0000-0000-0000C0010000}"/>
    <cellStyle name="Warning Text 2" xfId="450" xr:uid="{00000000-0005-0000-0000-0000C1010000}"/>
    <cellStyle name="Warning Text 2 2" xfId="451" xr:uid="{00000000-0005-0000-0000-0000C2010000}"/>
    <cellStyle name="Warning Text 2 3" xfId="452" xr:uid="{00000000-0005-0000-0000-0000C3010000}"/>
    <cellStyle name="Warning Text 3" xfId="453" xr:uid="{00000000-0005-0000-0000-0000C4010000}"/>
    <cellStyle name="Wrap" xfId="73" xr:uid="{00000000-0005-0000-0000-0000C5010000}"/>
    <cellStyle name="Wrap Bold" xfId="74" xr:uid="{00000000-0005-0000-0000-0000C6010000}"/>
    <cellStyle name="Wrap Title" xfId="75" xr:uid="{00000000-0005-0000-0000-0000C7010000}"/>
    <cellStyle name="Wrap_NTS99-~11" xfId="76" xr:uid="{00000000-0005-0000-0000-0000C8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Energy Consumption by Highway Mode of Transportation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7.6005427559113312E-2"/>
          <c:y val="0.19890588676415449"/>
          <c:w val="0.90497987668078272"/>
          <c:h val="0.72744881889763779"/>
        </c:manualLayout>
      </c:layout>
      <c:barChart>
        <c:barDir val="col"/>
        <c:grouping val="clustered"/>
        <c:varyColors val="0"/>
        <c:ser>
          <c:idx val="8"/>
          <c:order val="8"/>
          <c:tx>
            <c:v>Light duty vehicle, short wheel base and motorcycle</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ext>
              </c:extLst>
              <c:f>'4-06M'!$Y$2:$AP$2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'4-06M'!$B$11:$AP$11</c15:sqref>
                  </c15:fullRef>
                </c:ext>
              </c:extLst>
              <c:f>'4-06M'!$Y$11:$AP$11</c:f>
              <c:numCache>
                <c:formatCode>#,##0</c:formatCode>
                <c:ptCount val="18"/>
                <c:pt idx="0">
                  <c:v>11743.456383529528</c:v>
                </c:pt>
                <c:pt idx="1">
                  <c:v>10924.110252473947</c:v>
                </c:pt>
                <c:pt idx="2">
                  <c:v>10931.872522336358</c:v>
                </c:pt>
                <c:pt idx="3">
                  <c:v>11068.351996873416</c:v>
                </c:pt>
                <c:pt idx="4">
                  <c:v>11267.57189794638</c:v>
                </c:pt>
                <c:pt idx="5">
                  <c:v>11306.444048277188</c:v>
                </c:pt>
                <c:pt idx="6">
                  <c:v>11304.842579695774</c:v>
                </c:pt>
                <c:pt idx="7">
                  <c:v>11391.228541594906</c:v>
                </c:pt>
                <c:pt idx="8">
                  <c:v>11482.567854137185</c:v>
                </c:pt>
                <c:pt idx="9">
                  <c:v>11669.690276276295</c:v>
                </c:pt>
                <c:pt idx="10">
                  <c:v>11697.226999688226</c:v>
                </c:pt>
                <c:pt idx="11">
                  <c:v>11680.906357539252</c:v>
                </c:pt>
                <c:pt idx="12">
                  <c:v>11913.38415922833</c:v>
                </c:pt>
                <c:pt idx="13">
                  <c:v>9763.8496398558145</c:v>
                </c:pt>
                <c:pt idx="14">
                  <c:v>10882.87493038074</c:v>
                </c:pt>
                <c:pt idx="15">
                  <c:v>10987.831318839008</c:v>
                </c:pt>
                <c:pt idx="16" formatCode="#,##0_);\(#,##0\)">
                  <c:v>11244.627126827134</c:v>
                </c:pt>
                <c:pt idx="17" formatCode="#,##0_);\(#,##0\)">
                  <c:v>11087.650479154338</c:v>
                </c:pt>
              </c:numCache>
            </c:numRef>
          </c:val>
          <c:extLst>
            <c:ext xmlns:c16="http://schemas.microsoft.com/office/drawing/2014/chart" uri="{C3380CC4-5D6E-409C-BE32-E72D297353CC}">
              <c16:uniqueId val="{00000000-FB6E-49C7-9C8D-A469991E54D2}"/>
            </c:ext>
          </c:extLst>
        </c:ser>
        <c:ser>
          <c:idx val="9"/>
          <c:order val="9"/>
          <c:tx>
            <c:v>Light duty vehicle, long wheel base</c:v>
          </c:tx>
          <c:spPr>
            <a:solidFill>
              <a:schemeClr val="accent4"/>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ext>
              </c:extLst>
              <c:f>'4-06M'!$Y$2:$AP$2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'4-06M'!$B$12:$AP$12</c15:sqref>
                  </c15:fullRef>
                </c:ext>
              </c:extLst>
              <c:f>'4-06M'!$Y$12:$AP$12</c:f>
              <c:numCache>
                <c:formatCode>#,##0</c:formatCode>
                <c:ptCount val="18"/>
                <c:pt idx="0">
                  <c:v>4360.4656495525123</c:v>
                </c:pt>
                <c:pt idx="1">
                  <c:v>4432.3161193416208</c:v>
                </c:pt>
                <c:pt idx="2">
                  <c:v>4531.9689338102226</c:v>
                </c:pt>
                <c:pt idx="3">
                  <c:v>4600.554846982508</c:v>
                </c:pt>
                <c:pt idx="4">
                  <c:v>4484.2615465760628</c:v>
                </c:pt>
                <c:pt idx="5">
                  <c:v>4456.306896018632</c:v>
                </c:pt>
                <c:pt idx="6">
                  <c:v>4461.9346170508925</c:v>
                </c:pt>
                <c:pt idx="7">
                  <c:v>4739.1405683812181</c:v>
                </c:pt>
                <c:pt idx="8">
                  <c:v>4624.2050442193295</c:v>
                </c:pt>
                <c:pt idx="9">
                  <c:v>4799.5195396900554</c:v>
                </c:pt>
                <c:pt idx="10">
                  <c:v>4754.8470068972574</c:v>
                </c:pt>
                <c:pt idx="11">
                  <c:v>4719.6426671295203</c:v>
                </c:pt>
                <c:pt idx="12">
                  <c:v>4826.2961194501759</c:v>
                </c:pt>
                <c:pt idx="13">
                  <c:v>4497.4300102233783</c:v>
                </c:pt>
                <c:pt idx="14">
                  <c:v>4885.2095165134797</c:v>
                </c:pt>
                <c:pt idx="15">
                  <c:v>4814.7876003780766</c:v>
                </c:pt>
                <c:pt idx="16" formatCode="#,##0_);\(#,##0\)">
                  <c:v>4991.9083417692373</c:v>
                </c:pt>
                <c:pt idx="17" formatCode="#,##0_);\(#,##0\)">
                  <c:v>4814.5033789127683</c:v>
                </c:pt>
              </c:numCache>
            </c:numRef>
          </c:val>
          <c:extLst>
            <c:ext xmlns:c16="http://schemas.microsoft.com/office/drawing/2014/chart" uri="{C3380CC4-5D6E-409C-BE32-E72D297353CC}">
              <c16:uniqueId val="{00000001-FB6E-49C7-9C8D-A469991E54D2}"/>
            </c:ext>
          </c:extLst>
        </c:ser>
        <c:ser>
          <c:idx val="10"/>
          <c:order val="10"/>
          <c:tx>
            <c:v>Single-unit 2-axle 6-tire or more truck</c:v>
          </c:tx>
          <c:spPr>
            <a:solidFill>
              <a:schemeClr val="accent5"/>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ext>
              </c:extLst>
              <c:f>'4-06M'!$Y$2:$AP$2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'4-06M'!$B$13:$AP$13</c15:sqref>
                  </c15:fullRef>
                </c:ext>
              </c:extLst>
              <c:f>'4-06M'!$Y$13:$AP$13</c:f>
              <c:numCache>
                <c:formatCode>#,##0</c:formatCode>
                <c:ptCount val="18"/>
                <c:pt idx="0">
                  <c:v>2073.2024274687401</c:v>
                </c:pt>
                <c:pt idx="1">
                  <c:v>2175.6576690720485</c:v>
                </c:pt>
                <c:pt idx="2">
                  <c:v>2062.5927674009158</c:v>
                </c:pt>
                <c:pt idx="3">
                  <c:v>1915.8771800458524</c:v>
                </c:pt>
                <c:pt idx="4">
                  <c:v>1804.0582487306581</c:v>
                </c:pt>
                <c:pt idx="5">
                  <c:v>1824.4958477565406</c:v>
                </c:pt>
                <c:pt idx="6">
                  <c:v>1840.4168986824629</c:v>
                </c:pt>
                <c:pt idx="7">
                  <c:v>1890.157333473529</c:v>
                </c:pt>
                <c:pt idx="8">
                  <c:v>1884.6551216081148</c:v>
                </c:pt>
                <c:pt idx="9">
                  <c:v>1946.5825344234538</c:v>
                </c:pt>
                <c:pt idx="10">
                  <c:v>1979.7534080073553</c:v>
                </c:pt>
                <c:pt idx="11">
                  <c:v>2040.7033095593956</c:v>
                </c:pt>
                <c:pt idx="12">
                  <c:v>2113.9026968477142</c:v>
                </c:pt>
                <c:pt idx="13">
                  <c:v>1976.8211715854486</c:v>
                </c:pt>
                <c:pt idx="14">
                  <c:v>2178.9241182371852</c:v>
                </c:pt>
                <c:pt idx="15">
                  <c:v>2180.3949631353216</c:v>
                </c:pt>
                <c:pt idx="16" formatCode="#,##0_);\(#,##0\)">
                  <c:v>2178.109286853562</c:v>
                </c:pt>
                <c:pt idx="17" formatCode="#,##0_);\(#,##0\)">
                  <c:v>2160.2947109303745</c:v>
                </c:pt>
              </c:numCache>
            </c:numRef>
          </c:val>
          <c:extLst>
            <c:ext xmlns:c16="http://schemas.microsoft.com/office/drawing/2014/chart" uri="{C3380CC4-5D6E-409C-BE32-E72D297353CC}">
              <c16:uniqueId val="{00000002-FB6E-49C7-9C8D-A469991E54D2}"/>
            </c:ext>
          </c:extLst>
        </c:ser>
        <c:ser>
          <c:idx val="11"/>
          <c:order val="11"/>
          <c:tx>
            <c:strRef>
              <c:f>'4-06M'!$A$14</c:f>
              <c:strCache>
                <c:ptCount val="1"/>
                <c:pt idx="0">
                  <c:v>Combination truck</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ext>
              </c:extLst>
              <c:f>'4-06M'!$Y$2:$AP$2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'4-06M'!$B$14:$AP$14</c15:sqref>
                  </c15:fullRef>
                </c:ext>
              </c:extLst>
              <c:f>'4-06M'!$Y$14:$AP$14</c:f>
              <c:numCache>
                <c:formatCode>#,##0</c:formatCode>
                <c:ptCount val="18"/>
                <c:pt idx="0">
                  <c:v>3927.7320804032047</c:v>
                </c:pt>
                <c:pt idx="1">
                  <c:v>3878.434061685778</c:v>
                </c:pt>
                <c:pt idx="2">
                  <c:v>3559.7803612524949</c:v>
                </c:pt>
                <c:pt idx="3">
                  <c:v>3797.9464373057208</c:v>
                </c:pt>
                <c:pt idx="4">
                  <c:v>3576.411929013203</c:v>
                </c:pt>
                <c:pt idx="5">
                  <c:v>3550.305891711414</c:v>
                </c:pt>
                <c:pt idx="6">
                  <c:v>3654.3280211923829</c:v>
                </c:pt>
                <c:pt idx="7">
                  <c:v>3695.2765549024971</c:v>
                </c:pt>
                <c:pt idx="8">
                  <c:v>3665.8664629576842</c:v>
                </c:pt>
                <c:pt idx="9">
                  <c:v>3750.7336461919772</c:v>
                </c:pt>
                <c:pt idx="10">
                  <c:v>3853.3923862783404</c:v>
                </c:pt>
                <c:pt idx="11">
                  <c:v>3848.506341447674</c:v>
                </c:pt>
                <c:pt idx="12">
                  <c:v>3678.6969197546059</c:v>
                </c:pt>
                <c:pt idx="13">
                  <c:v>3704.0093152620411</c:v>
                </c:pt>
                <c:pt idx="14">
                  <c:v>3863.0166130166749</c:v>
                </c:pt>
                <c:pt idx="15">
                  <c:v>3581.1247524717228</c:v>
                </c:pt>
                <c:pt idx="16" formatCode="#,##0_);\(#,##0\)">
                  <c:v>3718.0353888425989</c:v>
                </c:pt>
                <c:pt idx="17" formatCode="#,##0_);\(#,##0\)">
                  <c:v>3434.920550219183</c:v>
                </c:pt>
              </c:numCache>
            </c:numRef>
          </c:val>
          <c:extLst>
            <c:ext xmlns:c16="http://schemas.microsoft.com/office/drawing/2014/chart" uri="{C3380CC4-5D6E-409C-BE32-E72D297353CC}">
              <c16:uniqueId val="{00000003-FB6E-49C7-9C8D-A469991E54D2}"/>
            </c:ext>
          </c:extLst>
        </c:ser>
        <c:ser>
          <c:idx val="12"/>
          <c:order val="12"/>
          <c:tx>
            <c:strRef>
              <c:f>'4-06M'!$A$15</c:f>
              <c:strCache>
                <c:ptCount val="1"/>
                <c:pt idx="0">
                  <c:v>Bus</c:v>
                </c:pt>
              </c:strCache>
            </c:strRef>
          </c:tx>
          <c:spPr>
            <a:solidFill>
              <a:schemeClr val="accent6"/>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ext>
              </c:extLst>
              <c:f>'4-06M'!$Y$2:$AP$2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'4-06M'!$B$15:$AP$15</c15:sqref>
                  </c15:fullRef>
                </c:ext>
              </c:extLst>
              <c:f>'4-06M'!$Y$15:$AP$15</c:f>
              <c:numCache>
                <c:formatCode>#,##0</c:formatCode>
                <c:ptCount val="18"/>
                <c:pt idx="0">
                  <c:v>256.7506391755781</c:v>
                </c:pt>
                <c:pt idx="1">
                  <c:v>261.04152262935355</c:v>
                </c:pt>
                <c:pt idx="2">
                  <c:v>252.17588871228054</c:v>
                </c:pt>
                <c:pt idx="3">
                  <c:v>243.80813814810332</c:v>
                </c:pt>
                <c:pt idx="4">
                  <c:v>245.71390965138869</c:v>
                </c:pt>
                <c:pt idx="5">
                  <c:v>261.8170011699691</c:v>
                </c:pt>
                <c:pt idx="6">
                  <c:v>268.61745995654542</c:v>
                </c:pt>
                <c:pt idx="7">
                  <c:v>283.41431570445673</c:v>
                </c:pt>
                <c:pt idx="8">
                  <c:v>282.76065781147594</c:v>
                </c:pt>
                <c:pt idx="9">
                  <c:v>282.47224466579809</c:v>
                </c:pt>
                <c:pt idx="10">
                  <c:v>298.27582071027314</c:v>
                </c:pt>
                <c:pt idx="11">
                  <c:v>316.48623987406165</c:v>
                </c:pt>
                <c:pt idx="12">
                  <c:v>311.00373162262576</c:v>
                </c:pt>
                <c:pt idx="13">
                  <c:v>259.74622671280252</c:v>
                </c:pt>
                <c:pt idx="14">
                  <c:v>288.6309967478831</c:v>
                </c:pt>
                <c:pt idx="15">
                  <c:v>316.96714385421711</c:v>
                </c:pt>
                <c:pt idx="16" formatCode="#,##0_);\(#,##0\)">
                  <c:v>304.13552046161391</c:v>
                </c:pt>
                <c:pt idx="17" formatCode="#,##0_);\(#,##0\)">
                  <c:v>307.03306640782432</c:v>
                </c:pt>
              </c:numCache>
            </c:numRef>
          </c:val>
          <c:extLst>
            <c:ext xmlns:c16="http://schemas.microsoft.com/office/drawing/2014/chart" uri="{C3380CC4-5D6E-409C-BE32-E72D297353CC}">
              <c16:uniqueId val="{00000004-FB6E-49C7-9C8D-A469991E54D2}"/>
            </c:ext>
          </c:extLst>
        </c:ser>
        <c:dLbls>
          <c:showLegendKey val="0"/>
          <c:showVal val="0"/>
          <c:showCatName val="0"/>
          <c:showSerName val="0"/>
          <c:showPercent val="0"/>
          <c:showBubbleSize val="0"/>
        </c:dLbls>
        <c:gapWidth val="100"/>
        <c:overlap val="-24"/>
        <c:axId val="1134542328"/>
        <c:axId val="1134540360"/>
        <c:extLst>
          <c:ext xmlns:c15="http://schemas.microsoft.com/office/drawing/2012/chart" uri="{02D57815-91ED-43cb-92C2-25804820EDAC}">
            <c15:filteredBarSeries>
              <c15:ser>
                <c:idx val="0"/>
                <c:order val="0"/>
                <c:tx>
                  <c:strRef>
                    <c:extLst>
                      <c:ext uri="{02D57815-91ED-43cb-92C2-25804820EDAC}">
                        <c15:formulaRef>
                          <c15:sqref>'4-06M'!$A$3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'4-06M'!$B$2:$AP$2</c15:sqref>
                        </c15:fullRef>
                        <c15:formulaRef>
                          <c15:sqref>'4-06M'!$Y$2:$AP$2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uri="{02D57815-91ED-43cb-92C2-25804820EDAC}">
                        <c15:fullRef>
                          <c15:sqref>'4-06M'!$B$3:$AM$3</c15:sqref>
                        </c15:fullRef>
                        <c15:formulaRef>
                          <c15:sqref>'4-06M'!$Y$3:$AM$3</c15:sqref>
                        </c15:formulaRef>
                      </c:ext>
                    </c:extLst>
                    <c:numCache>
                      <c:formatCode>#,##0</c:formatCode>
                      <c:ptCount val="15"/>
                    </c:numCache>
                  </c:numRef>
                </c:val>
                <c:extLst>
                  <c:ext xmlns:c16="http://schemas.microsoft.com/office/drawing/2014/chart" uri="{C3380CC4-5D6E-409C-BE32-E72D297353CC}">
                    <c16:uniqueId val="{00000005-FB6E-49C7-9C8D-A469991E54D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'4-06M'!$A$4</c15:sqref>
                        </c15:formulaRef>
                      </c:ext>
                    </c:extLst>
                    <c:strCache>
                      <c:ptCount val="1"/>
                      <c:pt idx="0">
                        <c:v>Certificated carriersa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15:formulaRef>
                          <c15:sqref>'4-06M'!$Y$2:$AP$2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'4-06M'!$B$4:$AM$4</c15:sqref>
                        </c15:fullRef>
                        <c15:formulaRef>
                          <c15:sqref>'4-06M'!$Y$4:$AM$4</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6-FB6E-49C7-9C8D-A469991E54D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'4-06M'!$A$5</c15:sqref>
                        </c15:formulaRef>
                      </c:ext>
                    </c:extLst>
                    <c:strCache>
                      <c:ptCount val="1"/>
                      <c:pt idx="0">
                        <c:v>Jet fuel</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15:formulaRef>
                          <c15:sqref>'4-06M'!$Y$2:$AP$2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'4-06M'!$B$5:$AM$5</c15:sqref>
                        </c15:fullRef>
                        <c15:formulaRef>
                          <c15:sqref>'4-06M'!$Y$5:$AM$5</c15:sqref>
                        </c15:formulaRef>
                      </c:ext>
                    </c:extLst>
                    <c:numCache>
                      <c:formatCode>#,##0</c:formatCode>
                      <c:ptCount val="15"/>
                      <c:pt idx="0">
                        <c:v>1851.4521022999756</c:v>
                      </c:pt>
                      <c:pt idx="1">
                        <c:v>1776.0483155690767</c:v>
                      </c:pt>
                      <c:pt idx="2">
                        <c:v>1587.7524975519852</c:v>
                      </c:pt>
                      <c:pt idx="3">
                        <c:v>1574.8338661645798</c:v>
                      </c:pt>
                      <c:pt idx="4">
                        <c:v>1542.3022740048948</c:v>
                      </c:pt>
                      <c:pt idx="5">
                        <c:v>1458.2243455816808</c:v>
                      </c:pt>
                      <c:pt idx="6">
                        <c:v>1446.5591205471876</c:v>
                      </c:pt>
                      <c:pt idx="7">
                        <c:v>1466.0011622713425</c:v>
                      </c:pt>
                      <c:pt idx="8">
                        <c:v>1529.8963997618623</c:v>
                      </c:pt>
                      <c:pt idx="9">
                        <c:v>1590.5869051000489</c:v>
                      </c:pt>
                      <c:pt idx="10">
                        <c:v>1615.2419777919995</c:v>
                      </c:pt>
                      <c:pt idx="11">
                        <c:v>1687.5692216566583</c:v>
                      </c:pt>
                      <c:pt idx="12">
                        <c:v>1735.3980686234806</c:v>
                      </c:pt>
                      <c:pt idx="13">
                        <c:v>1030.2003193160517</c:v>
                      </c:pt>
                      <c:pt idx="14">
                        <c:v>1415.46609704255</c:v>
                      </c:pt>
                    </c:numCache>
                  </c:numRef>
                </c:val>
                <c:extLst xmlns:c15="http://schemas.microsoft.com/office/drawing/2012/chart">
                  <c:ext xmlns:c16="http://schemas.microsoft.com/office/drawing/2014/chart" uri="{C3380CC4-5D6E-409C-BE32-E72D297353CC}">
                    <c16:uniqueId val="{00000007-FB6E-49C7-9C8D-A469991E54D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'4-06M'!$A$6</c15:sqref>
                        </c15:formulaRef>
                      </c:ext>
                    </c:extLst>
                    <c:strCache>
                      <c:ptCount val="1"/>
                      <c:pt idx="0">
                        <c:v>General aviationb</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15:formulaRef>
                          <c15:sqref>'4-06M'!$Y$2:$AP$2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'4-06M'!$B$6:$AM$6</c15:sqref>
                        </c15:fullRef>
                        <c15:formulaRef>
                          <c15:sqref>'4-06M'!$Y$6:$AM$6</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8-FB6E-49C7-9C8D-A469991E54D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'4-06M'!$A$7</c15:sqref>
                        </c15:formulaRef>
                      </c:ext>
                    </c:extLst>
                    <c:strCache>
                      <c:ptCount val="1"/>
                      <c:pt idx="0">
                        <c:v>Aviation gasoline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15:formulaRef>
                          <c15:sqref>'4-06M'!$Y$2:$AP$2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'4-06M'!$B$7:$AM$7</c15:sqref>
                        </c15:fullRef>
                        <c15:formulaRef>
                          <c15:sqref>'4-06M'!$Y$7:$AM$7</c15:sqref>
                        </c15:formulaRef>
                      </c:ext>
                    </c:extLst>
                    <c:numCache>
                      <c:formatCode>#,##0</c:formatCode>
                      <c:ptCount val="15"/>
                      <c:pt idx="0">
                        <c:v>34.703104834748416</c:v>
                      </c:pt>
                      <c:pt idx="1">
                        <c:v>31.457148790621062</c:v>
                      </c:pt>
                      <c:pt idx="2">
                        <c:v>28.839953982909279</c:v>
                      </c:pt>
                      <c:pt idx="3">
                        <c:v>27.99337477251856</c:v>
                      </c:pt>
                      <c:pt idx="4">
                        <c:v>27.387643537609947</c:v>
                      </c:pt>
                      <c:pt idx="5">
                        <c:v>26.181258742138144</c:v>
                      </c:pt>
                      <c:pt idx="6">
                        <c:v>25.016502290519824</c:v>
                      </c:pt>
                      <c:pt idx="7">
                        <c:v>26.573003551579806</c:v>
                      </c:pt>
                      <c:pt idx="8">
                        <c:v>24.811233123261921</c:v>
                      </c:pt>
                      <c:pt idx="9">
                        <c:v>26.187810836412527</c:v>
                      </c:pt>
                      <c:pt idx="10">
                        <c:v>26.177550944535596</c:v>
                      </c:pt>
                      <c:pt idx="11">
                        <c:v>29.41735228349172</c:v>
                      </c:pt>
                      <c:pt idx="12">
                        <c:v>25.383636175043737</c:v>
                      </c:pt>
                      <c:pt idx="13">
                        <c:v>25.808841051060458</c:v>
                      </c:pt>
                      <c:pt idx="14">
                        <c:v>28.995753456906481</c:v>
                      </c:pt>
                    </c:numCache>
                  </c:numRef>
                </c:val>
                <c:extLst xmlns:c15="http://schemas.microsoft.com/office/drawing/2012/chart">
                  <c:ext xmlns:c16="http://schemas.microsoft.com/office/drawing/2014/chart" uri="{C3380CC4-5D6E-409C-BE32-E72D297353CC}">
                    <c16:uniqueId val="{00000009-FB6E-49C7-9C8D-A469991E54D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'4-06M'!$A$8</c15:sqref>
                        </c15:formulaRef>
                      </c:ext>
                    </c:extLst>
                    <c:strCache>
                      <c:ptCount val="1"/>
                      <c:pt idx="0">
                        <c:v>Jet fuel</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15:formulaRef>
                          <c15:sqref>'4-06M'!$Y$2:$AP$2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'4-06M'!$B$8:$AM$8</c15:sqref>
                        </c15:fullRef>
                        <c15:formulaRef>
                          <c15:sqref>'4-06M'!$Y$8:$AM$8</c15:sqref>
                        </c15:formulaRef>
                      </c:ext>
                    </c:extLst>
                    <c:numCache>
                      <c:formatCode>#,##0</c:formatCode>
                      <c:ptCount val="15"/>
                      <c:pt idx="0">
                        <c:v>211.59428028711264</c:v>
                      </c:pt>
                      <c:pt idx="1">
                        <c:v>242.94740399802063</c:v>
                      </c:pt>
                      <c:pt idx="2">
                        <c:v>206.09625059211683</c:v>
                      </c:pt>
                      <c:pt idx="3">
                        <c:v>204.36713578086483</c:v>
                      </c:pt>
                      <c:pt idx="4">
                        <c:v>207.4311248675514</c:v>
                      </c:pt>
                      <c:pt idx="5">
                        <c:v>204.37588850646586</c:v>
                      </c:pt>
                      <c:pt idx="6">
                        <c:v>179.41344130425358</c:v>
                      </c:pt>
                      <c:pt idx="7">
                        <c:v>208.86590991947759</c:v>
                      </c:pt>
                      <c:pt idx="8">
                        <c:v>196.92656663903634</c:v>
                      </c:pt>
                      <c:pt idx="9">
                        <c:v>204.63305957848442</c:v>
                      </c:pt>
                      <c:pt idx="10">
                        <c:v>219.48266901113467</c:v>
                      </c:pt>
                      <c:pt idx="11">
                        <c:v>259.22163292458924</c:v>
                      </c:pt>
                      <c:pt idx="12">
                        <c:v>215.14160762161848</c:v>
                      </c:pt>
                      <c:pt idx="13">
                        <c:v>191.17932557981257</c:v>
                      </c:pt>
                      <c:pt idx="14">
                        <c:v>271.93940207958383</c:v>
                      </c:pt>
                    </c:numCache>
                  </c:numRef>
                </c:val>
                <c:extLst xmlns:c15="http://schemas.microsoft.com/office/drawing/2012/chart">
                  <c:ext xmlns:c16="http://schemas.microsoft.com/office/drawing/2014/chart" uri="{C3380CC4-5D6E-409C-BE32-E72D297353CC}">
                    <c16:uniqueId val="{0000000A-FB6E-49C7-9C8D-A469991E54D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'4-06M'!$A$9</c15:sqref>
                        </c15:formulaRef>
                      </c:ext>
                    </c:extLst>
                    <c:strCache>
                      <c:ptCount val="1"/>
                      <c:pt idx="0">
                        <c:v>Highway</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15:formulaRef>
                          <c15:sqref>'4-06M'!$Y$2:$AP$2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'4-06M'!$B$9:$AM$9</c15:sqref>
                        </c15:fullRef>
                        <c15:formulaRef>
                          <c15:sqref>'4-06M'!$Y$9:$AM$9</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B-FB6E-49C7-9C8D-A469991E54D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'4-06M'!$A$10</c15:sqref>
                        </c15:formulaRef>
                      </c:ext>
                    </c:extLst>
                    <c:strCache>
                      <c:ptCount val="1"/>
                      <c:pt idx="0">
                        <c:v>Gasoline, diesel and other fuels </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'4-06M'!$B$2:$AP$2</c15:sqref>
                        </c15:fullRef>
                        <c15:formulaRef>
                          <c15:sqref>'4-06M'!$Y$2:$AP$2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'4-06M'!$B$10:$AM$10</c15:sqref>
                        </c15:fullRef>
                        <c15:formulaRef>
                          <c15:sqref>'4-06M'!$Y$10:$AM$10</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C-FB6E-49C7-9C8D-A469991E54D2}"/>
                  </c:ext>
                </c:extLst>
              </c15:ser>
            </c15:filteredBarSeries>
          </c:ext>
        </c:extLst>
      </c:barChart>
      <c:catAx>
        <c:axId val="11345423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34540360"/>
        <c:crosses val="autoZero"/>
        <c:auto val="1"/>
        <c:lblAlgn val="ctr"/>
        <c:lblOffset val="100"/>
        <c:noMultiLvlLbl val="0"/>
      </c:catAx>
      <c:valAx>
        <c:axId val="1134540360"/>
        <c:scaling>
          <c:orientation val="minMax"/>
          <c:max val="12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petajoules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34542328"/>
        <c:crosses val="autoZero"/>
        <c:crossBetween val="between"/>
      </c:valAx>
      <c:spPr>
        <a:noFill/>
        <a:ln>
          <a:noFill/>
        </a:ln>
        <a:effectLst/>
      </c:spPr>
    </c:plotArea>
    <c:legend>
      <c:legendPos val="t"/>
      <c:layout>
        <c:manualLayout>
          <c:xMode val="edge"/>
          <c:yMode val="edge"/>
          <c:x val="0.16000205052493438"/>
          <c:y val="9.7862537003846381E-2"/>
          <c:w val="0.75963172572178472"/>
          <c:h val="0.127382077240344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4" name="Chart 3">
          <a:extLst>
            <a:ext uri="{FF2B5EF4-FFF2-40B4-BE49-F238E27FC236}">
              <a16:creationId xmlns:a16="http://schemas.microsoft.com/office/drawing/2014/main" id="{ABD0DA36-A063-4150-A6F9-630ED8C252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sn2.faa.gov/C_MINER/International/Intl%202011/111212%202012%20Intl%20forecast%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THQNWFS001.ad.dot.gov\Data\WINDOWS\TEMP\USFreight97-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sn2.faa.gov/USERDATA/Work/Mid%20Year%20FY06%20OMB%20Trust%20Fund%20Update/FY06%20Midterm%20OMB%20Update%20International%20Market%20Foreca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sn2.faa.gov/Terminal%20Area%20Forecast%20Central%20File/International/FAA%20Forecast/Intl%202011/111115%20Intl%20forecast%20with%20INS%20data%20-%20SAS%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1 TABLE 3"/>
      <sheetName val="2012 TABLE 3"/>
      <sheetName val="2011 TABLE 4"/>
      <sheetName val="2012 TABLE 4"/>
      <sheetName val="2012 Tables 3 4 data"/>
      <sheetName val="2011 TABLE 5"/>
      <sheetName val="2012 TABLE 5"/>
      <sheetName val="2011 TABLE 6"/>
      <sheetName val="2012 TABLE 6 "/>
      <sheetName val="2011 TABLE 7"/>
      <sheetName val="2012 Table 7"/>
      <sheetName val="2011 TABLE 8"/>
      <sheetName val="2012 TABLE 8"/>
      <sheetName val="2012 table 8 data"/>
      <sheetName val="2011 TABLE 9"/>
      <sheetName val="2012 TABLE 9"/>
      <sheetName val="2012 Table 9 system data"/>
      <sheetName val="2012 Table 9 intl data"/>
      <sheetName val="2012 Table 9 data"/>
      <sheetName val="2011 TABLE 10"/>
      <sheetName val="2012 TABLE 10"/>
      <sheetName val="2011 TABLE 11"/>
      <sheetName val="2012 TABLE 11"/>
      <sheetName val="2011 TABLE 12"/>
      <sheetName val="2012 TABLE 12"/>
      <sheetName val="2012 Tables 5 7 10 12 Pax data"/>
      <sheetName val="2011 TABLE 13"/>
      <sheetName val="2012 TABLE 13"/>
      <sheetName val="Intl charts 4 &amp; 5"/>
      <sheetName val="2012 Table 13 LF data"/>
      <sheetName val="2012 Tables 6 10 13 ASMs data"/>
      <sheetName val="2012 Tables 5 6 7 11 13 RPMs"/>
      <sheetName val="2011 TABLE 14"/>
      <sheetName val="2012 TABLE 14"/>
      <sheetName val="2011 TABLE 15"/>
      <sheetName val="2012 TABLE 15"/>
      <sheetName val="2011 TABLE 16"/>
      <sheetName val="2012 TABLE 16"/>
      <sheetName val="Tables 14 15 16 data"/>
      <sheetName val="2011 TABLE 17"/>
      <sheetName val="2012 TABLE 17"/>
      <sheetName val="2011 TABLE 18"/>
      <sheetName val="2012 TABLE 18"/>
      <sheetName val="2011 TABLE 19"/>
      <sheetName val="2012 TABLE 19"/>
      <sheetName val="2011 TABLE 22"/>
      <sheetName val="2012 TABLE 22"/>
      <sheetName val="2011 TABLE 23"/>
      <sheetName val="2012 TABLE 23"/>
      <sheetName val="2011 TABLE 24"/>
      <sheetName val="2012 TABLE 24"/>
      <sheetName val="2012 Tables 23 24 system data"/>
      <sheetName val="2011 TABLE 25"/>
      <sheetName val="2012 TABLE 25"/>
      <sheetName val="Tables 23 24 25 intl data"/>
      <sheetName val="2012 Tables 23 24 25 data"/>
      <sheetName val="2011 U.S. Carrier data"/>
      <sheetName val="2011 PIVOT"/>
      <sheetName val="Intl tables 1 &a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02 Econ Assump"/>
      <sheetName val="Pacific Pax"/>
      <sheetName val="Atlantic Pax"/>
      <sheetName val="Latin Pax"/>
      <sheetName val="Canada Pax"/>
      <sheetName val="Total Int Pax"/>
      <sheetName val="Int Traffic History"/>
      <sheetName val="LATGDP"/>
      <sheetName val="US and Canada GDP"/>
      <sheetName val="Pacific GDP Detail"/>
      <sheetName val="European GDP Detail"/>
      <sheetName val="Middle East GDP Detail"/>
      <sheetName val="Africa GDP Detail"/>
      <sheetName val="Latin GDP Detail"/>
      <sheetName val="t100int"/>
      <sheetName val="QTRLY FCST"/>
      <sheetName val="INTPASS"/>
      <sheetName val="Sum Check"/>
    </sheetNames>
    <sheetDataSet>
      <sheetData sheetId="0"/>
      <sheetData sheetId="1"/>
      <sheetData sheetId="2"/>
      <sheetData sheetId="3"/>
      <sheetData sheetId="4"/>
      <sheetData sheetId="5"/>
      <sheetData sheetId="6">
        <row r="4">
          <cell r="A4" t="str">
            <v>FISCAL</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 pax data"/>
      <sheetName val="Real GDP"/>
      <sheetName val="Raw GDP data"/>
      <sheetName val="UK"/>
      <sheetName val="Germany"/>
      <sheetName val="France"/>
      <sheetName val="Netherlands"/>
      <sheetName val="Italy"/>
      <sheetName val="Ireland"/>
      <sheetName val="Spain"/>
      <sheetName val="Other Europe"/>
      <sheetName val="Mexico"/>
      <sheetName val="Dominican Rep"/>
      <sheetName val="Bahamas"/>
      <sheetName val="Jamaica"/>
      <sheetName val="Brazil"/>
      <sheetName val="Other LtnAm"/>
      <sheetName val="Japan"/>
      <sheetName val="S Korea"/>
      <sheetName val="Taiwan"/>
      <sheetName val="Hong Kong"/>
      <sheetName val="China"/>
      <sheetName val="India"/>
      <sheetName val="Other Pacific"/>
      <sheetName val="Pacific F41"/>
      <sheetName val="Atlantic F41"/>
      <sheetName val="Latin F41"/>
      <sheetName val="F41 data"/>
      <sheetName val="Exchange rates"/>
      <sheetName val="Transborder"/>
      <sheetName val="Transborder 2010"/>
      <sheetName val="Transborder 2009"/>
      <sheetName val="Transborder 2008"/>
      <sheetName val="Transborder 2007"/>
      <sheetName val="Transborder 2006"/>
      <sheetName val="Transborder 2005"/>
      <sheetName val="Transborder 2004"/>
      <sheetName val="Transborder 2003"/>
      <sheetName val="Transborder 2002"/>
      <sheetName val="Transborder 2001"/>
      <sheetName val="Transborder 2000"/>
      <sheetName val="Yield forecast"/>
      <sheetName val="DB Products yield"/>
      <sheetName val="Original yield data"/>
      <sheetName val="C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Source:  Email from Roger Schaufele to K. Lizotte dated 11/10/2011 04:59 PM (email is below).</v>
          </cell>
        </row>
        <row r="2">
          <cell r="A2" t="str">
            <v>Kathy - Attached is a file that contains summarized international Form 41 forecast information for each of the entities.  I have highlighted updated information in bold for each of the entities.  Data updated include FY 2010 asms, rpms, pax, yields and es</v>
          </cell>
        </row>
        <row r="3">
          <cell r="A3">
            <v>0</v>
          </cell>
        </row>
        <row r="4">
          <cell r="A4">
            <v>0</v>
          </cell>
        </row>
        <row r="5">
          <cell r="A5">
            <v>0</v>
          </cell>
        </row>
        <row r="6">
          <cell r="A6">
            <v>0</v>
          </cell>
        </row>
        <row r="7">
          <cell r="A7" t="str">
            <v xml:space="preserve"> </v>
          </cell>
        </row>
        <row r="8">
          <cell r="A8" t="str">
            <v>FY</v>
          </cell>
        </row>
        <row r="9">
          <cell r="A9" t="str">
            <v>1969</v>
          </cell>
        </row>
        <row r="10">
          <cell r="A10" t="str">
            <v>1970</v>
          </cell>
        </row>
        <row r="11">
          <cell r="A11" t="str">
            <v>1971</v>
          </cell>
        </row>
        <row r="12">
          <cell r="A12" t="str">
            <v>1972</v>
          </cell>
        </row>
        <row r="13">
          <cell r="A13" t="str">
            <v>1973</v>
          </cell>
        </row>
        <row r="14">
          <cell r="A14" t="str">
            <v>1974</v>
          </cell>
        </row>
        <row r="15">
          <cell r="A15" t="str">
            <v>1975</v>
          </cell>
        </row>
        <row r="16">
          <cell r="A16" t="str">
            <v>1976</v>
          </cell>
        </row>
        <row r="17">
          <cell r="A17" t="str">
            <v>1977</v>
          </cell>
        </row>
        <row r="18">
          <cell r="A18" t="str">
            <v>1978</v>
          </cell>
        </row>
        <row r="19">
          <cell r="A19" t="str">
            <v>1979</v>
          </cell>
        </row>
        <row r="20">
          <cell r="A20" t="str">
            <v>1980</v>
          </cell>
        </row>
        <row r="21">
          <cell r="A21" t="str">
            <v>1981</v>
          </cell>
        </row>
        <row r="22">
          <cell r="A22" t="str">
            <v>1982</v>
          </cell>
        </row>
        <row r="23">
          <cell r="A23" t="str">
            <v>1983</v>
          </cell>
        </row>
        <row r="24">
          <cell r="A24" t="str">
            <v>1984</v>
          </cell>
        </row>
        <row r="25">
          <cell r="A25" t="str">
            <v>1985</v>
          </cell>
        </row>
        <row r="26">
          <cell r="A26" t="str">
            <v>1986</v>
          </cell>
        </row>
        <row r="27">
          <cell r="A27" t="str">
            <v>1987</v>
          </cell>
        </row>
        <row r="28">
          <cell r="A28" t="str">
            <v>1988</v>
          </cell>
        </row>
        <row r="29">
          <cell r="A29" t="str">
            <v>1989</v>
          </cell>
        </row>
        <row r="30">
          <cell r="A30" t="str">
            <v>1990</v>
          </cell>
        </row>
        <row r="31">
          <cell r="A31" t="str">
            <v>1991</v>
          </cell>
        </row>
        <row r="32">
          <cell r="A32" t="str">
            <v>1992</v>
          </cell>
        </row>
        <row r="33">
          <cell r="A33" t="str">
            <v>1993</v>
          </cell>
        </row>
        <row r="34">
          <cell r="A34" t="str">
            <v>1994</v>
          </cell>
        </row>
        <row r="35">
          <cell r="A35" t="str">
            <v>1995</v>
          </cell>
        </row>
        <row r="36">
          <cell r="A36" t="str">
            <v>1996</v>
          </cell>
        </row>
        <row r="37">
          <cell r="A37" t="str">
            <v>1997</v>
          </cell>
        </row>
        <row r="38">
          <cell r="A38" t="str">
            <v>1998</v>
          </cell>
        </row>
        <row r="39">
          <cell r="A39">
            <v>1999</v>
          </cell>
        </row>
        <row r="40">
          <cell r="A40">
            <v>2000</v>
          </cell>
        </row>
        <row r="41">
          <cell r="A41" t="str">
            <v xml:space="preserve">2001 </v>
          </cell>
        </row>
        <row r="42">
          <cell r="A42" t="str">
            <v>2002</v>
          </cell>
        </row>
        <row r="43">
          <cell r="A43" t="str">
            <v>2003</v>
          </cell>
        </row>
        <row r="44">
          <cell r="A44">
            <v>2004</v>
          </cell>
        </row>
        <row r="45">
          <cell r="A45">
            <v>2005</v>
          </cell>
        </row>
        <row r="46">
          <cell r="A46">
            <v>2006</v>
          </cell>
        </row>
        <row r="47">
          <cell r="A47" t="str">
            <v>2007</v>
          </cell>
        </row>
        <row r="48">
          <cell r="A48">
            <v>2008</v>
          </cell>
        </row>
        <row r="49">
          <cell r="A49" t="str">
            <v>2009</v>
          </cell>
        </row>
        <row r="50">
          <cell r="A50" t="str">
            <v>2010</v>
          </cell>
        </row>
        <row r="51">
          <cell r="A51" t="str">
            <v>2011E</v>
          </cell>
        </row>
        <row r="53">
          <cell r="A53">
            <v>2012</v>
          </cell>
        </row>
        <row r="54">
          <cell r="A54">
            <v>2013</v>
          </cell>
        </row>
        <row r="55">
          <cell r="A55">
            <v>2014</v>
          </cell>
        </row>
        <row r="56">
          <cell r="A56">
            <v>2015</v>
          </cell>
        </row>
        <row r="57">
          <cell r="A57">
            <v>2016</v>
          </cell>
        </row>
        <row r="58">
          <cell r="A58">
            <v>2017</v>
          </cell>
        </row>
        <row r="59">
          <cell r="A59">
            <v>2018</v>
          </cell>
        </row>
        <row r="60">
          <cell r="A60">
            <v>2019</v>
          </cell>
        </row>
        <row r="61">
          <cell r="A61">
            <v>2020</v>
          </cell>
        </row>
        <row r="62">
          <cell r="A62">
            <v>2021</v>
          </cell>
        </row>
        <row r="63">
          <cell r="A63">
            <v>2022</v>
          </cell>
        </row>
        <row r="64">
          <cell r="A64">
            <v>2023</v>
          </cell>
        </row>
        <row r="65">
          <cell r="A65">
            <v>2024</v>
          </cell>
        </row>
        <row r="66">
          <cell r="A66">
            <v>2025</v>
          </cell>
        </row>
        <row r="67">
          <cell r="A67">
            <v>2026</v>
          </cell>
        </row>
        <row r="68">
          <cell r="A68">
            <v>2027</v>
          </cell>
        </row>
        <row r="69">
          <cell r="A69">
            <v>2028</v>
          </cell>
        </row>
        <row r="70">
          <cell r="A70">
            <v>2029</v>
          </cell>
        </row>
        <row r="71">
          <cell r="A71">
            <v>2030</v>
          </cell>
        </row>
        <row r="72">
          <cell r="A72">
            <v>2031</v>
          </cell>
        </row>
        <row r="73">
          <cell r="A73">
            <v>2032</v>
          </cell>
        </row>
        <row r="74">
          <cell r="A74">
            <v>0</v>
          </cell>
        </row>
        <row r="75">
          <cell r="A75">
            <v>0</v>
          </cell>
        </row>
        <row r="76">
          <cell r="A76" t="str">
            <v xml:space="preserve"> </v>
          </cell>
          <cell r="CD76">
            <v>0</v>
          </cell>
          <cell r="CE76">
            <v>0</v>
          </cell>
          <cell r="CF76" t="str">
            <v>LOAD</v>
          </cell>
          <cell r="CG76" t="str">
            <v>ENPLANE-</v>
          </cell>
          <cell r="CH76" t="str">
            <v>TRIP</v>
          </cell>
          <cell r="CI76" t="str">
            <v>MILES</v>
          </cell>
          <cell r="CJ76" t="str">
            <v>SEATS</v>
          </cell>
          <cell r="CK76" t="str">
            <v>PSGR.</v>
          </cell>
          <cell r="CL76" t="str">
            <v>PSGR.</v>
          </cell>
          <cell r="CM76" t="str">
            <v>REAL</v>
          </cell>
          <cell r="CN76" t="str">
            <v>PSGR.</v>
          </cell>
          <cell r="CO76" t="str">
            <v>REAL</v>
          </cell>
          <cell r="CP76" t="str">
            <v>JET</v>
          </cell>
          <cell r="CQ76" t="str">
            <v>REAL</v>
          </cell>
        </row>
        <row r="77">
          <cell r="A77" t="str">
            <v xml:space="preserve"> </v>
          </cell>
          <cell r="CD77" t="str">
            <v>ASM'S</v>
          </cell>
          <cell r="CE77" t="str">
            <v>RPM'S</v>
          </cell>
          <cell r="CF77" t="str">
            <v>FACTOR</v>
          </cell>
          <cell r="CG77" t="str">
            <v>MENTS</v>
          </cell>
          <cell r="CH77" t="str">
            <v>LENGTH</v>
          </cell>
          <cell r="CI77" t="str">
            <v>FLOWN</v>
          </cell>
          <cell r="CJ77" t="str">
            <v>PER/AC</v>
          </cell>
          <cell r="CK77" t="str">
            <v>REVENUES</v>
          </cell>
          <cell r="CL77" t="str">
            <v>YIELD</v>
          </cell>
          <cell r="CM77" t="str">
            <v>YIELD</v>
          </cell>
          <cell r="CN77" t="str">
            <v>RASM</v>
          </cell>
          <cell r="CO77" t="str">
            <v>RASM</v>
          </cell>
          <cell r="CP77" t="str">
            <v>FUEL</v>
          </cell>
          <cell r="CQ77" t="str">
            <v>JET FUEL</v>
          </cell>
        </row>
        <row r="78">
          <cell r="A78" t="str">
            <v>FY</v>
          </cell>
          <cell r="CD78" t="str">
            <v>(%)</v>
          </cell>
          <cell r="CE78" t="str">
            <v>(%)</v>
          </cell>
          <cell r="CF78" t="str">
            <v>(PTS)</v>
          </cell>
          <cell r="CG78" t="str">
            <v>(%)</v>
          </cell>
          <cell r="CH78" t="str">
            <v>(MILES)</v>
          </cell>
          <cell r="CI78" t="str">
            <v>(%)</v>
          </cell>
          <cell r="CJ78" t="str">
            <v>(SEATS)</v>
          </cell>
          <cell r="CK78" t="str">
            <v>(%)</v>
          </cell>
          <cell r="CL78" t="str">
            <v>(%)</v>
          </cell>
          <cell r="CM78" t="str">
            <v>(%)</v>
          </cell>
          <cell r="CN78" t="str">
            <v>(%)</v>
          </cell>
          <cell r="CO78" t="str">
            <v>(%)</v>
          </cell>
          <cell r="CP78" t="str">
            <v>(%)</v>
          </cell>
          <cell r="CQ78" t="str">
            <v>(%)</v>
          </cell>
        </row>
        <row r="79">
          <cell r="A79" t="str">
            <v>1969/70</v>
          </cell>
          <cell r="CD79">
            <v>9.1865510206594827</v>
          </cell>
          <cell r="CE79">
            <v>6.3978611871703617</v>
          </cell>
          <cell r="CF79">
            <v>-1.2979820156422406</v>
          </cell>
          <cell r="CG79">
            <v>-0.64507195033292053</v>
          </cell>
          <cell r="CH79">
            <v>50.637902329605254</v>
          </cell>
          <cell r="CI79">
            <v>5.2357044998385893</v>
          </cell>
          <cell r="CJ79">
            <v>3.9316993835168432</v>
          </cell>
          <cell r="CK79">
            <v>10.777768533893383</v>
          </cell>
          <cell r="CL79">
            <v>4.1165370223167352</v>
          </cell>
          <cell r="CM79">
            <v>-1.7255827149076697</v>
          </cell>
          <cell r="CN79">
            <v>1.4573383794610706</v>
          </cell>
          <cell r="CO79">
            <v>-4.2355701246496569</v>
          </cell>
          <cell r="CP79">
            <v>0</v>
          </cell>
          <cell r="CQ79">
            <v>0</v>
          </cell>
        </row>
        <row r="80">
          <cell r="A80" t="str">
            <v>1970/71</v>
          </cell>
          <cell r="CD80">
            <v>4.0143309886953693</v>
          </cell>
          <cell r="CE80">
            <v>0.68322604154014144</v>
          </cell>
          <cell r="CF80">
            <v>-1.5859755759604681</v>
          </cell>
          <cell r="CG80">
            <v>-1.1742433041417866</v>
          </cell>
          <cell r="CH80">
            <v>14.378267065943533</v>
          </cell>
          <cell r="CI80">
            <v>-4.2091735653998263</v>
          </cell>
          <cell r="CJ80">
            <v>9.328081037699306</v>
          </cell>
          <cell r="CK80">
            <v>4.7348881993258818</v>
          </cell>
          <cell r="CL80">
            <v>4.0241679940947739</v>
          </cell>
          <cell r="CM80">
            <v>-0.68456718503990821</v>
          </cell>
          <cell r="CN80">
            <v>0.69274801249150642</v>
          </cell>
          <cell r="CO80">
            <v>-3.8651878402333861</v>
          </cell>
          <cell r="CP80">
            <v>0</v>
          </cell>
          <cell r="CQ80">
            <v>0</v>
          </cell>
        </row>
        <row r="81">
          <cell r="A81" t="str">
            <v>1971/72</v>
          </cell>
          <cell r="CD81">
            <v>2.8777446462455947</v>
          </cell>
          <cell r="CE81">
            <v>12.035166028289645</v>
          </cell>
          <cell r="CF81">
            <v>4.2669452076073711</v>
          </cell>
          <cell r="CG81">
            <v>9.8034952460422922</v>
          </cell>
          <cell r="CH81">
            <v>15.840029140353522</v>
          </cell>
          <cell r="CI81">
            <v>-0.47415940011735769</v>
          </cell>
          <cell r="CJ81">
            <v>3.9736011857863218</v>
          </cell>
          <cell r="CK81">
            <v>13.563895229563027</v>
          </cell>
          <cell r="CL81">
            <v>1.364508355249261</v>
          </cell>
          <cell r="CM81">
            <v>-1.8948005950802815</v>
          </cell>
          <cell r="CN81">
            <v>10.387232554584802</v>
          </cell>
          <cell r="CO81">
            <v>6.8378038550804821</v>
          </cell>
          <cell r="CP81">
            <v>0</v>
          </cell>
          <cell r="CQ81">
            <v>0</v>
          </cell>
        </row>
        <row r="82">
          <cell r="A82" t="str">
            <v>1972/73</v>
          </cell>
          <cell r="CD82">
            <v>9.1769516963711606</v>
          </cell>
          <cell r="CE82">
            <v>8.2434887946698954</v>
          </cell>
          <cell r="CF82">
            <v>-0.446338477412624</v>
          </cell>
          <cell r="CG82">
            <v>7.0540573807778228</v>
          </cell>
          <cell r="CH82">
            <v>8.8352020011311652</v>
          </cell>
          <cell r="CI82">
            <v>4.330784065799631</v>
          </cell>
          <cell r="CJ82">
            <v>5.6650023567771939</v>
          </cell>
          <cell r="CK82">
            <v>11.761577311697668</v>
          </cell>
          <cell r="CL82">
            <v>3.2501617937512384</v>
          </cell>
          <cell r="CM82">
            <v>-1.6514538503625498</v>
          </cell>
          <cell r="CN82">
            <v>2.3673729438009161</v>
          </cell>
          <cell r="CO82">
            <v>-2.4923338881406409</v>
          </cell>
          <cell r="CP82">
            <v>0</v>
          </cell>
          <cell r="CQ82">
            <v>0</v>
          </cell>
        </row>
        <row r="83">
          <cell r="A83" t="str">
            <v>1973/74</v>
          </cell>
          <cell r="CD83">
            <v>-5.4869062099768939</v>
          </cell>
          <cell r="CE83">
            <v>1.8434583651975034</v>
          </cell>
          <cell r="CF83">
            <v>4.0142335998341068</v>
          </cell>
          <cell r="CG83">
            <v>4.003739289534991</v>
          </cell>
          <cell r="CH83">
            <v>-16.70091006308769</v>
          </cell>
          <cell r="CI83">
            <v>-9.2549409679385306</v>
          </cell>
          <cell r="CJ83">
            <v>5.2993736196662411</v>
          </cell>
          <cell r="CK83">
            <v>14.501693705380436</v>
          </cell>
          <cell r="CL83">
            <v>12.429109874482203</v>
          </cell>
          <cell r="CM83">
            <v>2.1087743366298817</v>
          </cell>
          <cell r="CN83">
            <v>21.1490272022683</v>
          </cell>
          <cell r="CO83">
            <v>10.028254190655339</v>
          </cell>
          <cell r="CP83">
            <v>0</v>
          </cell>
          <cell r="CQ83">
            <v>0</v>
          </cell>
        </row>
        <row r="84">
          <cell r="A84" t="str">
            <v>1974/75</v>
          </cell>
          <cell r="CD84">
            <v>4.2818182746751088</v>
          </cell>
          <cell r="CE84">
            <v>-2.0988498449366344</v>
          </cell>
          <cell r="CF84">
            <v>-3.4124615491714678</v>
          </cell>
          <cell r="CG84">
            <v>-2.8469528519997844</v>
          </cell>
          <cell r="CH84">
            <v>6.0627270867870493</v>
          </cell>
          <cell r="CI84">
            <v>1.2962103914970768</v>
          </cell>
          <cell r="CJ84">
            <v>3.9177903248119037</v>
          </cell>
          <cell r="CK84">
            <v>5.524107651489274</v>
          </cell>
          <cell r="CL84">
            <v>7.7863819621649677</v>
          </cell>
          <cell r="CM84">
            <v>-2.2872704418639977</v>
          </cell>
          <cell r="CN84">
            <v>1.1912808938006725</v>
          </cell>
          <cell r="CO84">
            <v>-8.2659972102219861</v>
          </cell>
          <cell r="CP84">
            <v>0</v>
          </cell>
          <cell r="CQ84">
            <v>0</v>
          </cell>
        </row>
        <row r="85">
          <cell r="A85" t="str">
            <v>1975/76</v>
          </cell>
          <cell r="CD85">
            <v>2.6965257621219596</v>
          </cell>
          <cell r="CE85">
            <v>9.765785765062418</v>
          </cell>
          <cell r="CF85">
            <v>3.6041894234523539</v>
          </cell>
          <cell r="CG85">
            <v>8.5660287744157024</v>
          </cell>
          <cell r="CH85">
            <v>8.7678628843706292</v>
          </cell>
          <cell r="CI85">
            <v>0.4021023699020132</v>
          </cell>
          <cell r="CJ85">
            <v>3.1271432098778007</v>
          </cell>
          <cell r="CK85">
            <v>12.356455246620545</v>
          </cell>
          <cell r="CL85">
            <v>2.3601794161097311</v>
          </cell>
          <cell r="CM85">
            <v>-3.7243791290815009</v>
          </cell>
          <cell r="CN85">
            <v>9.4062865445653685</v>
          </cell>
          <cell r="CO85">
            <v>2.9028888415753684</v>
          </cell>
          <cell r="CP85">
            <v>0</v>
          </cell>
          <cell r="CQ85">
            <v>0</v>
          </cell>
        </row>
        <row r="86">
          <cell r="A86" t="str">
            <v>1976/77</v>
          </cell>
          <cell r="CD86">
            <v>7.7668483064264882</v>
          </cell>
          <cell r="CE86">
            <v>6.6165985899890423</v>
          </cell>
          <cell r="CF86">
            <v>-0.59732074282045033</v>
          </cell>
          <cell r="CG86">
            <v>6.5763450268413015</v>
          </cell>
          <cell r="CH86">
            <v>0.30297790473321129</v>
          </cell>
          <cell r="CI86">
            <v>4.7719064664325517</v>
          </cell>
          <cell r="CJ86">
            <v>4.0010456536980428</v>
          </cell>
          <cell r="CK86">
            <v>13.473864057139151</v>
          </cell>
          <cell r="CL86">
            <v>6.4317053421679926</v>
          </cell>
          <cell r="CM86">
            <v>0.29170055011391582</v>
          </cell>
          <cell r="CN86">
            <v>5.2957062773936192</v>
          </cell>
          <cell r="CO86">
            <v>-0.77876315863981693</v>
          </cell>
          <cell r="CP86">
            <v>0</v>
          </cell>
          <cell r="CQ86">
            <v>0</v>
          </cell>
        </row>
        <row r="87">
          <cell r="A87" t="str">
            <v>1977/78</v>
          </cell>
          <cell r="CD87">
            <v>5.8158195957188186</v>
          </cell>
          <cell r="CE87">
            <v>16.619776847085909</v>
          </cell>
          <cell r="CF87">
            <v>5.6529161249479145</v>
          </cell>
          <cell r="CG87">
            <v>13.928737883173902</v>
          </cell>
          <cell r="CH87">
            <v>18.954753963805501</v>
          </cell>
          <cell r="CI87">
            <v>3.4804830976966405</v>
          </cell>
          <cell r="CJ87">
            <v>3.2490868089913079</v>
          </cell>
          <cell r="CK87">
            <v>17.721229466528566</v>
          </cell>
          <cell r="CL87">
            <v>0.94448184452189388</v>
          </cell>
          <cell r="CM87">
            <v>-5.6946958730351049</v>
          </cell>
          <cell r="CN87">
            <v>11.251068050406566</v>
          </cell>
          <cell r="CO87">
            <v>3.9340201191256918</v>
          </cell>
          <cell r="CP87">
            <v>0</v>
          </cell>
          <cell r="CQ87">
            <v>0</v>
          </cell>
        </row>
        <row r="88">
          <cell r="A88" t="str">
            <v>1978/79</v>
          </cell>
          <cell r="CD88">
            <v>12.669019699681616</v>
          </cell>
          <cell r="CE88">
            <v>16.677860781760458</v>
          </cell>
          <cell r="CF88">
            <v>2.1710819429220081</v>
          </cell>
          <cell r="CG88">
            <v>15.196814339973885</v>
          </cell>
          <cell r="CH88">
            <v>10.560842832574167</v>
          </cell>
          <cell r="CI88">
            <v>10.143739644125249</v>
          </cell>
          <cell r="CJ88">
            <v>3.3752984446695962</v>
          </cell>
          <cell r="CK88">
            <v>20.517382804481766</v>
          </cell>
          <cell r="CL88">
            <v>3.2907031351071314</v>
          </cell>
          <cell r="CM88">
            <v>-6.373709708501762</v>
          </cell>
          <cell r="CN88">
            <v>6.9658572744485614</v>
          </cell>
          <cell r="CO88">
            <v>-3.0424220139461333</v>
          </cell>
          <cell r="CP88">
            <v>0</v>
          </cell>
          <cell r="CQ88">
            <v>0</v>
          </cell>
        </row>
        <row r="89">
          <cell r="A89" t="str">
            <v>1979/80</v>
          </cell>
          <cell r="CD89">
            <v>7.8348938950035585</v>
          </cell>
          <cell r="CE89">
            <v>0.79062682335619971</v>
          </cell>
          <cell r="CF89">
            <v>-4.1278350156046741</v>
          </cell>
          <cell r="CG89">
            <v>-1.5019466662322678</v>
          </cell>
          <cell r="CH89">
            <v>19.364842944372413</v>
          </cell>
          <cell r="CI89">
            <v>4.7305392122338752</v>
          </cell>
          <cell r="CJ89">
            <v>4.463804253456999</v>
          </cell>
          <cell r="CK89">
            <v>24.388761749898215</v>
          </cell>
          <cell r="CL89">
            <v>23.413025268609221</v>
          </cell>
          <cell r="CM89">
            <v>8.6805953771916364</v>
          </cell>
          <cell r="CN89">
            <v>15.351123608479433</v>
          </cell>
          <cell r="CO89">
            <v>1.5810832277383557</v>
          </cell>
          <cell r="CP89">
            <v>0</v>
          </cell>
          <cell r="CQ89">
            <v>0</v>
          </cell>
        </row>
        <row r="90">
          <cell r="A90" t="str">
            <v>1980/81</v>
          </cell>
          <cell r="CD90">
            <v>-2.9658712547987465</v>
          </cell>
          <cell r="CE90">
            <v>-3.5433162642878768</v>
          </cell>
          <cell r="CF90">
            <v>-0.3514736611890541</v>
          </cell>
          <cell r="CG90">
            <v>-5.4517489456710528</v>
          </cell>
          <cell r="CH90">
            <v>17.184393325374003</v>
          </cell>
          <cell r="CI90">
            <v>-4.2556333192196423</v>
          </cell>
          <cell r="CJ90">
            <v>2.0887645599381983</v>
          </cell>
          <cell r="CK90">
            <v>14.178922966016705</v>
          </cell>
          <cell r="CL90">
            <v>18.373262011436033</v>
          </cell>
          <cell r="CM90">
            <v>6.5425947224204251</v>
          </cell>
          <cell r="CN90">
            <v>17.668828939388348</v>
          </cell>
          <cell r="CO90">
            <v>5.9085653307407782</v>
          </cell>
          <cell r="CP90">
            <v>0</v>
          </cell>
          <cell r="CQ90">
            <v>0</v>
          </cell>
        </row>
        <row r="91">
          <cell r="A91" t="str">
            <v>1981/82</v>
          </cell>
          <cell r="CD91">
            <v>2.9146348961609503</v>
          </cell>
          <cell r="CE91">
            <v>3.4382476859497579</v>
          </cell>
          <cell r="CF91">
            <v>0.29870850470184962</v>
          </cell>
          <cell r="CG91">
            <v>2.3145572919399893</v>
          </cell>
          <cell r="CH91">
            <v>9.53891380874677</v>
          </cell>
          <cell r="CI91">
            <v>-1.3783466900540886</v>
          </cell>
          <cell r="CJ91">
            <v>6.8405520031969616</v>
          </cell>
          <cell r="CK91">
            <v>0.82547564176340682</v>
          </cell>
          <cell r="CL91">
            <v>-2.5259245033993682</v>
          </cell>
          <cell r="CM91">
            <v>-9.2714469633609742</v>
          </cell>
          <cell r="CN91">
            <v>-2.02999238787126</v>
          </cell>
          <cell r="CO91">
            <v>-8.8098349601998365</v>
          </cell>
          <cell r="CP91">
            <v>0</v>
          </cell>
          <cell r="CQ91">
            <v>0</v>
          </cell>
        </row>
        <row r="92">
          <cell r="A92" t="str">
            <v>1982/83</v>
          </cell>
          <cell r="CD92">
            <v>4.7912295980385711</v>
          </cell>
          <cell r="CE92">
            <v>7.3823412590244608</v>
          </cell>
          <cell r="CF92">
            <v>1.4590819634255112</v>
          </cell>
          <cell r="CG92">
            <v>6.5510037304374213</v>
          </cell>
          <cell r="CH92">
            <v>6.8509887110567433</v>
          </cell>
          <cell r="CI92">
            <v>2.8622944704133513</v>
          </cell>
          <cell r="CJ92">
            <v>3.0751809476104768</v>
          </cell>
          <cell r="CK92">
            <v>3.5601855560556617</v>
          </cell>
          <cell r="CL92">
            <v>-3.5593894286110817</v>
          </cell>
          <cell r="CM92">
            <v>-6.7808556273447067</v>
          </cell>
          <cell r="CN92">
            <v>-1.1747586574802016</v>
          </cell>
          <cell r="CO92">
            <v>-4.4758801734100189</v>
          </cell>
          <cell r="CP92">
            <v>-8.3416285088592446</v>
          </cell>
          <cell r="CQ92">
            <v>-11.403350576360138</v>
          </cell>
        </row>
        <row r="93">
          <cell r="A93" t="str">
            <v>1983/84</v>
          </cell>
          <cell r="CD93">
            <v>10.072098622495297</v>
          </cell>
          <cell r="CE93">
            <v>7.858645198723524</v>
          </cell>
          <cell r="CF93">
            <v>-1.2159607871692728</v>
          </cell>
          <cell r="CG93">
            <v>7.9366403737909819</v>
          </cell>
          <cell r="CH93">
            <v>-0.63945144868750958</v>
          </cell>
          <cell r="CI93">
            <v>9.9247007537251122</v>
          </cell>
          <cell r="CJ93">
            <v>0.22401335046387771</v>
          </cell>
          <cell r="CK93">
            <v>14.957857022273501</v>
          </cell>
          <cell r="CL93">
            <v>6.5819590172582654</v>
          </cell>
          <cell r="CM93">
            <v>2.3431981330314988</v>
          </cell>
          <cell r="CN93">
            <v>4.4386892417982438</v>
          </cell>
          <cell r="CO93">
            <v>0.2851661236280556</v>
          </cell>
          <cell r="CP93">
            <v>-6.3423110338835853</v>
          </cell>
          <cell r="CQ93">
            <v>-10.067074137856613</v>
          </cell>
        </row>
        <row r="94">
          <cell r="A94" t="str">
            <v>1984/85</v>
          </cell>
          <cell r="CD94">
            <v>6.5236316549629025</v>
          </cell>
          <cell r="CE94">
            <v>11.013310650201213</v>
          </cell>
          <cell r="CF94">
            <v>2.4973158262288138</v>
          </cell>
          <cell r="CG94">
            <v>11.381596551211537</v>
          </cell>
          <cell r="CH94">
            <v>-2.9239265151774134</v>
          </cell>
          <cell r="CI94">
            <v>6.7614290946403477</v>
          </cell>
          <cell r="CJ94">
            <v>-0.37260848474565478</v>
          </cell>
          <cell r="CK94">
            <v>6.2798181997177682</v>
          </cell>
          <cell r="CL94">
            <v>-4.2638963046499168</v>
          </cell>
          <cell r="CM94">
            <v>-7.6667497678435614</v>
          </cell>
          <cell r="CN94">
            <v>-0.22888203439672683</v>
          </cell>
          <cell r="CO94">
            <v>-3.7751564407202398</v>
          </cell>
          <cell r="CP94">
            <v>-5.5078849721706842</v>
          </cell>
          <cell r="CQ94">
            <v>-8.8665219801081445</v>
          </cell>
        </row>
        <row r="95">
          <cell r="A95" t="str">
            <v>1985/86</v>
          </cell>
          <cell r="CD95">
            <v>11.076818795561039</v>
          </cell>
          <cell r="CE95">
            <v>8.1412749706227814</v>
          </cell>
          <cell r="CF95">
            <v>-1.6319181336202533</v>
          </cell>
          <cell r="CG95">
            <v>7.4036675991372869</v>
          </cell>
          <cell r="CH95">
            <v>6.0528867924239194</v>
          </cell>
          <cell r="CI95">
            <v>9.3357365977574602</v>
          </cell>
          <cell r="CJ95">
            <v>2.6579614007061707</v>
          </cell>
          <cell r="CK95">
            <v>0.59229408338399292</v>
          </cell>
          <cell r="CL95">
            <v>-6.9806656979858435</v>
          </cell>
          <cell r="CM95">
            <v>-9.235422029111696</v>
          </cell>
          <cell r="CN95">
            <v>-9.4389854029525484</v>
          </cell>
          <cell r="CO95">
            <v>-11.634152918911145</v>
          </cell>
          <cell r="CP95">
            <v>-20.787826727205793</v>
          </cell>
          <cell r="CQ95">
            <v>-22.707902274179514</v>
          </cell>
        </row>
        <row r="96">
          <cell r="A96" t="str">
            <v>1986/87</v>
          </cell>
          <cell r="CD96">
            <v>7.2887380411312597</v>
          </cell>
          <cell r="CE96">
            <v>11.222778350163987</v>
          </cell>
          <cell r="CF96">
            <v>2.2043774204510527</v>
          </cell>
          <cell r="CG96">
            <v>9.0171495230436882</v>
          </cell>
          <cell r="CH96">
            <v>17.954213925975182</v>
          </cell>
          <cell r="CI96">
            <v>8.1427601510890781</v>
          </cell>
          <cell r="CJ96">
            <v>-1.3391354050739039</v>
          </cell>
          <cell r="CK96">
            <v>10.409922976048946</v>
          </cell>
          <cell r="CL96">
            <v>-0.7308353434185233</v>
          </cell>
          <cell r="CM96">
            <v>-3.4466065297453108</v>
          </cell>
          <cell r="CN96">
            <v>2.9091449782186363</v>
          </cell>
          <cell r="CO96">
            <v>9.3792479703935783E-2</v>
          </cell>
          <cell r="CP96">
            <v>-19.395817195972111</v>
          </cell>
          <cell r="CQ96">
            <v>-21.60095831823179</v>
          </cell>
        </row>
        <row r="97">
          <cell r="A97" t="str">
            <v>1987/88</v>
          </cell>
          <cell r="CD97">
            <v>4.6169781052371572</v>
          </cell>
          <cell r="CE97">
            <v>4.5129536621670185</v>
          </cell>
          <cell r="CF97">
            <v>-6.1968946949157555E-2</v>
          </cell>
          <cell r="CG97">
            <v>0.95300616405291638</v>
          </cell>
          <cell r="CH97">
            <v>31.926553829353566</v>
          </cell>
          <cell r="CI97">
            <v>3.5829861454210299</v>
          </cell>
          <cell r="CJ97">
            <v>1.6793385204108517</v>
          </cell>
          <cell r="CK97">
            <v>13.0439594523859</v>
          </cell>
          <cell r="CL97">
            <v>8.1626300772198679</v>
          </cell>
          <cell r="CM97">
            <v>3.8804866480935063</v>
          </cell>
          <cell r="CN97">
            <v>8.0550800642241747</v>
          </cell>
          <cell r="CO97">
            <v>3.7771945251022121</v>
          </cell>
          <cell r="CP97">
            <v>7.9377282337113053</v>
          </cell>
          <cell r="CQ97">
            <v>3.6644886371812069</v>
          </cell>
        </row>
        <row r="98">
          <cell r="A98" t="str">
            <v>1988/89</v>
          </cell>
          <cell r="CD98">
            <v>1.6874478794800973</v>
          </cell>
          <cell r="CE98">
            <v>3.0669831924549973</v>
          </cell>
          <cell r="CF98">
            <v>0.8446451888924571</v>
          </cell>
          <cell r="CG98">
            <v>0.75975725514061399</v>
          </cell>
          <cell r="CH98">
            <v>21.462563068358918</v>
          </cell>
          <cell r="CI98">
            <v>1.1468554393774699</v>
          </cell>
          <cell r="CJ98">
            <v>0.90811498428237769</v>
          </cell>
          <cell r="CK98">
            <v>8.3706731763575135</v>
          </cell>
          <cell r="CL98">
            <v>5.145867104695423</v>
          </cell>
          <cell r="CM98">
            <v>0.41265861670687354</v>
          </cell>
          <cell r="CN98">
            <v>6.5723208087573814</v>
          </cell>
          <cell r="CO98">
            <v>1.7748995945276125</v>
          </cell>
          <cell r="CP98">
            <v>0.44515669515670098</v>
          </cell>
          <cell r="CQ98">
            <v>-4.0764463058767682</v>
          </cell>
        </row>
        <row r="99">
          <cell r="A99" t="str">
            <v>1989/90</v>
          </cell>
          <cell r="CD99">
            <v>6.3064447647930955</v>
          </cell>
          <cell r="CE99">
            <v>5.842908557111115</v>
          </cell>
          <cell r="CF99">
            <v>-0.2751598881367201</v>
          </cell>
          <cell r="CG99">
            <v>2.7342643203381423</v>
          </cell>
          <cell r="CH99">
            <v>29.011269327307673</v>
          </cell>
          <cell r="CI99">
            <v>5.9264067704035917</v>
          </cell>
          <cell r="CJ99">
            <v>0.61285960719590094</v>
          </cell>
          <cell r="CK99">
            <v>7.2165070884221638</v>
          </cell>
          <cell r="CL99">
            <v>1.2977709607912891</v>
          </cell>
          <cell r="CM99">
            <v>-3.5303056760548568</v>
          </cell>
          <cell r="CN99">
            <v>0.85607446062432313</v>
          </cell>
          <cell r="CO99">
            <v>-3.9509499404933535</v>
          </cell>
          <cell r="CP99">
            <v>19.872363056195731</v>
          </cell>
          <cell r="CQ99">
            <v>14.158980125991194</v>
          </cell>
        </row>
        <row r="100">
          <cell r="A100" t="str">
            <v>1990/91</v>
          </cell>
          <cell r="CD100">
            <v>-0.9361619785519637</v>
          </cell>
          <cell r="CE100">
            <v>-1.6661830588998283</v>
          </cell>
          <cell r="CF100">
            <v>-0.46300265129455198</v>
          </cell>
          <cell r="CG100">
            <v>-3.1384196094827344</v>
          </cell>
          <cell r="CH100">
            <v>15.013554286012891</v>
          </cell>
          <cell r="CI100">
            <v>-0.74291696466856072</v>
          </cell>
          <cell r="CJ100">
            <v>-0.33376467063075665</v>
          </cell>
          <cell r="CK100">
            <v>-5.9603007176234346E-2</v>
          </cell>
          <cell r="CL100">
            <v>1.6338021869789721</v>
          </cell>
          <cell r="CM100">
            <v>-3.2470764214653447</v>
          </cell>
          <cell r="CN100">
            <v>0.88484253071834384</v>
          </cell>
          <cell r="CO100">
            <v>-3.9600679147115958</v>
          </cell>
          <cell r="CP100">
            <v>17.42088139603668</v>
          </cell>
          <cell r="CQ100">
            <v>11.781841471738574</v>
          </cell>
        </row>
        <row r="101">
          <cell r="A101" t="str">
            <v>1991/92</v>
          </cell>
          <cell r="CD101">
            <v>3.7295450944531794</v>
          </cell>
          <cell r="CE101">
            <v>6.1682189898190742</v>
          </cell>
          <cell r="CF101">
            <v>1.4662304349499777</v>
          </cell>
          <cell r="CG101">
            <v>3.5757296077366663</v>
          </cell>
          <cell r="CH101">
            <v>25.099658077550203</v>
          </cell>
          <cell r="CI101">
            <v>2.8406625647147132</v>
          </cell>
          <cell r="CJ101">
            <v>1.4788588395203135</v>
          </cell>
          <cell r="CK101">
            <v>3.5059178120038226</v>
          </cell>
          <cell r="CL101">
            <v>-2.5076253545051497</v>
          </cell>
          <cell r="CM101">
            <v>-5.3493051754583076</v>
          </cell>
          <cell r="CN101">
            <v>-0.21558687281016953</v>
          </cell>
          <cell r="CO101">
            <v>-3.124074375143171</v>
          </cell>
          <cell r="CP101">
            <v>-18.778337531486155</v>
          </cell>
          <cell r="CQ101">
            <v>-21.145763292734753</v>
          </cell>
        </row>
        <row r="102">
          <cell r="A102" t="str">
            <v>1992/93</v>
          </cell>
          <cell r="CD102">
            <v>2.9364331257164533</v>
          </cell>
          <cell r="CE102">
            <v>1.6183049650107861</v>
          </cell>
          <cell r="CF102">
            <v>-0.81739420746178837</v>
          </cell>
          <cell r="CG102">
            <v>0.89034182337288659</v>
          </cell>
          <cell r="CH102">
            <v>7.4166049738560105</v>
          </cell>
          <cell r="CI102">
            <v>3.7220978036535568</v>
          </cell>
          <cell r="CJ102">
            <v>-1.3072262520454672</v>
          </cell>
          <cell r="CK102">
            <v>5.6075271041009511</v>
          </cell>
          <cell r="CL102">
            <v>3.9256924630495904</v>
          </cell>
          <cell r="CM102">
            <v>0.84153955924184398</v>
          </cell>
          <cell r="CN102">
            <v>2.5948965757559339</v>
          </cell>
          <cell r="CO102">
            <v>-0.44976293712124527</v>
          </cell>
          <cell r="CP102">
            <v>-3.9696076911148959</v>
          </cell>
          <cell r="CQ102">
            <v>-6.8194555610105017</v>
          </cell>
        </row>
        <row r="103">
          <cell r="A103" t="str">
            <v>1993/94</v>
          </cell>
          <cell r="CD103">
            <v>0.86951381977744546</v>
          </cell>
          <cell r="CE103">
            <v>5.3982450744732624</v>
          </cell>
          <cell r="CF103">
            <v>2.8291924178213819</v>
          </cell>
          <cell r="CG103">
            <v>7.8892574080484001</v>
          </cell>
          <cell r="CH103">
            <v>-23.903713661723714</v>
          </cell>
          <cell r="CI103">
            <v>2.5742199580295111</v>
          </cell>
          <cell r="CJ103">
            <v>-2.8463870160953206</v>
          </cell>
          <cell r="CK103">
            <v>2.88555425381678</v>
          </cell>
          <cell r="CL103">
            <v>-2.3839968292461045</v>
          </cell>
          <cell r="CM103">
            <v>-4.8916449613428785</v>
          </cell>
          <cell r="CN103">
            <v>1.9986617935339623</v>
          </cell>
          <cell r="CO103">
            <v>-0.62157203508851344</v>
          </cell>
          <cell r="CP103">
            <v>-8.8487001453253615</v>
          </cell>
          <cell r="CQ103">
            <v>-11.190277134693948</v>
          </cell>
        </row>
        <row r="104">
          <cell r="A104" t="str">
            <v>1994/95</v>
          </cell>
          <cell r="CD104">
            <v>3.3511988879608934</v>
          </cell>
          <cell r="CE104">
            <v>5.0770289797127832</v>
          </cell>
          <cell r="CF104">
            <v>1.0995167103151715</v>
          </cell>
          <cell r="CG104">
            <v>4.2764688715497323</v>
          </cell>
          <cell r="CH104">
            <v>7.7648042026310122</v>
          </cell>
          <cell r="CI104">
            <v>4.3367643525312971</v>
          </cell>
          <cell r="CJ104">
            <v>-1.5909351043694357</v>
          </cell>
          <cell r="CK104">
            <v>4.5605552477781197</v>
          </cell>
          <cell r="CL104">
            <v>-0.49151916165655063</v>
          </cell>
          <cell r="CM104">
            <v>-3.2026980485942325</v>
          </cell>
          <cell r="CN104">
            <v>1.1701425555094014</v>
          </cell>
          <cell r="CO104">
            <v>-1.5863094792731403</v>
          </cell>
          <cell r="CP104">
            <v>-1.5766164747564204</v>
          </cell>
          <cell r="CQ104">
            <v>-4.2582311185183963</v>
          </cell>
        </row>
        <row r="105">
          <cell r="A105" t="str">
            <v>1995/96</v>
          </cell>
          <cell r="CD105">
            <v>2.6773029148933647</v>
          </cell>
          <cell r="CE105">
            <v>5.9051109778110566</v>
          </cell>
          <cell r="CF105">
            <v>2.1044801394449735</v>
          </cell>
          <cell r="CG105">
            <v>4.6162506256868019</v>
          </cell>
          <cell r="CH105">
            <v>12.555992895981944</v>
          </cell>
          <cell r="CI105">
            <v>2.6282184270447262</v>
          </cell>
          <cell r="CJ105">
            <v>7.9792115735386915E-2</v>
          </cell>
          <cell r="CK105">
            <v>8.3755851659087277</v>
          </cell>
          <cell r="CL105">
            <v>2.3327242333141873</v>
          </cell>
          <cell r="CM105">
            <v>-0.44013420408446358</v>
          </cell>
          <cell r="CN105">
            <v>5.5496999718998463</v>
          </cell>
          <cell r="CO105">
            <v>2.6896727584671876</v>
          </cell>
          <cell r="CP105">
            <v>12.508999280057598</v>
          </cell>
          <cell r="CQ105">
            <v>9.4603994282085768</v>
          </cell>
        </row>
        <row r="106">
          <cell r="A106" t="str">
            <v>1996/97</v>
          </cell>
          <cell r="CD106">
            <v>3.1914678260396734</v>
          </cell>
          <cell r="CE106">
            <v>5.2866522178928177</v>
          </cell>
          <cell r="CF106">
            <v>1.401949949121601</v>
          </cell>
          <cell r="CG106">
            <v>3.8491837349287072</v>
          </cell>
          <cell r="CH106">
            <v>14.280958625601215</v>
          </cell>
          <cell r="CI106">
            <v>3.5126207842247625</v>
          </cell>
          <cell r="CJ106">
            <v>-0.51785573653643269</v>
          </cell>
          <cell r="CK106">
            <v>4.6956185489256619</v>
          </cell>
          <cell r="CL106">
            <v>-0.56135669291108581</v>
          </cell>
          <cell r="CM106">
            <v>-3.1493649863050921</v>
          </cell>
          <cell r="CN106">
            <v>1.4576309016377964</v>
          </cell>
          <cell r="CO106">
            <v>-1.1829239316644147</v>
          </cell>
          <cell r="CP106">
            <v>7.4228123500239995</v>
          </cell>
          <cell r="CQ106">
            <v>4.6270066147928057</v>
          </cell>
        </row>
        <row r="107">
          <cell r="A107" t="str">
            <v>1997/98</v>
          </cell>
          <cell r="CD107">
            <v>1.52565892482317</v>
          </cell>
          <cell r="CE107">
            <v>2.4389651165247495</v>
          </cell>
          <cell r="CF107">
            <v>0.63375903075596796</v>
          </cell>
          <cell r="CG107">
            <v>1.7132241402253001</v>
          </cell>
          <cell r="CH107">
            <v>7.4633974517937531</v>
          </cell>
          <cell r="CI107">
            <v>1.9798623642556912</v>
          </cell>
          <cell r="CJ107">
            <v>-0.74109972461855023</v>
          </cell>
          <cell r="CK107">
            <v>3.7227290076735864</v>
          </cell>
          <cell r="CL107">
            <v>1.2531988093481328</v>
          </cell>
          <cell r="CM107">
            <v>-0.37832499765817484</v>
          </cell>
          <cell r="CN107">
            <v>2.1640539998635022</v>
          </cell>
          <cell r="CO107">
            <v>0.51785330417086772</v>
          </cell>
          <cell r="CP107">
            <v>-18.585256887565158</v>
          </cell>
          <cell r="CQ107">
            <v>-19.897117581263814</v>
          </cell>
        </row>
        <row r="108">
          <cell r="A108" t="str">
            <v>1998/99</v>
          </cell>
          <cell r="CD108">
            <v>4.159534760407313</v>
          </cell>
          <cell r="CE108">
            <v>4.0863606171890554</v>
          </cell>
          <cell r="CF108">
            <v>-4.9938047255778883E-2</v>
          </cell>
          <cell r="CG108">
            <v>2.2600278840717358</v>
          </cell>
          <cell r="CH108">
            <v>18.814561627282501</v>
          </cell>
          <cell r="CI108">
            <v>4.4949015916440738</v>
          </cell>
          <cell r="CJ108">
            <v>-0.53165151556487444</v>
          </cell>
          <cell r="CK108">
            <v>1.5748903202777553</v>
          </cell>
          <cell r="CL108">
            <v>-2.4128716596673483</v>
          </cell>
          <cell r="CM108">
            <v>-4.2505226338051543</v>
          </cell>
          <cell r="CN108">
            <v>-2.4814285567566263</v>
          </cell>
          <cell r="CO108">
            <v>-4.317788544563939</v>
          </cell>
          <cell r="CP108">
            <v>-9.1092006584964409</v>
          </cell>
          <cell r="CQ108">
            <v>-10.820753901128821</v>
          </cell>
        </row>
        <row r="109">
          <cell r="A109" t="str">
            <v>1999/00</v>
          </cell>
          <cell r="CD109">
            <v>4.0242000256861532</v>
          </cell>
          <cell r="CE109">
            <v>6.0755210155150063</v>
          </cell>
          <cell r="CF109">
            <v>1.4007704544066826</v>
          </cell>
          <cell r="CG109">
            <v>4.2215116522416496</v>
          </cell>
          <cell r="CH109">
            <v>19.074913609320674</v>
          </cell>
          <cell r="CI109">
            <v>4.405483935560639</v>
          </cell>
          <cell r="CJ109">
            <v>-0.60301921084715104</v>
          </cell>
          <cell r="CK109">
            <v>10.04908871527206</v>
          </cell>
          <cell r="CL109">
            <v>3.7459799034839092</v>
          </cell>
          <cell r="CM109">
            <v>0.56610409800710304</v>
          </cell>
          <cell r="CN109">
            <v>5.7918144894151702</v>
          </cell>
          <cell r="CO109">
            <v>2.549232640698329</v>
          </cell>
          <cell r="CP109">
            <v>48.057959347957336</v>
          </cell>
          <cell r="CQ109">
            <v>43.519895095474183</v>
          </cell>
        </row>
        <row r="110">
          <cell r="A110" t="str">
            <v>2000/01</v>
          </cell>
          <cell r="CD110">
            <v>1.0181023543093248</v>
          </cell>
          <cell r="CE110">
            <v>-0.74827934745597124</v>
          </cell>
          <cell r="CF110">
            <v>-1.2665836389778065</v>
          </cell>
          <cell r="CG110">
            <v>-2.5801839275376048</v>
          </cell>
          <cell r="CH110">
            <v>20.522079861878638</v>
          </cell>
          <cell r="CI110">
            <v>2.3299068042429205</v>
          </cell>
          <cell r="CJ110">
            <v>-2.1090339720062161</v>
          </cell>
          <cell r="CK110">
            <v>-3.8423298814293405</v>
          </cell>
          <cell r="CL110">
            <v>-3.1173772239222797</v>
          </cell>
          <cell r="CM110">
            <v>-6.1319308620638839</v>
          </cell>
          <cell r="CN110">
            <v>-4.811446782766982</v>
          </cell>
          <cell r="CO110">
            <v>-7.7732885577741389</v>
          </cell>
          <cell r="CP110">
            <v>13.320647002854447</v>
          </cell>
          <cell r="CQ110">
            <v>9.7946156165182874</v>
          </cell>
        </row>
        <row r="111">
          <cell r="A111" t="str">
            <v>2001/02</v>
          </cell>
          <cell r="CD111">
            <v>-9.7982208148571495</v>
          </cell>
          <cell r="CE111">
            <v>-9.7615400845168292</v>
          </cell>
          <cell r="CF111">
            <v>2.8940779974448105E-2</v>
          </cell>
          <cell r="CG111">
            <v>-10.694758578864239</v>
          </cell>
          <cell r="CH111">
            <v>11.61884498524887</v>
          </cell>
          <cell r="CI111">
            <v>-9.7382922385785839</v>
          </cell>
          <cell r="CJ111">
            <v>-0.10783111492304442</v>
          </cell>
          <cell r="CK111">
            <v>-17.976891388963899</v>
          </cell>
          <cell r="CL111">
            <v>-9.1040464477579963</v>
          </cell>
          <cell r="CM111">
            <v>-10.44648109552555</v>
          </cell>
          <cell r="CN111">
            <v>-9.0670834300504044</v>
          </cell>
          <cell r="CO111">
            <v>-10.41006398149924</v>
          </cell>
          <cell r="CP111">
            <v>-18.09928499339194</v>
          </cell>
          <cell r="CQ111">
            <v>-19.308869724120537</v>
          </cell>
        </row>
        <row r="112">
          <cell r="A112" t="str">
            <v>2002/03</v>
          </cell>
          <cell r="CD112">
            <v>-1.7975410759758614</v>
          </cell>
          <cell r="CE112">
            <v>1.2116865917590758</v>
          </cell>
          <cell r="CF112">
            <v>2.1817079580631287</v>
          </cell>
          <cell r="CG112">
            <v>-0.27148381770942809</v>
          </cell>
          <cell r="CH112">
            <v>16.708712646332742</v>
          </cell>
          <cell r="CI112">
            <v>-1.7066960647096452</v>
          </cell>
          <cell r="CJ112">
            <v>-0.15000384421418289</v>
          </cell>
          <cell r="CK112">
            <v>1.4223769629981398</v>
          </cell>
          <cell r="CL112">
            <v>0.20816802716556726</v>
          </cell>
          <cell r="CM112">
            <v>-2.1042229058711559</v>
          </cell>
          <cell r="CN112">
            <v>3.2788568374495952</v>
          </cell>
          <cell r="CO112">
            <v>0.89560708019853497</v>
          </cell>
          <cell r="CP112">
            <v>21.96022052172022</v>
          </cell>
          <cell r="CQ112">
            <v>19.145881993456413</v>
          </cell>
        </row>
        <row r="113">
          <cell r="A113" t="str">
            <v>2003/04</v>
          </cell>
          <cell r="CD113">
            <v>5.6345217367847145</v>
          </cell>
          <cell r="CE113">
            <v>9.2433413049869841</v>
          </cell>
          <cell r="CF113">
            <v>2.5068683668869767</v>
          </cell>
          <cell r="CG113">
            <v>4.9682212313087115</v>
          </cell>
          <cell r="CH113">
            <v>46.437954226980082</v>
          </cell>
          <cell r="CI113">
            <v>4.7994261957442053</v>
          </cell>
          <cell r="CJ113">
            <v>1.2921142863673367</v>
          </cell>
          <cell r="CK113">
            <v>6.5129778889966961</v>
          </cell>
          <cell r="CL113">
            <v>-2.4993408141624096</v>
          </cell>
          <cell r="CM113">
            <v>-4.7112235677252308</v>
          </cell>
          <cell r="CN113">
            <v>0.83159949774833652</v>
          </cell>
          <cell r="CO113">
            <v>-1.4558483800975575</v>
          </cell>
          <cell r="CP113">
            <v>22.566626819901735</v>
          </cell>
          <cell r="CQ113">
            <v>19.786101946643342</v>
          </cell>
        </row>
        <row r="114">
          <cell r="A114" t="str">
            <v>2004/05</v>
          </cell>
          <cell r="CD114">
            <v>3.9806293024259753</v>
          </cell>
          <cell r="CE114">
            <v>6.7279713824999199</v>
          </cell>
          <cell r="CF114">
            <v>2.0050334982145159</v>
          </cell>
          <cell r="CG114">
            <v>4.8690998648338368</v>
          </cell>
          <cell r="CH114">
            <v>21.033985477389024</v>
          </cell>
          <cell r="CI114">
            <v>3.1158776300439506</v>
          </cell>
          <cell r="CJ114">
            <v>1.3706813449306026</v>
          </cell>
          <cell r="CK114">
            <v>6.6275187484875264</v>
          </cell>
          <cell r="CL114">
            <v>-9.4120250494023061E-2</v>
          </cell>
          <cell r="CM114">
            <v>-3.2778914496514155</v>
          </cell>
          <cell r="CN114">
            <v>2.5455601334774869</v>
          </cell>
          <cell r="CO114">
            <v>-0.72233162397479234</v>
          </cell>
          <cell r="CP114">
            <v>48.507087428601572</v>
          </cell>
          <cell r="CQ114">
            <v>43.774507234008283</v>
          </cell>
        </row>
        <row r="115">
          <cell r="A115" t="str">
            <v>2005/06</v>
          </cell>
          <cell r="CD115">
            <v>-0.41387422010255026</v>
          </cell>
          <cell r="CE115">
            <v>1.6428436954999404</v>
          </cell>
          <cell r="CF115">
            <v>1.608655481801037</v>
          </cell>
          <cell r="CG115">
            <v>-0.47654395280044559</v>
          </cell>
          <cell r="CH115">
            <v>25.717893968892895</v>
          </cell>
          <cell r="CI115">
            <v>-0.80392577729579973</v>
          </cell>
          <cell r="CJ115">
            <v>0.64807469499268677</v>
          </cell>
          <cell r="CK115">
            <v>9.9768871526381595</v>
          </cell>
          <cell r="CL115">
            <v>8.1993410988236768</v>
          </cell>
          <cell r="CM115">
            <v>4.3829206338091176</v>
          </cell>
          <cell r="CN115">
            <v>10.433944780326222</v>
          </cell>
          <cell r="CO115">
            <v>6.5387050994580864</v>
          </cell>
          <cell r="CP115">
            <v>30.443538800674542</v>
          </cell>
          <cell r="CQ115">
            <v>25.84251825884769</v>
          </cell>
        </row>
        <row r="116">
          <cell r="A116" t="str">
            <v>2006/07</v>
          </cell>
          <cell r="CD116">
            <v>2.8486494145769425</v>
          </cell>
          <cell r="CE116">
            <v>3.9767449148212286</v>
          </cell>
          <cell r="CF116">
            <v>0.87199178398030597</v>
          </cell>
          <cell r="CG116">
            <v>3.6379103255223644</v>
          </cell>
          <cell r="CH116">
            <v>4.032467723257696</v>
          </cell>
          <cell r="CI116">
            <v>2.3075650202563969</v>
          </cell>
          <cell r="CJ116">
            <v>0.87510294504400576</v>
          </cell>
          <cell r="CK116">
            <v>6.3767021312431504</v>
          </cell>
          <cell r="CL116">
            <v>2.3081672910495232</v>
          </cell>
          <cell r="CM116">
            <v>-4.5477262224979942E-2</v>
          </cell>
          <cell r="CN116">
            <v>3.4303345126534657</v>
          </cell>
          <cell r="CO116">
            <v>1.0508740070564127</v>
          </cell>
          <cell r="CP116">
            <v>-0.36577578222757312</v>
          </cell>
          <cell r="CQ116">
            <v>-2.6579050946682004</v>
          </cell>
        </row>
        <row r="117">
          <cell r="A117" t="str">
            <v>2007/08</v>
          </cell>
          <cell r="CD117">
            <v>0.9267408839118696</v>
          </cell>
          <cell r="CE117">
            <v>0.60138170229022681</v>
          </cell>
          <cell r="CF117">
            <v>-0.25909531562184895</v>
          </cell>
          <cell r="CG117">
            <v>-1.4069764332995338</v>
          </cell>
          <cell r="CH117">
            <v>25.206604873638071</v>
          </cell>
          <cell r="CI117">
            <v>0.41004434766345188</v>
          </cell>
          <cell r="CJ117">
            <v>0.85595537079441897</v>
          </cell>
          <cell r="CK117">
            <v>6.6594108195541679</v>
          </cell>
          <cell r="CL117">
            <v>6.0218150235664458</v>
          </cell>
          <cell r="CM117">
            <v>1.5125286544025451</v>
          </cell>
          <cell r="CN117">
            <v>5.6800307682937534</v>
          </cell>
          <cell r="CO117">
            <v>1.18528105918565</v>
          </cell>
          <cell r="CP117">
            <v>52.116751269035547</v>
          </cell>
          <cell r="CQ117">
            <v>45.646969622055792</v>
          </cell>
        </row>
        <row r="118">
          <cell r="A118" t="str">
            <v>2008/09</v>
          </cell>
        </row>
        <row r="119">
          <cell r="A119" t="str">
            <v>2009/10</v>
          </cell>
        </row>
        <row r="120">
          <cell r="A120" t="str">
            <v>2010/11</v>
          </cell>
        </row>
        <row r="121">
          <cell r="A121" t="str">
            <v>2011/12</v>
          </cell>
        </row>
        <row r="122">
          <cell r="A122" t="str">
            <v>2012/13</v>
          </cell>
        </row>
        <row r="123">
          <cell r="A123" t="str">
            <v>2013/14</v>
          </cell>
        </row>
        <row r="124">
          <cell r="A124" t="str">
            <v>2014/15</v>
          </cell>
        </row>
        <row r="125">
          <cell r="A125" t="str">
            <v>2015/16</v>
          </cell>
        </row>
        <row r="126">
          <cell r="A126" t="str">
            <v>2016/17</v>
          </cell>
        </row>
        <row r="127">
          <cell r="A127" t="str">
            <v>2017/18</v>
          </cell>
        </row>
        <row r="128">
          <cell r="A128" t="str">
            <v>2018/19</v>
          </cell>
        </row>
        <row r="129">
          <cell r="A129" t="str">
            <v>2019/20</v>
          </cell>
        </row>
        <row r="130">
          <cell r="A130" t="str">
            <v>2020/21</v>
          </cell>
        </row>
        <row r="131">
          <cell r="A131" t="str">
            <v>2021/22</v>
          </cell>
        </row>
        <row r="132">
          <cell r="A132" t="str">
            <v>2022/23</v>
          </cell>
        </row>
        <row r="133">
          <cell r="A133" t="str">
            <v>2023/24</v>
          </cell>
        </row>
        <row r="134">
          <cell r="A134" t="str">
            <v>2024/25</v>
          </cell>
        </row>
        <row r="135">
          <cell r="A135" t="str">
            <v>2025/26</v>
          </cell>
        </row>
        <row r="136">
          <cell r="A136" t="str">
            <v>2026/27</v>
          </cell>
        </row>
        <row r="137">
          <cell r="A137" t="str">
            <v>2027/28</v>
          </cell>
        </row>
        <row r="138">
          <cell r="A138" t="str">
            <v>2028/29</v>
          </cell>
        </row>
        <row r="139">
          <cell r="A139" t="str">
            <v>2029/30</v>
          </cell>
        </row>
        <row r="140">
          <cell r="A140" t="str">
            <v>2030/31</v>
          </cell>
        </row>
        <row r="141">
          <cell r="A141">
            <v>0</v>
          </cell>
        </row>
        <row r="142">
          <cell r="A142" t="str">
            <v>(00-10)</v>
          </cell>
        </row>
        <row r="143">
          <cell r="A143" t="str">
            <v>(10-31)</v>
          </cell>
        </row>
        <row r="144">
          <cell r="A144" t="str">
            <v>(11-31)</v>
          </cell>
        </row>
        <row r="145">
          <cell r="A145" t="str">
            <v>(12-31)</v>
          </cell>
        </row>
        <row r="146">
          <cell r="A146" t="str">
            <v>(20-31)</v>
          </cell>
        </row>
        <row r="147">
          <cell r="A147" t="str">
            <v xml:space="preserve"> </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2E261-7EE2-48DE-9829-A82DDC9505BA}">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6.5" x14ac:dyDescent="0.3"/>
  <cols>
    <col min="1" max="1" width="33.85546875" style="4" customWidth="1"/>
    <col min="2" max="20" width="6.28515625" style="4" customWidth="1"/>
    <col min="21" max="21" width="6.28515625" style="1" customWidth="1"/>
    <col min="22" max="24" width="6.28515625" style="4" customWidth="1"/>
    <col min="25" max="40" width="6.7109375" style="4" customWidth="1"/>
    <col min="41" max="42" width="8.28515625" style="4" customWidth="1"/>
    <col min="43" max="43" width="6.7109375" style="4" customWidth="1"/>
    <col min="44" max="16384" width="8.7109375" style="4"/>
  </cols>
  <sheetData>
    <row r="1" spans="1:43" ht="16.5" customHeight="1" thickBot="1" x14ac:dyDescent="0.3">
      <c r="A1" s="21" t="s">
        <v>58</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row>
    <row r="2" spans="1:43" ht="16.5" customHeight="1" x14ac:dyDescent="0.3">
      <c r="A2" s="5"/>
      <c r="B2" s="11">
        <v>1960</v>
      </c>
      <c r="C2" s="11">
        <v>1965</v>
      </c>
      <c r="D2" s="11">
        <v>1970</v>
      </c>
      <c r="E2" s="11">
        <v>1975</v>
      </c>
      <c r="F2" s="11">
        <v>1980</v>
      </c>
      <c r="G2" s="11">
        <v>1985</v>
      </c>
      <c r="H2" s="11">
        <v>1990</v>
      </c>
      <c r="I2" s="11">
        <v>1991</v>
      </c>
      <c r="J2" s="11">
        <v>1992</v>
      </c>
      <c r="K2" s="11">
        <v>1993</v>
      </c>
      <c r="L2" s="11">
        <v>1994</v>
      </c>
      <c r="M2" s="11">
        <v>1995</v>
      </c>
      <c r="N2" s="11">
        <v>1996</v>
      </c>
      <c r="O2" s="11">
        <v>1997</v>
      </c>
      <c r="P2" s="11">
        <v>1998</v>
      </c>
      <c r="Q2" s="11">
        <v>1999</v>
      </c>
      <c r="R2" s="11">
        <v>2000</v>
      </c>
      <c r="S2" s="11">
        <v>2001</v>
      </c>
      <c r="T2" s="11">
        <v>2002</v>
      </c>
      <c r="U2" s="11">
        <v>2003</v>
      </c>
      <c r="V2" s="11">
        <v>2004</v>
      </c>
      <c r="W2" s="11">
        <v>2005</v>
      </c>
      <c r="X2" s="11">
        <v>2006</v>
      </c>
      <c r="Y2" s="11">
        <v>2007</v>
      </c>
      <c r="Z2" s="11">
        <v>2008</v>
      </c>
      <c r="AA2" s="11">
        <v>2009</v>
      </c>
      <c r="AB2" s="11">
        <v>2010</v>
      </c>
      <c r="AC2" s="11">
        <v>2011</v>
      </c>
      <c r="AD2" s="11">
        <v>2012</v>
      </c>
      <c r="AE2" s="11">
        <v>2013</v>
      </c>
      <c r="AF2" s="11">
        <v>2014</v>
      </c>
      <c r="AG2" s="11">
        <v>2015</v>
      </c>
      <c r="AH2" s="11">
        <v>2016</v>
      </c>
      <c r="AI2" s="11">
        <v>2017</v>
      </c>
      <c r="AJ2" s="11">
        <v>2018</v>
      </c>
      <c r="AK2" s="11">
        <v>2019</v>
      </c>
      <c r="AL2" s="11">
        <v>2020</v>
      </c>
      <c r="AM2" s="23">
        <v>2021</v>
      </c>
      <c r="AN2" s="23">
        <v>2022</v>
      </c>
      <c r="AO2" s="23">
        <v>2023</v>
      </c>
      <c r="AP2" s="23">
        <v>2024</v>
      </c>
      <c r="AQ2" s="11">
        <v>2025</v>
      </c>
    </row>
    <row r="3" spans="1:43" ht="16.5" customHeight="1" x14ac:dyDescent="0.3">
      <c r="A3" s="24" t="s">
        <v>0</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14"/>
      <c r="AN3" s="14"/>
      <c r="AO3" s="14"/>
      <c r="AP3" s="14"/>
      <c r="AQ3" s="8"/>
    </row>
    <row r="4" spans="1:43" ht="16.5" customHeight="1" x14ac:dyDescent="0.3">
      <c r="A4" s="25" t="s">
        <v>21</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4"/>
      <c r="AN4" s="14"/>
      <c r="AO4" s="14"/>
      <c r="AP4" s="14"/>
      <c r="AQ4" s="8"/>
    </row>
    <row r="5" spans="1:43" ht="16.5" customHeight="1" x14ac:dyDescent="0.3">
      <c r="A5" s="26" t="s">
        <v>28</v>
      </c>
      <c r="B5" s="8">
        <v>278.31318336262984</v>
      </c>
      <c r="C5" s="8">
        <v>553.92014846328925</v>
      </c>
      <c r="D5" s="8">
        <v>1119.0924675947708</v>
      </c>
      <c r="E5" s="8">
        <v>1076.5051381037647</v>
      </c>
      <c r="F5" s="8">
        <v>1213.4160135868995</v>
      </c>
      <c r="G5" s="8">
        <v>1440.7061635356429</v>
      </c>
      <c r="H5" s="8">
        <v>1739.3916417494324</v>
      </c>
      <c r="I5" s="8">
        <v>1618.0352753208781</v>
      </c>
      <c r="J5" s="8">
        <v>1651.9085115042328</v>
      </c>
      <c r="K5" s="8">
        <v>1703.4904929352481</v>
      </c>
      <c r="L5" s="8">
        <v>1780.4857230181105</v>
      </c>
      <c r="M5" s="8">
        <v>1824.8053364326836</v>
      </c>
      <c r="N5" s="8">
        <v>1878.3013156551715</v>
      </c>
      <c r="O5" s="8">
        <v>1945.2905380159275</v>
      </c>
      <c r="P5" s="8">
        <v>1894.7993370243478</v>
      </c>
      <c r="Q5" s="8">
        <v>2063.9187223726649</v>
      </c>
      <c r="R5" s="8">
        <v>1980.3393078398135</v>
      </c>
      <c r="S5" s="8">
        <v>1867.5897090937247</v>
      </c>
      <c r="T5" s="8">
        <v>1750.0971067621826</v>
      </c>
      <c r="U5" s="8">
        <v>1768.584850467643</v>
      </c>
      <c r="V5" s="8">
        <v>1905.7473865875061</v>
      </c>
      <c r="W5" s="8">
        <v>1892.1023492455715</v>
      </c>
      <c r="X5" s="8">
        <v>1854.3862126261117</v>
      </c>
      <c r="Y5" s="8">
        <v>1851.4521022999756</v>
      </c>
      <c r="Z5" s="8">
        <v>1776.0483155690767</v>
      </c>
      <c r="AA5" s="8">
        <v>1587.7524975519852</v>
      </c>
      <c r="AB5" s="8">
        <v>1574.8338661645798</v>
      </c>
      <c r="AC5" s="8">
        <v>1542.3022740048948</v>
      </c>
      <c r="AD5" s="8">
        <v>1458.2243455816808</v>
      </c>
      <c r="AE5" s="8">
        <v>1446.5591205471876</v>
      </c>
      <c r="AF5" s="8">
        <v>1466.0011622713425</v>
      </c>
      <c r="AG5" s="8">
        <v>1529.8963997618623</v>
      </c>
      <c r="AH5" s="8">
        <v>1590.5869051000489</v>
      </c>
      <c r="AI5" s="8">
        <v>1615.2419777919995</v>
      </c>
      <c r="AJ5" s="8">
        <v>1687.5692216566583</v>
      </c>
      <c r="AK5" s="8">
        <v>1735.3980686234806</v>
      </c>
      <c r="AL5" s="8">
        <v>1030.2003193160517</v>
      </c>
      <c r="AM5" s="14">
        <v>1415.46609704255</v>
      </c>
      <c r="AN5" s="14">
        <v>1629.6134210884627</v>
      </c>
      <c r="AO5" s="27">
        <v>1766.3771460960356</v>
      </c>
      <c r="AP5" s="14">
        <v>1789.2802985447104</v>
      </c>
      <c r="AQ5" s="8">
        <v>1782.9847802721272</v>
      </c>
    </row>
    <row r="6" spans="1:43" ht="16.5" customHeight="1" x14ac:dyDescent="0.3">
      <c r="A6" s="25" t="s">
        <v>33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4"/>
      <c r="AN6" s="14"/>
      <c r="AO6" s="14"/>
      <c r="AP6" s="14"/>
      <c r="AQ6" s="8"/>
    </row>
    <row r="7" spans="1:43" ht="16.5" customHeight="1" x14ac:dyDescent="0.3">
      <c r="A7" s="26" t="s">
        <v>29</v>
      </c>
      <c r="B7" s="8">
        <v>30.689886663351608</v>
      </c>
      <c r="C7" s="8">
        <v>37.030772337597803</v>
      </c>
      <c r="D7" s="8">
        <v>69.876560130193127</v>
      </c>
      <c r="E7" s="8">
        <v>52.248897955788685</v>
      </c>
      <c r="F7" s="8">
        <v>65.945211012160485</v>
      </c>
      <c r="G7" s="8">
        <v>53.390257377153006</v>
      </c>
      <c r="H7" s="8">
        <v>44.766652860178169</v>
      </c>
      <c r="I7" s="8">
        <v>44.893470573663102</v>
      </c>
      <c r="J7" s="8">
        <v>39.820762034266139</v>
      </c>
      <c r="K7" s="8">
        <v>33.987147213959631</v>
      </c>
      <c r="L7" s="8">
        <v>33.73351178698978</v>
      </c>
      <c r="M7" s="8">
        <v>36.39668377017319</v>
      </c>
      <c r="N7" s="8">
        <v>36.586910340400578</v>
      </c>
      <c r="O7" s="8">
        <v>37.056135880294789</v>
      </c>
      <c r="P7" s="8">
        <v>39.478354207856839</v>
      </c>
      <c r="Q7" s="8">
        <v>43.802838237692747</v>
      </c>
      <c r="R7" s="8">
        <v>42.204935047782712</v>
      </c>
      <c r="S7" s="8">
        <v>35.410739456684645</v>
      </c>
      <c r="T7" s="8">
        <v>35.089725778540256</v>
      </c>
      <c r="U7" s="8">
        <v>34.541847892742688</v>
      </c>
      <c r="V7" s="8">
        <v>34.608338419922838</v>
      </c>
      <c r="W7" s="8">
        <v>37.416797233824468</v>
      </c>
      <c r="X7" s="8">
        <v>35.944167090510113</v>
      </c>
      <c r="Y7" s="8">
        <v>34.703104834748416</v>
      </c>
      <c r="Z7" s="8">
        <v>31.457148790621062</v>
      </c>
      <c r="AA7" s="8">
        <v>28.839953982909279</v>
      </c>
      <c r="AB7" s="8">
        <v>27.99337477251856</v>
      </c>
      <c r="AC7" s="8">
        <v>27.387643537609947</v>
      </c>
      <c r="AD7" s="8">
        <v>26.181258742138144</v>
      </c>
      <c r="AE7" s="8">
        <v>25.016502290519824</v>
      </c>
      <c r="AF7" s="8">
        <v>26.573003551579806</v>
      </c>
      <c r="AG7" s="8">
        <v>24.811233123261921</v>
      </c>
      <c r="AH7" s="8">
        <v>26.187810836412527</v>
      </c>
      <c r="AI7" s="8">
        <v>26.177550944535596</v>
      </c>
      <c r="AJ7" s="8">
        <v>29.41735228349172</v>
      </c>
      <c r="AK7" s="8">
        <v>25.383636175043737</v>
      </c>
      <c r="AL7" s="8">
        <v>25.808841051060458</v>
      </c>
      <c r="AM7" s="14">
        <v>28.995753456906481</v>
      </c>
      <c r="AN7" s="14">
        <v>29.595665640207912</v>
      </c>
      <c r="AO7" s="27">
        <v>32.446830882474295</v>
      </c>
      <c r="AP7" s="14">
        <v>31.577859610544923</v>
      </c>
      <c r="AQ7" s="8" t="s">
        <v>57</v>
      </c>
    </row>
    <row r="8" spans="1:43" ht="16.5" customHeight="1" x14ac:dyDescent="0.3">
      <c r="A8" s="26" t="s">
        <v>28</v>
      </c>
      <c r="B8" s="8" t="s">
        <v>34</v>
      </c>
      <c r="C8" s="8">
        <v>7.9762222458071994</v>
      </c>
      <c r="D8" s="8">
        <v>29.6259683415696</v>
      </c>
      <c r="E8" s="8">
        <v>64.521940666976107</v>
      </c>
      <c r="F8" s="8">
        <v>109.1033257194342</v>
      </c>
      <c r="G8" s="8">
        <v>98.420885211656696</v>
      </c>
      <c r="H8" s="8">
        <v>94.432774088753092</v>
      </c>
      <c r="I8" s="8">
        <v>82.183575639834899</v>
      </c>
      <c r="J8" s="8">
        <v>70.3616748112278</v>
      </c>
      <c r="K8" s="8">
        <v>64.664373207079805</v>
      </c>
      <c r="L8" s="8">
        <v>66.0886986081168</v>
      </c>
      <c r="M8" s="8">
        <v>79.762222458071989</v>
      </c>
      <c r="N8" s="8">
        <v>86.556254621018496</v>
      </c>
      <c r="O8" s="8">
        <v>91.441690746575404</v>
      </c>
      <c r="P8" s="8">
        <v>116.03979042248439</v>
      </c>
      <c r="Q8" s="8">
        <v>137.774996042309</v>
      </c>
      <c r="R8" s="8">
        <v>138.4444289807964</v>
      </c>
      <c r="S8" s="8">
        <v>130.81004483123809</v>
      </c>
      <c r="T8" s="8">
        <v>133.64445237930173</v>
      </c>
      <c r="U8" s="8">
        <v>132.78985713867951</v>
      </c>
      <c r="V8" s="8">
        <v>175.32021361364434</v>
      </c>
      <c r="W8" s="8">
        <v>217.44875534751847</v>
      </c>
      <c r="X8" s="8">
        <v>233.95916811694281</v>
      </c>
      <c r="Y8" s="8">
        <v>211.59428028711264</v>
      </c>
      <c r="Z8" s="8">
        <v>242.94740399802063</v>
      </c>
      <c r="AA8" s="8">
        <v>206.09625059211683</v>
      </c>
      <c r="AB8" s="8">
        <v>204.36713578086483</v>
      </c>
      <c r="AC8" s="8">
        <v>207.4311248675514</v>
      </c>
      <c r="AD8" s="8">
        <v>204.37588850646586</v>
      </c>
      <c r="AE8" s="8">
        <v>179.41344130425358</v>
      </c>
      <c r="AF8" s="8">
        <v>208.86590991947759</v>
      </c>
      <c r="AG8" s="8">
        <v>196.92656663903634</v>
      </c>
      <c r="AH8" s="8">
        <v>204.63305957848442</v>
      </c>
      <c r="AI8" s="8">
        <v>219.48266901113467</v>
      </c>
      <c r="AJ8" s="8">
        <v>259.22163292458924</v>
      </c>
      <c r="AK8" s="8">
        <v>215.14160762161848</v>
      </c>
      <c r="AL8" s="8">
        <v>191.17932557981257</v>
      </c>
      <c r="AM8" s="14">
        <v>271.93940207958383</v>
      </c>
      <c r="AN8" s="14">
        <v>291.64066022107414</v>
      </c>
      <c r="AO8" s="27">
        <v>252.96697488445352</v>
      </c>
      <c r="AP8" s="14">
        <v>262.10844799538302</v>
      </c>
      <c r="AQ8" s="8" t="s">
        <v>57</v>
      </c>
    </row>
    <row r="9" spans="1:43" ht="16.5" customHeight="1" x14ac:dyDescent="0.3">
      <c r="A9" s="24" t="s">
        <v>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14"/>
      <c r="AN9" s="14"/>
      <c r="AO9" s="14"/>
      <c r="AP9" s="14"/>
      <c r="AQ9" s="8"/>
    </row>
    <row r="10" spans="1:43" ht="16.5" customHeight="1" x14ac:dyDescent="0.3">
      <c r="A10" s="28" t="s">
        <v>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14"/>
      <c r="AN10" s="14"/>
      <c r="AO10" s="14"/>
      <c r="AP10" s="14"/>
      <c r="AQ10" s="8"/>
    </row>
    <row r="11" spans="1:43" ht="33" customHeight="1" x14ac:dyDescent="0.3">
      <c r="A11" s="25" t="s">
        <v>35</v>
      </c>
      <c r="B11" s="8">
        <v>5224.9360488982711</v>
      </c>
      <c r="C11" s="8">
        <v>6310.2687742366215</v>
      </c>
      <c r="D11" s="8">
        <v>8614.4297293015261</v>
      </c>
      <c r="E11" s="8">
        <v>9423.2904978784882</v>
      </c>
      <c r="F11" s="8">
        <v>8907.1416221410691</v>
      </c>
      <c r="G11" s="8">
        <v>9099.3096270844162</v>
      </c>
      <c r="H11" s="8">
        <v>8853.0591250645393</v>
      </c>
      <c r="I11" s="8">
        <v>8185.7413064298707</v>
      </c>
      <c r="J11" s="8">
        <v>8328.6063271613821</v>
      </c>
      <c r="K11" s="8">
        <v>8534.0244580789549</v>
      </c>
      <c r="L11" s="8">
        <v>8594.4195326664631</v>
      </c>
      <c r="M11" s="8">
        <v>8663.8470858747569</v>
      </c>
      <c r="N11" s="8">
        <v>8768.7305396250813</v>
      </c>
      <c r="O11" s="8">
        <v>8895.5189975982739</v>
      </c>
      <c r="P11" s="8">
        <v>9124.8365989580689</v>
      </c>
      <c r="Q11" s="8">
        <v>9311.5435466290528</v>
      </c>
      <c r="R11" s="8">
        <v>9299.1642620407765</v>
      </c>
      <c r="S11" s="8">
        <v>9359.6973075222013</v>
      </c>
      <c r="T11" s="8">
        <v>9602.1848331031088</v>
      </c>
      <c r="U11" s="8">
        <v>9600.1402490119744</v>
      </c>
      <c r="V11" s="8">
        <v>9594.8292150275956</v>
      </c>
      <c r="W11" s="8">
        <v>9849.1052169289214</v>
      </c>
      <c r="X11" s="8">
        <v>9547.320007121778</v>
      </c>
      <c r="Y11" s="8">
        <v>11743.456383529528</v>
      </c>
      <c r="Z11" s="8">
        <v>10924.110252473947</v>
      </c>
      <c r="AA11" s="8">
        <v>10931.872522336358</v>
      </c>
      <c r="AB11" s="8">
        <v>11068.351996873416</v>
      </c>
      <c r="AC11" s="8">
        <v>11267.57189794638</v>
      </c>
      <c r="AD11" s="8">
        <v>11306.444048277188</v>
      </c>
      <c r="AE11" s="8">
        <v>11304.842579695774</v>
      </c>
      <c r="AF11" s="8">
        <v>11391.228541594906</v>
      </c>
      <c r="AG11" s="8">
        <v>11482.567854137185</v>
      </c>
      <c r="AH11" s="8">
        <v>11669.690276276295</v>
      </c>
      <c r="AI11" s="8">
        <v>11697.226999688226</v>
      </c>
      <c r="AJ11" s="8">
        <v>11680.906357539252</v>
      </c>
      <c r="AK11" s="8">
        <v>11913.38415922833</v>
      </c>
      <c r="AL11" s="8">
        <v>9763.8496398558145</v>
      </c>
      <c r="AM11" s="14">
        <v>10882.87493038074</v>
      </c>
      <c r="AN11" s="14">
        <v>10987.831318839008</v>
      </c>
      <c r="AO11" s="13">
        <v>11244.627126827134</v>
      </c>
      <c r="AP11" s="13">
        <v>11087.650479154338</v>
      </c>
      <c r="AQ11" s="8" t="s">
        <v>57</v>
      </c>
    </row>
    <row r="12" spans="1:43" ht="16.5" customHeight="1" x14ac:dyDescent="0.3">
      <c r="A12" s="25" t="s">
        <v>36</v>
      </c>
      <c r="B12" s="8" t="s">
        <v>34</v>
      </c>
      <c r="C12" s="8" t="s">
        <v>34</v>
      </c>
      <c r="D12" s="8">
        <v>1562.6794365820124</v>
      </c>
      <c r="E12" s="8">
        <v>2421.4991990317299</v>
      </c>
      <c r="F12" s="8">
        <v>3019.9383281082492</v>
      </c>
      <c r="G12" s="8">
        <v>4222.3435167506268</v>
      </c>
      <c r="H12" s="8">
        <v>4519.3419342696634</v>
      </c>
      <c r="I12" s="8">
        <v>4850.0480920569726</v>
      </c>
      <c r="J12" s="8">
        <v>5194.289395034516</v>
      </c>
      <c r="K12" s="8">
        <v>5438.18015016957</v>
      </c>
      <c r="L12" s="8">
        <v>5637.6525093671817</v>
      </c>
      <c r="M12" s="8">
        <v>5787.5968676501316</v>
      </c>
      <c r="N12" s="8">
        <v>5981.5351209481933</v>
      </c>
      <c r="O12" s="8">
        <v>6267.7170060678127</v>
      </c>
      <c r="P12" s="8">
        <v>6404.0858446337088</v>
      </c>
      <c r="Q12" s="8">
        <v>6697.0612312886851</v>
      </c>
      <c r="R12" s="8">
        <v>6718.3815967842147</v>
      </c>
      <c r="S12" s="8">
        <v>6792.3661763335049</v>
      </c>
      <c r="T12" s="8">
        <v>7007.8982205895427</v>
      </c>
      <c r="U12" s="8">
        <v>7710.7097834810093</v>
      </c>
      <c r="V12" s="8">
        <v>8048.171853555189</v>
      </c>
      <c r="W12" s="8">
        <v>7470.9845657203314</v>
      </c>
      <c r="X12" s="8">
        <v>7701.4707273632221</v>
      </c>
      <c r="Y12" s="8">
        <v>4360.4656495525123</v>
      </c>
      <c r="Z12" s="8">
        <v>4432.3161193416208</v>
      </c>
      <c r="AA12" s="8">
        <v>4531.9689338102226</v>
      </c>
      <c r="AB12" s="8">
        <v>4600.554846982508</v>
      </c>
      <c r="AC12" s="8">
        <v>4484.2615465760628</v>
      </c>
      <c r="AD12" s="8">
        <v>4456.306896018632</v>
      </c>
      <c r="AE12" s="8">
        <v>4461.9346170508925</v>
      </c>
      <c r="AF12" s="8">
        <v>4739.1405683812181</v>
      </c>
      <c r="AG12" s="8">
        <v>4624.2050442193295</v>
      </c>
      <c r="AH12" s="8">
        <v>4799.5195396900554</v>
      </c>
      <c r="AI12" s="8">
        <v>4754.8470068972574</v>
      </c>
      <c r="AJ12" s="8">
        <v>4719.6426671295203</v>
      </c>
      <c r="AK12" s="8">
        <v>4826.2961194501759</v>
      </c>
      <c r="AL12" s="8">
        <v>4497.4300102233783</v>
      </c>
      <c r="AM12" s="14">
        <v>4885.2095165134797</v>
      </c>
      <c r="AN12" s="14">
        <v>4814.7876003780766</v>
      </c>
      <c r="AO12" s="13">
        <v>4991.9083417692373</v>
      </c>
      <c r="AP12" s="13">
        <v>4814.5033789127683</v>
      </c>
      <c r="AQ12" s="8" t="s">
        <v>57</v>
      </c>
    </row>
    <row r="13" spans="1:43" ht="16.5" customHeight="1" x14ac:dyDescent="0.3">
      <c r="A13" s="25" t="s">
        <v>37</v>
      </c>
      <c r="B13" s="8" t="s">
        <v>34</v>
      </c>
      <c r="C13" s="8">
        <v>1757.4281918956767</v>
      </c>
      <c r="D13" s="8">
        <v>503.6203134758814</v>
      </c>
      <c r="E13" s="8">
        <v>687.90543055973694</v>
      </c>
      <c r="F13" s="8">
        <v>878.55765325539107</v>
      </c>
      <c r="G13" s="8">
        <v>939.04366926687896</v>
      </c>
      <c r="H13" s="8">
        <v>1037.1443116663602</v>
      </c>
      <c r="I13" s="8">
        <v>1045.3356055049176</v>
      </c>
      <c r="J13" s="8">
        <v>1077.2248358827455</v>
      </c>
      <c r="K13" s="8">
        <v>1146.2081110352788</v>
      </c>
      <c r="L13" s="8">
        <v>1147.3872762063045</v>
      </c>
      <c r="M13" s="8">
        <v>1169.597119350434</v>
      </c>
      <c r="N13" s="8">
        <v>1188.4858194710453</v>
      </c>
      <c r="O13" s="8">
        <v>1215.2827884067242</v>
      </c>
      <c r="P13" s="8">
        <v>865.19695021220855</v>
      </c>
      <c r="Q13" s="8">
        <v>903.85504027908542</v>
      </c>
      <c r="R13" s="8">
        <v>1213.6310749522527</v>
      </c>
      <c r="S13" s="8">
        <v>1226.8554428976815</v>
      </c>
      <c r="T13" s="8">
        <v>1309.772727396637</v>
      </c>
      <c r="U13" s="8">
        <v>1127.0054937754639</v>
      </c>
      <c r="V13" s="8">
        <v>1136.9248516071673</v>
      </c>
      <c r="W13" s="8">
        <v>1205.7705540864947</v>
      </c>
      <c r="X13" s="8">
        <v>1250.3499656989688</v>
      </c>
      <c r="Y13" s="8">
        <v>2073.2024274687401</v>
      </c>
      <c r="Z13" s="8">
        <v>2175.6576690720485</v>
      </c>
      <c r="AA13" s="8">
        <v>2062.5927674009158</v>
      </c>
      <c r="AB13" s="8">
        <v>1915.8771800458524</v>
      </c>
      <c r="AC13" s="8">
        <v>1804.0582487306581</v>
      </c>
      <c r="AD13" s="8">
        <v>1824.4958477565406</v>
      </c>
      <c r="AE13" s="8">
        <v>1840.4168986824629</v>
      </c>
      <c r="AF13" s="8">
        <v>1890.157333473529</v>
      </c>
      <c r="AG13" s="8">
        <v>1884.6551216081148</v>
      </c>
      <c r="AH13" s="8">
        <v>1946.5825344234538</v>
      </c>
      <c r="AI13" s="8">
        <v>1979.7534080073553</v>
      </c>
      <c r="AJ13" s="8">
        <v>2040.7033095593956</v>
      </c>
      <c r="AK13" s="8">
        <v>2113.9026968477142</v>
      </c>
      <c r="AL13" s="8">
        <v>1976.8211715854486</v>
      </c>
      <c r="AM13" s="14">
        <v>2178.9241182371852</v>
      </c>
      <c r="AN13" s="14">
        <v>2180.3949631353216</v>
      </c>
      <c r="AO13" s="13">
        <v>2178.109286853562</v>
      </c>
      <c r="AP13" s="13">
        <v>2160.2947109303745</v>
      </c>
      <c r="AQ13" s="8" t="s">
        <v>57</v>
      </c>
    </row>
    <row r="14" spans="1:43" ht="16.5" customHeight="1" x14ac:dyDescent="0.3">
      <c r="A14" s="25" t="s">
        <v>30</v>
      </c>
      <c r="B14" s="8" t="s">
        <v>34</v>
      </c>
      <c r="C14" s="8">
        <v>844.95644870316403</v>
      </c>
      <c r="D14" s="8">
        <v>932.51528278981391</v>
      </c>
      <c r="E14" s="8">
        <v>1164.6991848973619</v>
      </c>
      <c r="F14" s="8">
        <v>1654.5057989265415</v>
      </c>
      <c r="G14" s="8">
        <v>1777.3872251866737</v>
      </c>
      <c r="H14" s="8">
        <v>2047.4038663230731</v>
      </c>
      <c r="I14" s="8">
        <v>2133.1563731256365</v>
      </c>
      <c r="J14" s="8">
        <v>2184.8854148867531</v>
      </c>
      <c r="K14" s="8">
        <v>2252.366983080055</v>
      </c>
      <c r="L14" s="8">
        <v>2369.8844291728715</v>
      </c>
      <c r="M14" s="8">
        <v>2509.8912495028517</v>
      </c>
      <c r="N14" s="8">
        <v>2550.6219340538046</v>
      </c>
      <c r="O14" s="8">
        <v>2576.4563562544131</v>
      </c>
      <c r="P14" s="8">
        <v>3192.7591885992247</v>
      </c>
      <c r="Q14" s="8">
        <v>3330.1345380684957</v>
      </c>
      <c r="R14" s="8">
        <v>3257.1932728725828</v>
      </c>
      <c r="S14" s="8">
        <v>3237.6685350118842</v>
      </c>
      <c r="T14" s="8">
        <v>3360.4887545469755</v>
      </c>
      <c r="U14" s="8">
        <v>3022.3781919129087</v>
      </c>
      <c r="V14" s="8">
        <v>3070.0300287463465</v>
      </c>
      <c r="W14" s="8">
        <v>3513.9253531155814</v>
      </c>
      <c r="X14" s="8">
        <v>3566.9578356481707</v>
      </c>
      <c r="Y14" s="8">
        <v>3927.7320804032047</v>
      </c>
      <c r="Z14" s="8">
        <v>3878.434061685778</v>
      </c>
      <c r="AA14" s="8">
        <v>3559.7803612524949</v>
      </c>
      <c r="AB14" s="8">
        <v>3797.9464373057208</v>
      </c>
      <c r="AC14" s="8">
        <v>3576.411929013203</v>
      </c>
      <c r="AD14" s="8">
        <v>3550.305891711414</v>
      </c>
      <c r="AE14" s="8">
        <v>3654.3280211923829</v>
      </c>
      <c r="AF14" s="8">
        <v>3695.2765549024971</v>
      </c>
      <c r="AG14" s="8">
        <v>3665.8664629576842</v>
      </c>
      <c r="AH14" s="8">
        <v>3750.7336461919772</v>
      </c>
      <c r="AI14" s="8">
        <v>3853.3923862783404</v>
      </c>
      <c r="AJ14" s="8">
        <v>3848.506341447674</v>
      </c>
      <c r="AK14" s="8">
        <v>3678.6969197546059</v>
      </c>
      <c r="AL14" s="8">
        <v>3704.0093152620411</v>
      </c>
      <c r="AM14" s="14">
        <v>3863.0166130166749</v>
      </c>
      <c r="AN14" s="14">
        <v>3581.1247524717228</v>
      </c>
      <c r="AO14" s="13">
        <v>3718.0353888425989</v>
      </c>
      <c r="AP14" s="13">
        <v>3434.920550219183</v>
      </c>
      <c r="AQ14" s="8" t="s">
        <v>57</v>
      </c>
    </row>
    <row r="15" spans="1:43" ht="16.5" customHeight="1" x14ac:dyDescent="0.3">
      <c r="A15" s="25" t="s">
        <v>31</v>
      </c>
      <c r="B15" s="8">
        <v>104.95328673438219</v>
      </c>
      <c r="C15" s="8">
        <v>111.04489225221815</v>
      </c>
      <c r="D15" s="8">
        <v>104.09246672964298</v>
      </c>
      <c r="E15" s="8">
        <v>133.64005311080291</v>
      </c>
      <c r="F15" s="8">
        <v>129.23328415244177</v>
      </c>
      <c r="G15" s="8">
        <v>105.80055703069428</v>
      </c>
      <c r="H15" s="8">
        <v>113.59490083639767</v>
      </c>
      <c r="I15" s="8">
        <v>109.64481507370272</v>
      </c>
      <c r="J15" s="8">
        <v>111.43716691561323</v>
      </c>
      <c r="K15" s="8">
        <v>117.93790632139086</v>
      </c>
      <c r="L15" s="8">
        <v>124.3707869562775</v>
      </c>
      <c r="M15" s="8">
        <v>122.80334187611889</v>
      </c>
      <c r="N15" s="8">
        <v>125.04380160671674</v>
      </c>
      <c r="O15" s="8">
        <v>130.28142102685442</v>
      </c>
      <c r="P15" s="8">
        <v>132.02730054995587</v>
      </c>
      <c r="Q15" s="8">
        <v>145.48949492747678</v>
      </c>
      <c r="R15" s="8">
        <v>141.12650938377504</v>
      </c>
      <c r="S15" s="8">
        <v>130.19525019046668</v>
      </c>
      <c r="T15" s="8">
        <v>126.85298929634735</v>
      </c>
      <c r="U15" s="8">
        <v>122.96733703165114</v>
      </c>
      <c r="V15" s="8">
        <v>172.61810357706884</v>
      </c>
      <c r="W15" s="8">
        <v>142.1441284663822</v>
      </c>
      <c r="X15" s="8">
        <v>145.74284229642598</v>
      </c>
      <c r="Y15" s="8">
        <v>256.7506391755781</v>
      </c>
      <c r="Z15" s="8">
        <v>261.04152262935355</v>
      </c>
      <c r="AA15" s="8">
        <v>252.17588871228054</v>
      </c>
      <c r="AB15" s="8">
        <v>243.80813814810332</v>
      </c>
      <c r="AC15" s="8">
        <v>245.71390965138869</v>
      </c>
      <c r="AD15" s="8">
        <v>261.8170011699691</v>
      </c>
      <c r="AE15" s="8">
        <v>268.61745995654542</v>
      </c>
      <c r="AF15" s="8">
        <v>283.41431570445673</v>
      </c>
      <c r="AG15" s="8">
        <v>282.76065781147594</v>
      </c>
      <c r="AH15" s="8">
        <v>282.47224466579809</v>
      </c>
      <c r="AI15" s="8">
        <v>298.27582071027314</v>
      </c>
      <c r="AJ15" s="8">
        <v>316.48623987406165</v>
      </c>
      <c r="AK15" s="8">
        <v>311.00373162262576</v>
      </c>
      <c r="AL15" s="8">
        <v>259.74622671280252</v>
      </c>
      <c r="AM15" s="14">
        <v>288.6309967478831</v>
      </c>
      <c r="AN15" s="14">
        <v>316.96714385421711</v>
      </c>
      <c r="AO15" s="13">
        <v>304.13552046161391</v>
      </c>
      <c r="AP15" s="13">
        <v>307.03306640782432</v>
      </c>
      <c r="AQ15" s="8" t="s">
        <v>57</v>
      </c>
    </row>
    <row r="16" spans="1:43" ht="16.5" customHeight="1" x14ac:dyDescent="0.3">
      <c r="A16" s="24" t="s">
        <v>38</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4"/>
      <c r="AN16" s="14"/>
      <c r="AO16" s="14"/>
      <c r="AP16" s="14"/>
      <c r="AQ16" s="8"/>
    </row>
    <row r="17" spans="1:43" ht="16.5" customHeight="1" x14ac:dyDescent="0.3">
      <c r="A17" s="25" t="s">
        <v>3</v>
      </c>
      <c r="B17" s="8">
        <v>10.468365455057491</v>
      </c>
      <c r="C17" s="8">
        <v>9.3020138706563138</v>
      </c>
      <c r="D17" s="8">
        <v>9.2192173075661064</v>
      </c>
      <c r="E17" s="8">
        <v>9.5252046059429585</v>
      </c>
      <c r="F17" s="8">
        <v>8.8052344921150691</v>
      </c>
      <c r="G17" s="8">
        <v>15.176969999491879</v>
      </c>
      <c r="H17" s="8">
        <v>17.412477202927473</v>
      </c>
      <c r="I17" s="8">
        <v>17.470074812033705</v>
      </c>
      <c r="J17" s="8">
        <v>16.976895284061598</v>
      </c>
      <c r="K17" s="8">
        <v>17.513273018863377</v>
      </c>
      <c r="L17" s="8">
        <v>18.290840741797496</v>
      </c>
      <c r="M17" s="8">
        <v>18.244042684398682</v>
      </c>
      <c r="N17" s="8">
        <v>17.72132278265622</v>
      </c>
      <c r="O17" s="8">
        <v>17.667079557508522</v>
      </c>
      <c r="P17" s="8">
        <v>17.860873092281643</v>
      </c>
      <c r="Q17" s="8">
        <v>18.451777662858358</v>
      </c>
      <c r="R17" s="8">
        <v>19.373078588584772</v>
      </c>
      <c r="S17" s="8">
        <v>19.743827018707911</v>
      </c>
      <c r="T17" s="8">
        <v>19.904600412956817</v>
      </c>
      <c r="U17" s="8">
        <v>19.828050904549531</v>
      </c>
      <c r="V17" s="8">
        <v>20.365219886506406</v>
      </c>
      <c r="W17" s="8">
        <v>20.753421630537332</v>
      </c>
      <c r="X17" s="8">
        <v>20.771881225074107</v>
      </c>
      <c r="Y17" s="8">
        <v>22.374968959228692</v>
      </c>
      <c r="Z17" s="8">
        <v>22.916181944917778</v>
      </c>
      <c r="AA17" s="8">
        <v>23.371847534504546</v>
      </c>
      <c r="AB17" s="8">
        <v>23.087919339247804</v>
      </c>
      <c r="AC17" s="8">
        <v>23.521378480230812</v>
      </c>
      <c r="AD17" s="8">
        <v>23.421564113154677</v>
      </c>
      <c r="AE17" s="8">
        <v>23.941283751838945</v>
      </c>
      <c r="AF17" s="8">
        <v>24.021759728857365</v>
      </c>
      <c r="AG17" s="8">
        <v>24.00358306457607</v>
      </c>
      <c r="AH17" s="8">
        <v>23.7722360038609</v>
      </c>
      <c r="AI17" s="8">
        <v>23.800120190780071</v>
      </c>
      <c r="AJ17" s="8">
        <v>24.294328476848118</v>
      </c>
      <c r="AK17" s="8">
        <v>24.756169995270259</v>
      </c>
      <c r="AL17" s="8">
        <v>22.312387159017707</v>
      </c>
      <c r="AM17" s="14">
        <v>20.805570707413743</v>
      </c>
      <c r="AN17" s="14">
        <v>21.374805333116271</v>
      </c>
      <c r="AO17" s="14">
        <v>22.075598502984771</v>
      </c>
      <c r="AP17" s="14">
        <v>22.976236383640288</v>
      </c>
      <c r="AQ17" s="8" t="s">
        <v>57</v>
      </c>
    </row>
    <row r="18" spans="1:43" ht="16.5" customHeight="1" x14ac:dyDescent="0.3">
      <c r="A18" s="25" t="s">
        <v>4</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14"/>
      <c r="AN18" s="14"/>
      <c r="AO18" s="14"/>
      <c r="AP18" s="14"/>
      <c r="AQ18" s="8"/>
    </row>
    <row r="19" spans="1:43" ht="16.5" customHeight="1" x14ac:dyDescent="0.3">
      <c r="A19" s="26" t="s">
        <v>39</v>
      </c>
      <c r="B19" s="8">
        <v>30.148482642467947</v>
      </c>
      <c r="C19" s="8">
        <v>35.946267766019474</v>
      </c>
      <c r="D19" s="8">
        <v>39.279994212061609</v>
      </c>
      <c r="E19" s="8">
        <v>52.904789252407696</v>
      </c>
      <c r="F19" s="8">
        <v>62.471134706267719</v>
      </c>
      <c r="G19" s="8">
        <v>88.233303013512781</v>
      </c>
      <c r="H19" s="8">
        <v>94.363301224643791</v>
      </c>
      <c r="I19" s="8">
        <v>96.411078930282187</v>
      </c>
      <c r="J19" s="8">
        <v>99.27895334164694</v>
      </c>
      <c r="K19" s="8">
        <v>98.346524549151795</v>
      </c>
      <c r="L19" s="8">
        <v>98.305215330146495</v>
      </c>
      <c r="M19" s="8">
        <v>98.313912007831803</v>
      </c>
      <c r="N19" s="8">
        <v>77.539244869733551</v>
      </c>
      <c r="O19" s="8">
        <v>78.149652921457331</v>
      </c>
      <c r="P19" s="8">
        <v>81.23385591473189</v>
      </c>
      <c r="Q19" s="8">
        <v>83.472085629177869</v>
      </c>
      <c r="R19" s="8">
        <v>85.605706500912603</v>
      </c>
      <c r="S19" s="8">
        <v>86.37514926251616</v>
      </c>
      <c r="T19" s="8">
        <v>97.554917724688679</v>
      </c>
      <c r="U19" s="8">
        <v>80.479842929127798</v>
      </c>
      <c r="V19" s="8">
        <v>78.907380403045437</v>
      </c>
      <c r="W19" s="8">
        <v>77.142236315391727</v>
      </c>
      <c r="X19" s="8">
        <v>78.940632729953791</v>
      </c>
      <c r="Y19" s="8">
        <v>77.797174270251418</v>
      </c>
      <c r="Z19" s="8">
        <v>90.278382574899297</v>
      </c>
      <c r="AA19" s="8">
        <v>95.390422487614003</v>
      </c>
      <c r="AB19" s="8">
        <v>91.712777225827921</v>
      </c>
      <c r="AC19" s="8">
        <v>90.549159722306342</v>
      </c>
      <c r="AD19" s="8">
        <v>88.853889961183171</v>
      </c>
      <c r="AE19" s="8">
        <v>88.211803086939099</v>
      </c>
      <c r="AF19" s="8">
        <v>78.470331619917246</v>
      </c>
      <c r="AG19" s="8">
        <v>83.540730825262216</v>
      </c>
      <c r="AH19" s="8">
        <v>85.509283101688936</v>
      </c>
      <c r="AI19" s="8">
        <v>83.993247229432257</v>
      </c>
      <c r="AJ19" s="8">
        <v>82.261061086147294</v>
      </c>
      <c r="AK19" s="8">
        <v>81.268277640405202</v>
      </c>
      <c r="AL19" s="8">
        <v>71.130780053730732</v>
      </c>
      <c r="AM19" s="14">
        <v>66.645178358377748</v>
      </c>
      <c r="AN19" s="14">
        <v>66.989670140236527</v>
      </c>
      <c r="AO19" s="14">
        <v>67.212542218392471</v>
      </c>
      <c r="AP19" s="14">
        <v>67.575612133011902</v>
      </c>
      <c r="AQ19" s="8" t="s">
        <v>57</v>
      </c>
    </row>
    <row r="20" spans="1:43" ht="16.5" customHeight="1" x14ac:dyDescent="0.3">
      <c r="A20" s="26" t="s">
        <v>40</v>
      </c>
      <c r="B20" s="8">
        <v>24.36642207134387</v>
      </c>
      <c r="C20" s="8">
        <v>15.736647587742915</v>
      </c>
      <c r="D20" s="8">
        <v>8.6297744836009542</v>
      </c>
      <c r="E20" s="8">
        <v>1.0152675863059946</v>
      </c>
      <c r="F20" s="8">
        <v>1.3959929311707424</v>
      </c>
      <c r="G20" s="8">
        <v>5.8377886212594685</v>
      </c>
      <c r="H20" s="8">
        <v>4.3148872418004771</v>
      </c>
      <c r="I20" s="8">
        <v>4.3148872418004771</v>
      </c>
      <c r="J20" s="8">
        <v>4.7183291989088216</v>
      </c>
      <c r="K20" s="8">
        <v>5.7961626502209231</v>
      </c>
      <c r="L20" s="8">
        <v>7.6148876226398245</v>
      </c>
      <c r="M20" s="8">
        <v>7.699154832303222</v>
      </c>
      <c r="N20" s="8">
        <v>3.2065830720543667</v>
      </c>
      <c r="O20" s="8">
        <v>3.2647956600130659</v>
      </c>
      <c r="P20" s="8">
        <v>2.8055647236555172</v>
      </c>
      <c r="Q20" s="8">
        <v>2.6774394390925456</v>
      </c>
      <c r="R20" s="8">
        <v>3.0002805716085401</v>
      </c>
      <c r="S20" s="8">
        <v>3.3006901282557939</v>
      </c>
      <c r="T20" s="8">
        <v>3.6165572608130039</v>
      </c>
      <c r="U20" s="8">
        <v>3.2654306464340768</v>
      </c>
      <c r="V20" s="8">
        <v>3.6133474923388977</v>
      </c>
      <c r="W20" s="8">
        <v>3.674907480983872</v>
      </c>
      <c r="X20" s="8">
        <v>3.8728312318568117</v>
      </c>
      <c r="Y20" s="8">
        <v>3.7459278599064936</v>
      </c>
      <c r="Z20" s="8">
        <v>6.0747884986279468</v>
      </c>
      <c r="AA20" s="8">
        <v>12.43515996679808</v>
      </c>
      <c r="AB20" s="8">
        <v>12.374418030010769</v>
      </c>
      <c r="AC20" s="8">
        <v>12.856689550498706</v>
      </c>
      <c r="AD20" s="8">
        <v>12.898525428110721</v>
      </c>
      <c r="AE20" s="8">
        <v>13.53918909855515</v>
      </c>
      <c r="AF20" s="8">
        <v>13.734811491626832</v>
      </c>
      <c r="AG20" s="8">
        <v>14.501257297880953</v>
      </c>
      <c r="AH20" s="8">
        <v>14.736979460992064</v>
      </c>
      <c r="AI20" s="8">
        <v>14.338879715014412</v>
      </c>
      <c r="AJ20" s="8">
        <v>14.188634960529576</v>
      </c>
      <c r="AK20" s="8">
        <v>14.663050340434676</v>
      </c>
      <c r="AL20" s="8">
        <v>11.904643945876467</v>
      </c>
      <c r="AM20" s="14">
        <v>10.683552557791591</v>
      </c>
      <c r="AN20" s="14">
        <v>11.604281979897323</v>
      </c>
      <c r="AO20" s="14">
        <v>13.244712765682271</v>
      </c>
      <c r="AP20" s="14">
        <v>14.694866542237436</v>
      </c>
      <c r="AQ20" s="8" t="s">
        <v>57</v>
      </c>
    </row>
    <row r="21" spans="1:43" ht="16.5" customHeight="1" x14ac:dyDescent="0.3">
      <c r="A21" s="26" t="s">
        <v>32</v>
      </c>
      <c r="B21" s="8" t="s">
        <v>34</v>
      </c>
      <c r="C21" s="8" t="s">
        <v>34</v>
      </c>
      <c r="D21" s="8" t="s">
        <v>34</v>
      </c>
      <c r="E21" s="8" t="s">
        <v>34</v>
      </c>
      <c r="F21" s="8" t="s">
        <v>34</v>
      </c>
      <c r="G21" s="8" t="s">
        <v>34</v>
      </c>
      <c r="H21" s="8" t="s">
        <v>34</v>
      </c>
      <c r="I21" s="8" t="s">
        <v>34</v>
      </c>
      <c r="J21" s="8">
        <v>0.14765327297921954</v>
      </c>
      <c r="K21" s="8">
        <v>0.23106493363150413</v>
      </c>
      <c r="L21" s="8">
        <v>0.70753575307683503</v>
      </c>
      <c r="M21" s="8">
        <v>1.5716512901851516</v>
      </c>
      <c r="N21" s="8">
        <v>1.6793986686733571</v>
      </c>
      <c r="O21" s="8">
        <v>2.8299343368194627</v>
      </c>
      <c r="P21" s="8">
        <v>4.2144151286057712</v>
      </c>
      <c r="Q21" s="8">
        <v>5.0961126730896149</v>
      </c>
      <c r="R21" s="8">
        <v>6.3914512768005789</v>
      </c>
      <c r="S21" s="8">
        <v>7.6841349019866065</v>
      </c>
      <c r="T21" s="8">
        <v>9.6250570770280071</v>
      </c>
      <c r="U21" s="8">
        <v>11.627285651958863</v>
      </c>
      <c r="V21" s="8">
        <v>12.672011872532583</v>
      </c>
      <c r="W21" s="8">
        <v>13.73602169835914</v>
      </c>
      <c r="X21" s="8">
        <v>16.191116324451961</v>
      </c>
      <c r="Y21" s="8">
        <v>15.760833468234738</v>
      </c>
      <c r="Z21" s="8">
        <v>17.754117093746238</v>
      </c>
      <c r="AA21" s="8">
        <v>20.802599493330721</v>
      </c>
      <c r="AB21" s="8">
        <v>18.472810107620923</v>
      </c>
      <c r="AC21" s="8">
        <v>18.803992008825908</v>
      </c>
      <c r="AD21" s="8">
        <v>18.154384776054606</v>
      </c>
      <c r="AE21" s="8">
        <v>19.301675730601335</v>
      </c>
      <c r="AF21" s="8">
        <v>20.081286328957834</v>
      </c>
      <c r="AG21" s="8">
        <v>22.850719261581261</v>
      </c>
      <c r="AH21" s="8">
        <v>24.418797313293066</v>
      </c>
      <c r="AI21" s="8">
        <v>25.113167340585296</v>
      </c>
      <c r="AJ21" s="8">
        <v>26.100870715884675</v>
      </c>
      <c r="AK21" s="8">
        <v>27.483145049742362</v>
      </c>
      <c r="AL21" s="8">
        <v>25.1662101326203</v>
      </c>
      <c r="AM21" s="14">
        <v>24.132222504842453</v>
      </c>
      <c r="AN21" s="14">
        <v>25.195776639596605</v>
      </c>
      <c r="AO21" s="14">
        <v>26.504953384146027</v>
      </c>
      <c r="AP21" s="14">
        <v>27.99121937671886</v>
      </c>
      <c r="AQ21" s="8" t="s">
        <v>57</v>
      </c>
    </row>
    <row r="22" spans="1:43" ht="16.5" customHeight="1" x14ac:dyDescent="0.3">
      <c r="A22" s="24" t="s">
        <v>18</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14"/>
      <c r="AN22" s="14"/>
      <c r="AO22" s="14"/>
      <c r="AP22" s="14"/>
      <c r="AQ22" s="8"/>
    </row>
    <row r="23" spans="1:43" ht="16.5" customHeight="1" x14ac:dyDescent="0.3">
      <c r="A23" s="25" t="s">
        <v>26</v>
      </c>
      <c r="B23" s="8">
        <v>501.94324707147359</v>
      </c>
      <c r="C23" s="8">
        <v>520.6411040949273</v>
      </c>
      <c r="D23" s="8">
        <v>513.82870657475428</v>
      </c>
      <c r="E23" s="8">
        <v>530.06250492069853</v>
      </c>
      <c r="F23" s="8">
        <v>565.86382805862922</v>
      </c>
      <c r="G23" s="8">
        <v>450.77779335613138</v>
      </c>
      <c r="H23" s="8">
        <v>451.50251649657531</v>
      </c>
      <c r="I23" s="8">
        <v>421.20908922601859</v>
      </c>
      <c r="J23" s="8">
        <v>435.55860740680862</v>
      </c>
      <c r="K23" s="8">
        <v>447.58901153817806</v>
      </c>
      <c r="L23" s="8">
        <v>483.24539004801994</v>
      </c>
      <c r="M23" s="8">
        <v>504.40730574898299</v>
      </c>
      <c r="N23" s="8">
        <v>518.75682392977308</v>
      </c>
      <c r="O23" s="8">
        <v>518.17704541741784</v>
      </c>
      <c r="P23" s="8">
        <v>519.3366024421282</v>
      </c>
      <c r="Q23" s="8">
        <v>538.46929334984827</v>
      </c>
      <c r="R23" s="8">
        <v>536.29512392851643</v>
      </c>
      <c r="S23" s="8">
        <v>537.74457020940429</v>
      </c>
      <c r="T23" s="8">
        <v>540.64346277118011</v>
      </c>
      <c r="U23" s="8">
        <v>554.55814706770366</v>
      </c>
      <c r="V23" s="8">
        <v>588.33024541239138</v>
      </c>
      <c r="W23" s="8">
        <v>593.98308590785416</v>
      </c>
      <c r="X23" s="8">
        <v>607.6078809482002</v>
      </c>
      <c r="Y23" s="8">
        <v>588.76507929665775</v>
      </c>
      <c r="Z23" s="8">
        <v>563.25482475303102</v>
      </c>
      <c r="AA23" s="8">
        <v>462.66325285941201</v>
      </c>
      <c r="AB23" s="8">
        <v>506.43653054222602</v>
      </c>
      <c r="AC23" s="8">
        <v>534.12095450718459</v>
      </c>
      <c r="AD23" s="8">
        <v>521.80066111963754</v>
      </c>
      <c r="AE23" s="8">
        <v>533.68612062291822</v>
      </c>
      <c r="AF23" s="8">
        <v>560.50087681934406</v>
      </c>
      <c r="AG23" s="8">
        <v>535.13556690380608</v>
      </c>
      <c r="AH23" s="8">
        <v>490.63756608054814</v>
      </c>
      <c r="AI23" s="8">
        <v>506.58147517031483</v>
      </c>
      <c r="AJ23" s="8">
        <v>529.91756029260966</v>
      </c>
      <c r="AK23" s="8">
        <v>495.56568343556694</v>
      </c>
      <c r="AL23" s="8">
        <v>428.89115451472435</v>
      </c>
      <c r="AM23" s="14">
        <v>446.71934376964526</v>
      </c>
      <c r="AN23" s="14">
        <v>450.19801484377621</v>
      </c>
      <c r="AO23" s="14">
        <v>443.53056195169194</v>
      </c>
      <c r="AP23" s="14" t="s">
        <v>57</v>
      </c>
      <c r="AQ23" s="8" t="s">
        <v>57</v>
      </c>
    </row>
    <row r="24" spans="1:43" ht="16.5" customHeight="1" x14ac:dyDescent="0.3">
      <c r="A24" s="24" t="s">
        <v>5</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14"/>
      <c r="AN24" s="14"/>
      <c r="AO24" s="14"/>
      <c r="AP24" s="14"/>
      <c r="AQ24" s="8"/>
    </row>
    <row r="25" spans="1:43" ht="16.5" customHeight="1" x14ac:dyDescent="0.3">
      <c r="A25" s="25" t="s">
        <v>3</v>
      </c>
      <c r="B25" s="8" t="s">
        <v>34</v>
      </c>
      <c r="C25" s="8" t="s">
        <v>34</v>
      </c>
      <c r="D25" s="8" t="s">
        <v>34</v>
      </c>
      <c r="E25" s="8">
        <v>0.64905305761584109</v>
      </c>
      <c r="F25" s="8">
        <v>0.91364207444759005</v>
      </c>
      <c r="G25" s="8">
        <v>1.0623159029530489</v>
      </c>
      <c r="H25" s="8">
        <v>1.1865107475883596</v>
      </c>
      <c r="I25" s="8">
        <v>1.0889547971646807</v>
      </c>
      <c r="J25" s="8">
        <v>1.079955170741832</v>
      </c>
      <c r="K25" s="8">
        <v>1.0835550213109715</v>
      </c>
      <c r="L25" s="8">
        <v>1.1121666336344918</v>
      </c>
      <c r="M25" s="8">
        <v>1.2088946184272684</v>
      </c>
      <c r="N25" s="8">
        <v>1.3056262030706143</v>
      </c>
      <c r="O25" s="8">
        <v>1.4023541878633914</v>
      </c>
      <c r="P25" s="8">
        <v>1.4990821726561678</v>
      </c>
      <c r="Q25" s="8">
        <v>1.5958137572995137</v>
      </c>
      <c r="R25" s="8">
        <v>1.6925417420922906</v>
      </c>
      <c r="S25" s="8">
        <v>1.6404634274785146</v>
      </c>
      <c r="T25" s="8">
        <v>1.8658245090734438</v>
      </c>
      <c r="U25" s="8">
        <v>1.9329390683282628</v>
      </c>
      <c r="V25" s="8">
        <v>1.9824202311505768</v>
      </c>
      <c r="W25" s="8">
        <v>1.9128784726495152</v>
      </c>
      <c r="X25" s="8">
        <v>1.9758006531312156</v>
      </c>
      <c r="Y25" s="8">
        <v>2.0802227893374945</v>
      </c>
      <c r="Z25" s="8">
        <v>2.0951924799412152</v>
      </c>
      <c r="AA25" s="8">
        <v>2.0337994907823314</v>
      </c>
      <c r="AB25" s="8">
        <v>2.0110981527215803</v>
      </c>
      <c r="AC25" s="8">
        <v>1.99944811831795</v>
      </c>
      <c r="AD25" s="8">
        <v>1.9770424395842929</v>
      </c>
      <c r="AE25" s="8">
        <v>1.8903793957928423</v>
      </c>
      <c r="AF25" s="8">
        <v>1.8551167823543426</v>
      </c>
      <c r="AG25" s="8">
        <v>1.8143853335288163</v>
      </c>
      <c r="AH25" s="8">
        <v>1.8564841855930303</v>
      </c>
      <c r="AI25" s="8">
        <v>1.7637436220812184</v>
      </c>
      <c r="AJ25" s="8">
        <v>1.7458389553092253</v>
      </c>
      <c r="AK25" s="8">
        <v>1.7434092075790113</v>
      </c>
      <c r="AL25" s="8">
        <v>1.2585348420458817</v>
      </c>
      <c r="AM25" s="14">
        <v>1.3970508916047857</v>
      </c>
      <c r="AN25" s="14">
        <v>1.5565465116944788</v>
      </c>
      <c r="AO25" s="14">
        <v>1.5516585625946897</v>
      </c>
      <c r="AP25" s="14">
        <v>1.5685743180166851</v>
      </c>
      <c r="AQ25" s="8" t="s">
        <v>57</v>
      </c>
    </row>
    <row r="26" spans="1:43" ht="16.5" customHeight="1" x14ac:dyDescent="0.3">
      <c r="A26" s="25" t="s">
        <v>26</v>
      </c>
      <c r="B26" s="8" t="s">
        <v>34</v>
      </c>
      <c r="C26" s="8" t="s">
        <v>34</v>
      </c>
      <c r="D26" s="8" t="s">
        <v>34</v>
      </c>
      <c r="E26" s="8">
        <v>9.1460060324025374</v>
      </c>
      <c r="F26" s="8">
        <v>9.2039838836380508</v>
      </c>
      <c r="G26" s="8">
        <v>9.3924119001534763</v>
      </c>
      <c r="H26" s="8">
        <v>11.899953966089512</v>
      </c>
      <c r="I26" s="8">
        <v>11.885459503280634</v>
      </c>
      <c r="J26" s="8">
        <v>11.812987189236241</v>
      </c>
      <c r="K26" s="8">
        <v>12.001415205751664</v>
      </c>
      <c r="L26" s="8">
        <v>10.655749278575357</v>
      </c>
      <c r="M26" s="8">
        <v>10.489787679413693</v>
      </c>
      <c r="N26" s="8">
        <v>10.323826080252031</v>
      </c>
      <c r="O26" s="8">
        <v>10.965930782685364</v>
      </c>
      <c r="P26" s="8">
        <v>11.015646790119815</v>
      </c>
      <c r="Q26" s="8">
        <v>11.475701039673631</v>
      </c>
      <c r="R26" s="8">
        <v>13.765101440336039</v>
      </c>
      <c r="S26" s="8">
        <v>14.037307451886784</v>
      </c>
      <c r="T26" s="8">
        <v>12.237936284700833</v>
      </c>
      <c r="U26" s="8">
        <v>10.815925123017596</v>
      </c>
      <c r="V26" s="8">
        <v>9.943913744793301</v>
      </c>
      <c r="W26" s="8">
        <v>9.4905153525613226</v>
      </c>
      <c r="X26" s="8">
        <v>9.0536554322835343</v>
      </c>
      <c r="Y26" s="8">
        <v>8.9610155226868642</v>
      </c>
      <c r="Z26" s="8">
        <v>9.1934869936718631</v>
      </c>
      <c r="AA26" s="8">
        <v>8.9436189785343938</v>
      </c>
      <c r="AB26" s="8">
        <v>9.2002183671449345</v>
      </c>
      <c r="AC26" s="8">
        <v>9.1968049211534417</v>
      </c>
      <c r="AD26" s="8">
        <v>9.1398469003211584</v>
      </c>
      <c r="AE26" s="8">
        <v>9.5716107124199752</v>
      </c>
      <c r="AF26" s="8">
        <v>9.5245212465911173</v>
      </c>
      <c r="AG26" s="8">
        <v>9.054375952029762</v>
      </c>
      <c r="AH26" s="8">
        <v>8.7274552276556676</v>
      </c>
      <c r="AI26" s="8">
        <v>9.2778672336368917</v>
      </c>
      <c r="AJ26" s="8">
        <v>9.4886164329887333</v>
      </c>
      <c r="AK26" s="8">
        <v>9.1039380282691873</v>
      </c>
      <c r="AL26" s="8">
        <v>9.1565598856075674</v>
      </c>
      <c r="AM26" s="14">
        <v>6.3687669464279733</v>
      </c>
      <c r="AN26" s="14">
        <v>7.9131621048379772</v>
      </c>
      <c r="AO26" s="14">
        <v>8.2667919207746241</v>
      </c>
      <c r="AP26" s="14">
        <v>8.7154733799747088</v>
      </c>
      <c r="AQ26" s="8" t="s">
        <v>57</v>
      </c>
    </row>
    <row r="27" spans="1:43" ht="16.5" customHeight="1" x14ac:dyDescent="0.3">
      <c r="A27" s="24" t="s">
        <v>6</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14"/>
      <c r="AN27" s="14"/>
      <c r="AO27" s="14"/>
      <c r="AP27" s="14"/>
      <c r="AQ27" s="8"/>
    </row>
    <row r="28" spans="1:43" ht="16.5" customHeight="1" x14ac:dyDescent="0.3">
      <c r="A28" s="25" t="s">
        <v>7</v>
      </c>
      <c r="B28" s="8">
        <v>624.14453940697422</v>
      </c>
      <c r="C28" s="8">
        <v>488.48154361988139</v>
      </c>
      <c r="D28" s="8">
        <v>596.0327661239678</v>
      </c>
      <c r="E28" s="8">
        <v>641.20112094947251</v>
      </c>
      <c r="F28" s="8">
        <v>1413.8010923004131</v>
      </c>
      <c r="G28" s="8">
        <v>724.90676866321462</v>
      </c>
      <c r="H28" s="8">
        <v>999.12432460278546</v>
      </c>
      <c r="I28" s="8">
        <v>1069.6962465974932</v>
      </c>
      <c r="J28" s="8">
        <v>1036.5379362162555</v>
      </c>
      <c r="K28" s="8">
        <v>834.17249347494305</v>
      </c>
      <c r="L28" s="8">
        <v>850.68231682021803</v>
      </c>
      <c r="M28" s="8">
        <v>929.64828797218308</v>
      </c>
      <c r="N28" s="8">
        <v>900.40319960446402</v>
      </c>
      <c r="O28" s="8">
        <v>791.24518394655001</v>
      </c>
      <c r="P28" s="8">
        <v>887.63982280873688</v>
      </c>
      <c r="Q28" s="8">
        <v>922.02320636613342</v>
      </c>
      <c r="R28" s="8">
        <v>1012.3180642198396</v>
      </c>
      <c r="S28" s="8">
        <v>854.31015695552105</v>
      </c>
      <c r="T28" s="8">
        <v>765.6042460175471</v>
      </c>
      <c r="U28" s="8">
        <v>611.80204955393924</v>
      </c>
      <c r="V28" s="8">
        <v>740.76954742904854</v>
      </c>
      <c r="W28" s="8">
        <v>817.85676771036958</v>
      </c>
      <c r="X28" s="8">
        <v>908.67232509505345</v>
      </c>
      <c r="Y28" s="8">
        <v>999.22050477092773</v>
      </c>
      <c r="Z28" s="8">
        <v>830.37282407373061</v>
      </c>
      <c r="AA28" s="8">
        <v>724.7545228798167</v>
      </c>
      <c r="AB28" s="8">
        <v>812.17329363657427</v>
      </c>
      <c r="AC28" s="8">
        <v>720.17783143055681</v>
      </c>
      <c r="AD28" s="8">
        <v>761.15121478447043</v>
      </c>
      <c r="AE28" s="8">
        <v>665.12850415869661</v>
      </c>
      <c r="AF28" s="8">
        <v>607.58749459983642</v>
      </c>
      <c r="AG28" s="8">
        <v>530.31328364679018</v>
      </c>
      <c r="AH28" s="8">
        <v>462.68725438830666</v>
      </c>
      <c r="AI28" s="8">
        <v>407.378288041855</v>
      </c>
      <c r="AJ28" s="8">
        <v>424.42033990377996</v>
      </c>
      <c r="AK28" s="8">
        <v>345.74796305818069</v>
      </c>
      <c r="AL28" s="8">
        <v>230.05617115031583</v>
      </c>
      <c r="AM28" s="14" t="s">
        <v>57</v>
      </c>
      <c r="AN28" s="14" t="s">
        <v>57</v>
      </c>
      <c r="AO28" s="14" t="s">
        <v>57</v>
      </c>
      <c r="AP28" s="14" t="s">
        <v>57</v>
      </c>
      <c r="AQ28" s="8" t="s">
        <v>57</v>
      </c>
    </row>
    <row r="29" spans="1:43" ht="16.5" customHeight="1" x14ac:dyDescent="0.3">
      <c r="A29" s="25" t="s">
        <v>27</v>
      </c>
      <c r="B29" s="8">
        <v>114.07142230587634</v>
      </c>
      <c r="C29" s="8">
        <v>94.503897513889925</v>
      </c>
      <c r="D29" s="8">
        <v>118.70965040471755</v>
      </c>
      <c r="E29" s="8">
        <v>159.14920164148947</v>
      </c>
      <c r="F29" s="8">
        <v>214.22816031522899</v>
      </c>
      <c r="G29" s="8">
        <v>246.25874895342986</v>
      </c>
      <c r="H29" s="8">
        <v>299.2877557521096</v>
      </c>
      <c r="I29" s="8">
        <v>296.56598552585837</v>
      </c>
      <c r="J29" s="8">
        <v>321.57299232076082</v>
      </c>
      <c r="K29" s="8">
        <v>312.32045198671301</v>
      </c>
      <c r="L29" s="8">
        <v>317.33394172767612</v>
      </c>
      <c r="M29" s="8">
        <v>339.02693454595658</v>
      </c>
      <c r="N29" s="8">
        <v>361.02706503115712</v>
      </c>
      <c r="O29" s="8">
        <v>373.05848377492316</v>
      </c>
      <c r="P29" s="8">
        <v>376.14232568214021</v>
      </c>
      <c r="Q29" s="8">
        <v>350.66975674181651</v>
      </c>
      <c r="R29" s="8">
        <v>327.78097074180363</v>
      </c>
      <c r="S29" s="8">
        <v>296.27392210025943</v>
      </c>
      <c r="T29" s="8">
        <v>301.32843117097167</v>
      </c>
      <c r="U29" s="8">
        <v>321.33078984722442</v>
      </c>
      <c r="V29" s="8">
        <v>310.12975887777907</v>
      </c>
      <c r="W29" s="8">
        <v>290.69572808826251</v>
      </c>
      <c r="X29" s="8">
        <v>275.84962961164018</v>
      </c>
      <c r="Y29" s="8">
        <v>278.87071049489487</v>
      </c>
      <c r="Z29" s="8">
        <v>287.4863641331205</v>
      </c>
      <c r="AA29" s="8">
        <v>277.27675441980244</v>
      </c>
      <c r="AB29" s="8">
        <v>290.30002925358008</v>
      </c>
      <c r="AC29" s="8">
        <v>309.22414484148032</v>
      </c>
      <c r="AD29" s="8">
        <v>256.30906452047833</v>
      </c>
      <c r="AE29" s="8">
        <v>242.85776819995453</v>
      </c>
      <c r="AF29" s="8">
        <v>230.95448050741894</v>
      </c>
      <c r="AG29" s="8">
        <v>350.37508431291201</v>
      </c>
      <c r="AH29" s="8">
        <v>325.44678245106184</v>
      </c>
      <c r="AI29" s="8">
        <v>316.79648704672292</v>
      </c>
      <c r="AJ29" s="8">
        <v>320.71071672826065</v>
      </c>
      <c r="AK29" s="8">
        <v>295.9638855407776</v>
      </c>
      <c r="AL29" s="8">
        <v>263.34467676790814</v>
      </c>
      <c r="AM29" s="14" t="s">
        <v>57</v>
      </c>
      <c r="AN29" s="14" t="s">
        <v>57</v>
      </c>
      <c r="AO29" s="14" t="s">
        <v>57</v>
      </c>
      <c r="AP29" s="14" t="s">
        <v>57</v>
      </c>
      <c r="AQ29" s="8" t="s">
        <v>57</v>
      </c>
    </row>
    <row r="30" spans="1:43" ht="16.5" customHeight="1" x14ac:dyDescent="0.3">
      <c r="A30" s="25" t="s">
        <v>49</v>
      </c>
      <c r="B30" s="8" t="s">
        <v>34</v>
      </c>
      <c r="C30" s="8" t="s">
        <v>34</v>
      </c>
      <c r="D30" s="8">
        <v>75.891252076373092</v>
      </c>
      <c r="E30" s="8">
        <v>92.64316725042201</v>
      </c>
      <c r="F30" s="8">
        <v>133.50768759923827</v>
      </c>
      <c r="G30" s="8">
        <v>133.63459604752654</v>
      </c>
      <c r="H30" s="8">
        <v>164.98098277472411</v>
      </c>
      <c r="I30" s="8">
        <v>217.01344657290636</v>
      </c>
      <c r="J30" s="8">
        <v>167.03309238354512</v>
      </c>
      <c r="K30" s="8">
        <v>110.87826145961569</v>
      </c>
      <c r="L30" s="8">
        <v>111.11215372981093</v>
      </c>
      <c r="M30" s="8">
        <v>134.57295711416984</v>
      </c>
      <c r="N30" s="8">
        <v>126.105244719033</v>
      </c>
      <c r="O30" s="8">
        <v>125.2831317910217</v>
      </c>
      <c r="P30" s="8">
        <v>121.35391932356923</v>
      </c>
      <c r="Q30" s="8">
        <v>139.36286267791326</v>
      </c>
      <c r="R30" s="8">
        <v>142.67923424858179</v>
      </c>
      <c r="S30" s="8">
        <v>126.12631152144884</v>
      </c>
      <c r="T30" s="8">
        <v>137.20795722597876</v>
      </c>
      <c r="U30" s="8">
        <v>140.54641086664947</v>
      </c>
      <c r="V30" s="8">
        <v>131.04528297710138</v>
      </c>
      <c r="W30" s="8">
        <v>160.03180710837896</v>
      </c>
      <c r="X30" s="8">
        <v>157.02991467256871</v>
      </c>
      <c r="Y30" s="8">
        <v>155.02349210513151</v>
      </c>
      <c r="Z30" s="8">
        <v>144.22206025442202</v>
      </c>
      <c r="AA30" s="8">
        <v>143.44842635365686</v>
      </c>
      <c r="AB30" s="8">
        <v>148.10380896221471</v>
      </c>
      <c r="AC30" s="8">
        <v>140.10971889608959</v>
      </c>
      <c r="AD30" s="8">
        <v>138.73390440819668</v>
      </c>
      <c r="AE30" s="8">
        <v>142.45765209787049</v>
      </c>
      <c r="AF30" s="8">
        <v>142.85944424515111</v>
      </c>
      <c r="AG30" s="8">
        <v>262.13244574213786</v>
      </c>
      <c r="AH30" s="8">
        <v>294.75959252946046</v>
      </c>
      <c r="AI30" s="8">
        <v>294.76022707170193</v>
      </c>
      <c r="AJ30" s="8">
        <v>265.26289643606412</v>
      </c>
      <c r="AK30" s="8">
        <v>270.00615312391318</v>
      </c>
      <c r="AL30" s="8">
        <v>295.21072323195352</v>
      </c>
      <c r="AM30" s="14">
        <v>376.54469451308273</v>
      </c>
      <c r="AN30" s="14">
        <v>292.73364800586069</v>
      </c>
      <c r="AO30" s="14">
        <v>222.7182197858092</v>
      </c>
      <c r="AP30" s="14">
        <v>829.79583522882649</v>
      </c>
      <c r="AQ30" s="8" t="s">
        <v>57</v>
      </c>
    </row>
    <row r="31" spans="1:43" ht="16.5" customHeight="1" x14ac:dyDescent="0.3">
      <c r="A31" s="24" t="s">
        <v>8</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14"/>
      <c r="AN31" s="14"/>
      <c r="AO31" s="14"/>
      <c r="AP31" s="14"/>
      <c r="AQ31" s="8"/>
    </row>
    <row r="32" spans="1:43" ht="16.5" customHeight="1" thickBot="1" x14ac:dyDescent="0.35">
      <c r="A32" s="25" t="s">
        <v>9</v>
      </c>
      <c r="B32" s="12">
        <v>379.73229991986568</v>
      </c>
      <c r="C32" s="12">
        <v>547.61976427311356</v>
      </c>
      <c r="D32" s="12">
        <v>790.11670706311236</v>
      </c>
      <c r="E32" s="12">
        <v>637.81569043631691</v>
      </c>
      <c r="F32" s="12">
        <v>694.33543654756181</v>
      </c>
      <c r="G32" s="12">
        <v>551.16681351705267</v>
      </c>
      <c r="H32" s="12">
        <v>721.90001355305367</v>
      </c>
      <c r="I32" s="12">
        <v>657.88354275967686</v>
      </c>
      <c r="J32" s="12">
        <v>643.0093495236024</v>
      </c>
      <c r="K32" s="12">
        <v>683.05096217927394</v>
      </c>
      <c r="L32" s="12">
        <v>749.84971126609241</v>
      </c>
      <c r="M32" s="12">
        <v>766.23156454477896</v>
      </c>
      <c r="N32" s="12">
        <v>778.38803096964284</v>
      </c>
      <c r="O32" s="12">
        <v>822.1780059663804</v>
      </c>
      <c r="P32" s="12">
        <v>695.2708859934495</v>
      </c>
      <c r="Q32" s="12">
        <v>706.03894850389054</v>
      </c>
      <c r="R32" s="12">
        <v>702.63741361820053</v>
      </c>
      <c r="S32" s="12">
        <v>683.76868713424756</v>
      </c>
      <c r="T32" s="12">
        <v>729.67244965081568</v>
      </c>
      <c r="U32" s="12">
        <v>647.14720894389166</v>
      </c>
      <c r="V32" s="12">
        <v>619.4611876243722</v>
      </c>
      <c r="W32" s="12">
        <v>638.97871120939124</v>
      </c>
      <c r="X32" s="12">
        <v>639.18330658527555</v>
      </c>
      <c r="Y32" s="12">
        <v>679.82995262524651</v>
      </c>
      <c r="Z32" s="12">
        <v>708.92407153173383</v>
      </c>
      <c r="AA32" s="12">
        <v>733.23262800978478</v>
      </c>
      <c r="AB32" s="12">
        <v>737.55429504049425</v>
      </c>
      <c r="AC32" s="12">
        <v>752.49960431631462</v>
      </c>
      <c r="AD32" s="12">
        <v>799.55216439800813</v>
      </c>
      <c r="AE32" s="12">
        <v>911.44614133413029</v>
      </c>
      <c r="AF32" s="12">
        <v>766.02915735473312</v>
      </c>
      <c r="AG32" s="12">
        <v>741.99521819939287</v>
      </c>
      <c r="AH32" s="12">
        <v>751.34861856535099</v>
      </c>
      <c r="AI32" s="12">
        <v>789.98869819156982</v>
      </c>
      <c r="AJ32" s="12">
        <v>959.01073690199382</v>
      </c>
      <c r="AK32" s="12">
        <v>1113.8905305392659</v>
      </c>
      <c r="AL32" s="12">
        <v>1116.3686510011789</v>
      </c>
      <c r="AM32" s="12">
        <v>1237.9355034356558</v>
      </c>
      <c r="AN32" s="12">
        <v>1370.1347508585973</v>
      </c>
      <c r="AO32" s="29">
        <v>1365.8601298234121</v>
      </c>
      <c r="AP32" s="29">
        <v>1397.9334637487909</v>
      </c>
      <c r="AQ32" s="12">
        <v>1417.3700244577915</v>
      </c>
    </row>
    <row r="33" spans="1:37" ht="12.75" customHeight="1" x14ac:dyDescent="0.2">
      <c r="A33" s="30" t="s">
        <v>60</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6"/>
      <c r="AF33" s="6"/>
      <c r="AG33" s="7"/>
      <c r="AH33" s="6"/>
      <c r="AI33" s="6"/>
      <c r="AJ33" s="6"/>
      <c r="AK33" s="6"/>
    </row>
    <row r="34" spans="1:37" ht="12.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6"/>
      <c r="AF34" s="6"/>
      <c r="AG34" s="7"/>
      <c r="AH34" s="6"/>
      <c r="AI34" s="6"/>
      <c r="AJ34" s="6"/>
      <c r="AK34" s="6"/>
    </row>
    <row r="35" spans="1:37" ht="12.75" customHeight="1" x14ac:dyDescent="0.2">
      <c r="A35" s="31" t="s">
        <v>44</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
      <c r="AF35" s="3"/>
      <c r="AG35" s="3"/>
      <c r="AH35" s="3"/>
      <c r="AI35" s="3"/>
      <c r="AJ35" s="3"/>
      <c r="AK35" s="3"/>
    </row>
    <row r="36" spans="1:37" ht="12.75" customHeight="1" x14ac:dyDescent="0.2">
      <c r="A36" s="31" t="s">
        <v>45</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
      <c r="AF36" s="3"/>
      <c r="AG36" s="3"/>
      <c r="AH36" s="3"/>
      <c r="AI36" s="3"/>
      <c r="AJ36" s="3"/>
      <c r="AK36" s="3"/>
    </row>
    <row r="37" spans="1:37" ht="38.25" customHeight="1" x14ac:dyDescent="0.2">
      <c r="A37" s="32" t="s">
        <v>47</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
      <c r="AF37" s="3"/>
      <c r="AG37" s="3"/>
      <c r="AH37" s="3"/>
      <c r="AI37" s="3"/>
      <c r="AJ37" s="3"/>
      <c r="AK37" s="3"/>
    </row>
    <row r="38" spans="1:37" ht="12.75" customHeight="1" x14ac:dyDescent="0.2">
      <c r="A38" s="31" t="s">
        <v>48</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
      <c r="AF38" s="3"/>
      <c r="AG38" s="3"/>
      <c r="AH38" s="3"/>
      <c r="AI38" s="3"/>
      <c r="AJ38" s="3"/>
      <c r="AK38" s="3"/>
    </row>
    <row r="39" spans="1:37" ht="12.75" customHeight="1" x14ac:dyDescent="0.2">
      <c r="A39" s="31" t="s">
        <v>43</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
      <c r="AF39" s="3"/>
      <c r="AG39" s="3"/>
      <c r="AH39" s="3"/>
      <c r="AI39" s="3"/>
      <c r="AJ39" s="3"/>
      <c r="AK39" s="3"/>
    </row>
    <row r="40" spans="1:37" ht="12.75" customHeight="1" x14ac:dyDescent="0.2">
      <c r="A40" s="31" t="s">
        <v>41</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9"/>
      <c r="AF40" s="9"/>
      <c r="AG40" s="9"/>
      <c r="AH40" s="9"/>
      <c r="AI40" s="9"/>
      <c r="AJ40" s="9"/>
      <c r="AK40" s="9"/>
    </row>
    <row r="41" spans="1:37" ht="12.75" customHeight="1" x14ac:dyDescent="0.2">
      <c r="A41" s="31" t="s">
        <v>46</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9"/>
      <c r="AF41" s="9"/>
      <c r="AG41" s="9"/>
      <c r="AH41" s="9"/>
      <c r="AI41" s="9"/>
      <c r="AJ41" s="9"/>
      <c r="AK41" s="9"/>
    </row>
    <row r="42" spans="1:37" ht="12.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2"/>
      <c r="AF42" s="2"/>
      <c r="AG42" s="2"/>
      <c r="AH42" s="2"/>
      <c r="AI42" s="2"/>
      <c r="AJ42" s="2"/>
      <c r="AK42" s="2"/>
    </row>
    <row r="43" spans="1:37" ht="12.75" customHeight="1" x14ac:dyDescent="0.2">
      <c r="A43" s="33" t="s">
        <v>24</v>
      </c>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2"/>
      <c r="AF43" s="2"/>
      <c r="AG43" s="2"/>
      <c r="AH43" s="2"/>
      <c r="AI43" s="2"/>
      <c r="AJ43" s="2"/>
      <c r="AK43" s="2"/>
    </row>
    <row r="44" spans="1:37" ht="12.75" customHeight="1" x14ac:dyDescent="0.2">
      <c r="A44" s="31" t="s">
        <v>23</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2"/>
      <c r="AF44" s="2"/>
      <c r="AG44" s="2"/>
      <c r="AH44" s="2"/>
      <c r="AI44" s="2"/>
      <c r="AJ44" s="2"/>
      <c r="AK44" s="2"/>
    </row>
    <row r="45" spans="1:37" ht="12.75" customHeight="1" x14ac:dyDescent="0.2">
      <c r="A45" s="31" t="s">
        <v>50</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2"/>
      <c r="AF45" s="2"/>
      <c r="AG45" s="2"/>
      <c r="AH45" s="2"/>
      <c r="AI45" s="2"/>
      <c r="AJ45" s="2"/>
      <c r="AK45" s="2"/>
    </row>
    <row r="46" spans="1:37" ht="12.75" customHeight="1" x14ac:dyDescent="0.2">
      <c r="A46" s="31" t="s">
        <v>51</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2"/>
      <c r="AF46" s="2"/>
      <c r="AG46" s="2"/>
      <c r="AH46" s="2"/>
      <c r="AI46" s="2"/>
      <c r="AJ46" s="2"/>
      <c r="AK46" s="2"/>
    </row>
    <row r="47" spans="1:37" ht="12.75" customHeight="1" x14ac:dyDescent="0.2">
      <c r="A47" s="31" t="s">
        <v>52</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2"/>
      <c r="AF47" s="2"/>
      <c r="AG47" s="2"/>
      <c r="AH47" s="2"/>
      <c r="AI47" s="2"/>
      <c r="AJ47" s="2"/>
      <c r="AK47" s="2"/>
    </row>
    <row r="48" spans="1:37" ht="12.75" customHeight="1" x14ac:dyDescent="0.2">
      <c r="A48" s="31" t="s">
        <v>53</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2"/>
      <c r="AF48" s="2"/>
      <c r="AG48" s="2"/>
      <c r="AH48" s="2"/>
      <c r="AI48" s="2"/>
      <c r="AJ48" s="2"/>
      <c r="AK48" s="2"/>
    </row>
    <row r="49" spans="1:37" ht="12.75" customHeight="1" x14ac:dyDescent="0.2">
      <c r="A49" s="31" t="s">
        <v>54</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2"/>
      <c r="AF49" s="2"/>
      <c r="AG49" s="2"/>
      <c r="AH49" s="2"/>
      <c r="AI49" s="2"/>
      <c r="AJ49" s="2"/>
      <c r="AK49" s="2"/>
    </row>
    <row r="50" spans="1:37" ht="12.75" customHeight="1" x14ac:dyDescent="0.2">
      <c r="A50" s="31" t="s">
        <v>55</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2"/>
      <c r="AF50" s="2"/>
      <c r="AG50" s="2"/>
      <c r="AH50" s="2"/>
      <c r="AI50" s="2"/>
      <c r="AJ50" s="2"/>
      <c r="AK50" s="2"/>
    </row>
    <row r="51" spans="1:37" ht="12.75" customHeight="1" x14ac:dyDescent="0.2">
      <c r="A51" s="31" t="s">
        <v>56</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2"/>
      <c r="AF51" s="2"/>
      <c r="AG51" s="2"/>
      <c r="AH51" s="2"/>
      <c r="AI51" s="2"/>
      <c r="AJ51" s="2"/>
      <c r="AK51" s="2"/>
    </row>
    <row r="52" spans="1:37" ht="12.75" customHeight="1" x14ac:dyDescent="0.2">
      <c r="A52" s="31" t="s">
        <v>62</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2"/>
      <c r="AF52" s="2"/>
      <c r="AG52" s="2"/>
      <c r="AH52" s="2"/>
      <c r="AI52" s="2"/>
      <c r="AJ52" s="2"/>
      <c r="AK52" s="2"/>
    </row>
    <row r="53" spans="1:37" ht="12.75" customHeight="1" x14ac:dyDescent="0.2">
      <c r="A53" s="31" t="s">
        <v>22</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2"/>
      <c r="AF53" s="2"/>
      <c r="AG53" s="2"/>
      <c r="AH53" s="2"/>
      <c r="AI53" s="2"/>
      <c r="AJ53" s="2"/>
      <c r="AK53" s="2"/>
    </row>
    <row r="54" spans="1:37" ht="12.75" customHeight="1" x14ac:dyDescent="0.2">
      <c r="A54" s="31" t="s">
        <v>59</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2"/>
      <c r="AF54" s="2"/>
      <c r="AG54" s="2"/>
      <c r="AH54" s="2"/>
      <c r="AI54" s="2"/>
      <c r="AJ54" s="2"/>
      <c r="AK54" s="2"/>
    </row>
    <row r="55" spans="1:37" ht="12.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2"/>
      <c r="AF55" s="2"/>
      <c r="AG55" s="2"/>
      <c r="AH55" s="2"/>
      <c r="AI55" s="2"/>
      <c r="AJ55" s="2"/>
      <c r="AK55" s="2"/>
    </row>
    <row r="56" spans="1:37" ht="12.75" customHeight="1" x14ac:dyDescent="0.2">
      <c r="A56" s="33" t="s">
        <v>25</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
      <c r="AF56" s="3"/>
      <c r="AG56" s="3"/>
      <c r="AH56" s="3"/>
      <c r="AI56" s="3"/>
      <c r="AJ56" s="3"/>
      <c r="AK56" s="3"/>
    </row>
    <row r="57" spans="1:37" ht="12.75" customHeight="1" x14ac:dyDescent="0.2">
      <c r="A57" s="17" t="s">
        <v>19</v>
      </c>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3"/>
      <c r="AF57" s="3"/>
      <c r="AG57" s="3"/>
      <c r="AH57" s="3"/>
      <c r="AI57" s="3"/>
      <c r="AJ57" s="3"/>
      <c r="AK57" s="3"/>
    </row>
    <row r="58" spans="1:37" ht="12.75" customHeight="1" x14ac:dyDescent="0.2">
      <c r="A58" s="18" t="s">
        <v>20</v>
      </c>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0"/>
      <c r="AF58" s="10"/>
      <c r="AG58" s="10"/>
      <c r="AH58" s="10"/>
      <c r="AI58" s="10"/>
      <c r="AJ58" s="10"/>
      <c r="AK58" s="10"/>
    </row>
    <row r="59" spans="1:37" ht="12.75" customHeight="1" x14ac:dyDescent="0.2">
      <c r="A59" s="19" t="s">
        <v>70</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0"/>
      <c r="AF59" s="10"/>
      <c r="AG59" s="10"/>
      <c r="AH59" s="10"/>
      <c r="AI59" s="10"/>
      <c r="AJ59" s="10"/>
      <c r="AK59" s="10"/>
    </row>
    <row r="60" spans="1:37" ht="12.75" customHeight="1" x14ac:dyDescent="0.2">
      <c r="A60" s="18" t="s">
        <v>10</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0"/>
      <c r="AF60" s="10"/>
      <c r="AG60" s="10"/>
      <c r="AH60" s="10"/>
      <c r="AI60" s="10"/>
      <c r="AJ60" s="10"/>
      <c r="AK60" s="10"/>
    </row>
    <row r="61" spans="1:37" ht="12.75" customHeight="1" x14ac:dyDescent="0.2">
      <c r="A61" s="15" t="s">
        <v>63</v>
      </c>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0"/>
      <c r="AF61" s="10"/>
      <c r="AG61" s="10"/>
      <c r="AH61" s="10"/>
      <c r="AI61" s="10"/>
      <c r="AJ61" s="10"/>
      <c r="AK61" s="10"/>
    </row>
    <row r="62" spans="1:37" ht="12.75" customHeight="1" x14ac:dyDescent="0.2">
      <c r="A62" s="15" t="s">
        <v>64</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0"/>
      <c r="AF62" s="10"/>
      <c r="AG62" s="10"/>
      <c r="AH62" s="10"/>
      <c r="AI62" s="10"/>
      <c r="AJ62" s="10"/>
      <c r="AK62" s="10"/>
    </row>
    <row r="63" spans="1:37" ht="24" customHeight="1" x14ac:dyDescent="0.2">
      <c r="A63" s="20" t="s">
        <v>71</v>
      </c>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10"/>
      <c r="AF63" s="10"/>
      <c r="AG63" s="10"/>
      <c r="AH63" s="10"/>
      <c r="AI63" s="10"/>
      <c r="AJ63" s="10"/>
      <c r="AK63" s="10"/>
    </row>
    <row r="64" spans="1:37" ht="12.75" customHeight="1" x14ac:dyDescent="0.2">
      <c r="A64" s="16" t="s">
        <v>11</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0"/>
      <c r="AF64" s="10"/>
      <c r="AG64" s="10"/>
      <c r="AH64" s="10"/>
      <c r="AI64" s="10"/>
      <c r="AJ64" s="10"/>
      <c r="AK64" s="10"/>
    </row>
    <row r="65" spans="1:37" ht="12.75" customHeight="1" x14ac:dyDescent="0.2">
      <c r="A65" s="19" t="s">
        <v>65</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0"/>
      <c r="AF65" s="10"/>
      <c r="AG65" s="10"/>
      <c r="AH65" s="10"/>
      <c r="AI65" s="10"/>
      <c r="AJ65" s="10"/>
      <c r="AK65" s="10"/>
    </row>
    <row r="66" spans="1:37" ht="12.75" customHeight="1" x14ac:dyDescent="0.2">
      <c r="A66" s="15" t="s">
        <v>72</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0"/>
      <c r="AF66" s="10"/>
      <c r="AG66" s="10"/>
      <c r="AH66" s="10"/>
      <c r="AI66" s="10"/>
      <c r="AJ66" s="10"/>
      <c r="AK66" s="10"/>
    </row>
    <row r="67" spans="1:37" ht="12.75" customHeight="1" x14ac:dyDescent="0.2">
      <c r="A67" s="16" t="s">
        <v>12</v>
      </c>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0"/>
      <c r="AF67" s="10"/>
      <c r="AG67" s="10"/>
      <c r="AH67" s="10"/>
      <c r="AI67" s="10"/>
      <c r="AJ67" s="10"/>
      <c r="AK67" s="10"/>
    </row>
    <row r="68" spans="1:37" ht="12.75" customHeight="1" x14ac:dyDescent="0.2">
      <c r="A68" s="15" t="s">
        <v>66</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0"/>
      <c r="AF68" s="10"/>
      <c r="AG68" s="10"/>
      <c r="AH68" s="10"/>
      <c r="AI68" s="10"/>
      <c r="AJ68" s="10"/>
      <c r="AK68" s="10"/>
    </row>
    <row r="69" spans="1:37" ht="12.75" customHeight="1" x14ac:dyDescent="0.2">
      <c r="A69" s="15" t="s">
        <v>67</v>
      </c>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0"/>
      <c r="AF69" s="10"/>
      <c r="AG69" s="10"/>
      <c r="AH69" s="10"/>
      <c r="AI69" s="10"/>
      <c r="AJ69" s="10"/>
      <c r="AK69" s="10"/>
    </row>
    <row r="70" spans="1:37" ht="12.75" customHeight="1" x14ac:dyDescent="0.2">
      <c r="A70" s="15" t="s">
        <v>73</v>
      </c>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0"/>
      <c r="AF70" s="10"/>
      <c r="AG70" s="10"/>
      <c r="AH70" s="10"/>
      <c r="AI70" s="10"/>
      <c r="AJ70" s="10"/>
      <c r="AK70" s="10"/>
    </row>
    <row r="71" spans="1:37" ht="12.75" customHeight="1" x14ac:dyDescent="0.2">
      <c r="A71" s="16" t="s">
        <v>13</v>
      </c>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0"/>
      <c r="AF71" s="10"/>
      <c r="AG71" s="10"/>
      <c r="AH71" s="10"/>
      <c r="AI71" s="10"/>
      <c r="AJ71" s="10"/>
      <c r="AK71" s="10"/>
    </row>
    <row r="72" spans="1:37" ht="12.75" customHeight="1" x14ac:dyDescent="0.2">
      <c r="A72" s="15" t="s">
        <v>68</v>
      </c>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0"/>
      <c r="AF72" s="10"/>
      <c r="AG72" s="10"/>
      <c r="AH72" s="10"/>
      <c r="AI72" s="10"/>
      <c r="AJ72" s="10"/>
      <c r="AK72" s="10"/>
    </row>
    <row r="73" spans="1:37" ht="12.75" customHeight="1" x14ac:dyDescent="0.2">
      <c r="A73" s="16" t="s">
        <v>14</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0"/>
      <c r="AF73" s="10"/>
      <c r="AG73" s="10"/>
      <c r="AH73" s="10"/>
      <c r="AI73" s="10"/>
      <c r="AJ73" s="10"/>
      <c r="AK73" s="10"/>
    </row>
    <row r="74" spans="1:37" ht="25.5" customHeight="1" x14ac:dyDescent="0.2">
      <c r="A74" s="15" t="s">
        <v>74</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0"/>
      <c r="AF74" s="10"/>
      <c r="AG74" s="10"/>
      <c r="AH74" s="10"/>
      <c r="AI74" s="10"/>
      <c r="AJ74" s="10"/>
      <c r="AK74" s="10"/>
    </row>
    <row r="75" spans="1:37" ht="12.75" customHeight="1" x14ac:dyDescent="0.2">
      <c r="A75" s="16" t="s">
        <v>15</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0"/>
      <c r="AF75" s="10"/>
      <c r="AG75" s="10"/>
      <c r="AH75" s="10"/>
      <c r="AI75" s="10"/>
      <c r="AJ75" s="10"/>
      <c r="AK75" s="10"/>
    </row>
    <row r="76" spans="1:37" ht="12.75" customHeight="1" x14ac:dyDescent="0.2">
      <c r="A76" s="18" t="s">
        <v>42</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0"/>
      <c r="AF76" s="10"/>
      <c r="AG76" s="10"/>
      <c r="AH76" s="10"/>
      <c r="AI76" s="10"/>
      <c r="AJ76" s="10"/>
      <c r="AK76" s="10"/>
    </row>
    <row r="77" spans="1:37" ht="12.75" customHeight="1" x14ac:dyDescent="0.2">
      <c r="A77" s="15" t="s">
        <v>69</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0"/>
      <c r="AF77" s="10"/>
      <c r="AG77" s="10"/>
      <c r="AH77" s="10"/>
      <c r="AI77" s="10"/>
      <c r="AJ77" s="10"/>
      <c r="AK77" s="10"/>
    </row>
    <row r="78" spans="1:37" ht="12.75" customHeight="1" x14ac:dyDescent="0.2">
      <c r="A78" s="19" t="s">
        <v>61</v>
      </c>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0"/>
      <c r="AF78" s="10"/>
      <c r="AG78" s="10"/>
      <c r="AH78" s="10"/>
      <c r="AI78" s="10"/>
      <c r="AJ78" s="10"/>
      <c r="AK78" s="10"/>
    </row>
    <row r="79" spans="1:37" ht="12.75" customHeight="1" x14ac:dyDescent="0.2">
      <c r="A79" s="18" t="s">
        <v>16</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0"/>
      <c r="AF79" s="10"/>
      <c r="AG79" s="10"/>
      <c r="AH79" s="10"/>
      <c r="AI79" s="10"/>
      <c r="AJ79" s="10"/>
      <c r="AK79" s="10"/>
    </row>
    <row r="80" spans="1:37" ht="12.75" customHeight="1" x14ac:dyDescent="0.2">
      <c r="A80" s="19" t="s">
        <v>75</v>
      </c>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0"/>
      <c r="AF80" s="10"/>
      <c r="AG80" s="10"/>
      <c r="AH80" s="10"/>
      <c r="AI80" s="10"/>
      <c r="AJ80" s="10"/>
      <c r="AK80" s="10"/>
    </row>
    <row r="81" spans="1:37" ht="12.75" customHeight="1" x14ac:dyDescent="0.2">
      <c r="A81" s="16" t="s">
        <v>17</v>
      </c>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0"/>
      <c r="AF81" s="10"/>
      <c r="AG81" s="10"/>
      <c r="AH81" s="10"/>
      <c r="AI81" s="10"/>
      <c r="AJ81" s="10"/>
      <c r="AK81" s="10"/>
    </row>
    <row r="82" spans="1:37" ht="12.75" customHeight="1" x14ac:dyDescent="0.2">
      <c r="A82" s="22" t="s">
        <v>76</v>
      </c>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10"/>
      <c r="AF82" s="10"/>
      <c r="AG82" s="10"/>
      <c r="AH82" s="10"/>
      <c r="AI82" s="10"/>
      <c r="AJ82" s="10"/>
      <c r="AK82" s="10"/>
    </row>
  </sheetData>
  <mergeCells count="51">
    <mergeCell ref="A75:AD75"/>
    <mergeCell ref="A76:AD76"/>
    <mergeCell ref="A77:AD77"/>
    <mergeCell ref="A78:AD78"/>
    <mergeCell ref="A63:AD63"/>
    <mergeCell ref="A64:AD64"/>
    <mergeCell ref="A65:AD65"/>
    <mergeCell ref="A66:AD66"/>
    <mergeCell ref="A74:AD74"/>
    <mergeCell ref="A69:AD69"/>
    <mergeCell ref="A70:AD70"/>
    <mergeCell ref="A71:AD71"/>
    <mergeCell ref="A72:AD72"/>
    <mergeCell ref="A73:AD73"/>
    <mergeCell ref="A79:AD79"/>
    <mergeCell ref="A80:AD80"/>
    <mergeCell ref="A81:AD81"/>
    <mergeCell ref="A82:AD82"/>
    <mergeCell ref="A1:AQ1"/>
    <mergeCell ref="A33:AD33"/>
    <mergeCell ref="A34:AD34"/>
    <mergeCell ref="A35:AD35"/>
    <mergeCell ref="A36:AD36"/>
    <mergeCell ref="A37:AD37"/>
    <mergeCell ref="A38:AD38"/>
    <mergeCell ref="A39:AD39"/>
    <mergeCell ref="A40:AD40"/>
    <mergeCell ref="A41:AD41"/>
    <mergeCell ref="A42:AD42"/>
    <mergeCell ref="A43:AD43"/>
    <mergeCell ref="A44:AD44"/>
    <mergeCell ref="A45:AD45"/>
    <mergeCell ref="A46:AD46"/>
    <mergeCell ref="A47:AD47"/>
    <mergeCell ref="A48:AD48"/>
    <mergeCell ref="A49:AD49"/>
    <mergeCell ref="A50:AD50"/>
    <mergeCell ref="A51:AD51"/>
    <mergeCell ref="A67:AD67"/>
    <mergeCell ref="A68:AD68"/>
    <mergeCell ref="A52:AD52"/>
    <mergeCell ref="A53:AD53"/>
    <mergeCell ref="A54:AD54"/>
    <mergeCell ref="A55:AD55"/>
    <mergeCell ref="A56:AD56"/>
    <mergeCell ref="A57:AD57"/>
    <mergeCell ref="A58:AD58"/>
    <mergeCell ref="A59:AD59"/>
    <mergeCell ref="A60:AD60"/>
    <mergeCell ref="A61:AD61"/>
    <mergeCell ref="A62:AD6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GraphM</vt:lpstr>
      <vt:lpstr>4-06M</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Schiro, Michael CTR (RITA)</dc:creator>
  <cp:lastModifiedBy>Palumbo, Daniel CTR (OST-R)</cp:lastModifiedBy>
  <cp:revision>0</cp:revision>
  <cp:lastPrinted>2009-01-27T18:46:02Z</cp:lastPrinted>
  <dcterms:created xsi:type="dcterms:W3CDTF">1980-01-01T04:00:00Z</dcterms:created>
  <dcterms:modified xsi:type="dcterms:W3CDTF">2026-03-26T20:46:49Z</dcterms:modified>
</cp:coreProperties>
</file>