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6\033126 March\toWeb\"/>
    </mc:Choice>
  </mc:AlternateContent>
  <xr:revisionPtr revIDLastSave="0" documentId="8_{8D1C83F2-71F9-4319-B53A-4CECD669279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4-23M Graph" sheetId="25" r:id="rId1"/>
    <sheet name="4-23M" sheetId="9" r:id="rId2"/>
    <sheet name="CAFE_old" sheetId="10" state="hidden" r:id="rId3"/>
    <sheet name="Fuel Efficiency" sheetId="8" state="hidden" r:id="rId4"/>
  </sheets>
  <externalReferences>
    <externalReference r:id="rId5"/>
  </externalReferences>
  <definedNames>
    <definedName name="\P">#REF!</definedName>
    <definedName name="_mf24">#REF!</definedName>
    <definedName name="CTFEBS">#REF!</definedName>
    <definedName name="Eno_TM">'[1]1997  Table 1a Modified'!#REF!</definedName>
    <definedName name="Eno_Tons">'[1]1997  Table 1a Modified'!#REF!</definedName>
    <definedName name="EVENPRINT">#REF!</definedName>
    <definedName name="FINAL">#REF!</definedName>
    <definedName name="LLL">#REF!</definedName>
    <definedName name="ODD">#REF!</definedName>
    <definedName name="ODDPRINT">#REF!</definedName>
    <definedName name="PAGE1">#REF!</definedName>
    <definedName name="PAGE1RV">#REF!</definedName>
    <definedName name="PAGE2">#REF!</definedName>
    <definedName name="PAGENUMBER">#REF!</definedName>
    <definedName name="PRINT">#REF!</definedName>
    <definedName name="SAVED">#REF!</definedName>
    <definedName name="SAVII">#REF!</definedName>
    <definedName name="STATES">#REF!</definedName>
    <definedName name="Sum_T2">'[1]1997  Table 1a Modified'!#REF!</definedName>
    <definedName name="Sum_TTM">'[1]1997  Table 1a Modified'!#REF!</definedName>
    <definedName name="YEAR">#REF!</definedName>
    <definedName name="YEAR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<sst xmlns="http://schemas.openxmlformats.org/spreadsheetml/2006/main" count="50" uniqueCount="31">
  <si>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r>
      <t>Light duty vehicle, short wheel base</t>
    </r>
    <r>
      <rPr>
        <vertAlign val="superscript"/>
        <sz val="11"/>
        <rFont val="Arial Narrow"/>
        <family val="2"/>
      </rPr>
      <t>a,b</t>
    </r>
  </si>
  <si>
    <r>
      <t>Light duty vehicle, long wheel base</t>
    </r>
    <r>
      <rPr>
        <vertAlign val="superscript"/>
        <sz val="11"/>
        <rFont val="Arial Narrow"/>
        <family val="2"/>
      </rPr>
      <t>a</t>
    </r>
  </si>
  <si>
    <t>Light-duty vehicle</t>
  </si>
  <si>
    <t>Passenger car</t>
  </si>
  <si>
    <t>U</t>
  </si>
  <si>
    <t>Domestic</t>
  </si>
  <si>
    <t>Imported</t>
  </si>
  <si>
    <r>
      <t>Light truck (&lt;8,500 lbs GVWR)</t>
    </r>
    <r>
      <rPr>
        <vertAlign val="superscript"/>
        <sz val="11"/>
        <rFont val="Arial Narrow"/>
        <family val="2"/>
      </rPr>
      <t>d</t>
    </r>
  </si>
  <si>
    <r>
      <t>Light truck</t>
    </r>
    <r>
      <rPr>
        <vertAlign val="superscript"/>
        <sz val="11"/>
        <rFont val="Arial Narrow"/>
        <family val="2"/>
      </rPr>
      <t>e</t>
    </r>
  </si>
  <si>
    <r>
      <rPr>
        <vertAlign val="superscript"/>
        <sz val="9"/>
        <rFont val="Arial"/>
        <family val="2"/>
      </rPr>
      <t xml:space="preserve">a </t>
    </r>
    <r>
      <rPr>
        <sz val="9"/>
        <rFont val="Arial"/>
        <family val="2"/>
      </rPr>
      <t>Data from 2007 were calculated using a new methodology developed by FHWA. Data for these years are based on new categories and are not comparable to previous years. The new category</t>
    </r>
    <r>
      <rPr>
        <i/>
        <sz val="9"/>
        <rFont val="Arial"/>
        <family val="2"/>
      </rPr>
      <t xml:space="preserve"> Light duty vehicle, short wheel base</t>
    </r>
    <r>
      <rPr>
        <sz val="9"/>
        <rFont val="Arial"/>
        <family val="2"/>
      </rPr>
      <t xml:space="preserve"> replaces the old category Passenger car and includes passenger cars, light trucks, vans and sport utility vehicles with a wheelbase (WB) equal to or less than 121 inches. The new category </t>
    </r>
    <r>
      <rPr>
        <i/>
        <sz val="9"/>
        <rFont val="Arial"/>
        <family val="2"/>
      </rPr>
      <t>Light duty vehicle, long wheel base </t>
    </r>
    <r>
      <rPr>
        <sz val="9"/>
        <rFont val="Arial"/>
        <family val="2"/>
      </rPr>
      <t>replaces Other 2-axle, 4-tire vehicle and includes large passenger cars, vans, pickup trucks, and sport/utility vehicles with wheelbases (WB) larger than 121 inches.</t>
    </r>
  </si>
  <si>
    <r>
      <t xml:space="preserve">c </t>
    </r>
    <r>
      <rPr>
        <sz val="9"/>
        <rFont val="Arial"/>
        <family val="2"/>
      </rPr>
      <t xml:space="preserve">Assumes 55% city and 45% highway-miles. The source calculated average miles per gallon for light-duty vehicles by taking the reciprocal of the sales-weighted average of gallons per mile. This is called the harmonic average. </t>
    </r>
  </si>
  <si>
    <r>
      <t xml:space="preserve">d </t>
    </r>
    <r>
      <rPr>
        <sz val="9"/>
        <rFont val="Arial"/>
        <family val="2"/>
      </rPr>
      <t xml:space="preserve">Beginning with FY 1999, the total </t>
    </r>
    <r>
      <rPr>
        <i/>
        <sz val="9"/>
        <rFont val="Arial"/>
        <family val="2"/>
      </rPr>
      <t>Light truck</t>
    </r>
    <r>
      <rPr>
        <sz val="9"/>
        <rFont val="Arial"/>
        <family val="2"/>
      </rPr>
      <t xml:space="preserve"> fleet ceased to be categorized by either domestic or import fleets.</t>
    </r>
  </si>
  <si>
    <r>
      <t>e</t>
    </r>
    <r>
      <rPr>
        <sz val="9"/>
        <rFont val="Arial"/>
        <family val="2"/>
      </rPr>
      <t xml:space="preserve"> No combined figure is available for 1980. In 1980, CAFE standard for 2 wheel drive, and 4 wheel drive light trucks were 16.0, and 14.0 mpg respectively. </t>
    </r>
  </si>
  <si>
    <r>
      <t xml:space="preserve">The fuel efficiency figures for </t>
    </r>
    <r>
      <rPr>
        <i/>
        <sz val="9"/>
        <rFont val="Arial"/>
        <family val="2"/>
      </rPr>
      <t>Light duty vehicles</t>
    </r>
    <r>
      <rPr>
        <sz val="9"/>
        <rFont val="Arial"/>
        <family val="2"/>
      </rPr>
      <t xml:space="preserve"> represent the sales-weighted harmonic average of the combined</t>
    </r>
    <r>
      <rPr>
        <i/>
        <sz val="9"/>
        <rFont val="Arial"/>
        <family val="2"/>
      </rPr>
      <t xml:space="preserve"> Passenger car</t>
    </r>
    <r>
      <rPr>
        <sz val="9"/>
        <rFont val="Arial"/>
        <family val="2"/>
      </rPr>
      <t xml:space="preserve"> and </t>
    </r>
    <r>
      <rPr>
        <i/>
        <sz val="9"/>
        <rFont val="Arial"/>
        <family val="2"/>
      </rPr>
      <t>Light truck</t>
    </r>
    <r>
      <rPr>
        <sz val="9"/>
        <rFont val="Arial"/>
        <family val="2"/>
      </rPr>
      <t xml:space="preserve"> fuel economies.</t>
    </r>
  </si>
  <si>
    <t>SOURCES</t>
  </si>
  <si>
    <t>Average U.S. light duty vehicle fuel efficiency:</t>
  </si>
  <si>
    <r>
      <t xml:space="preserve">1980-93: U.S. Department of Transportation, Federal Highway Administration, </t>
    </r>
    <r>
      <rPr>
        <i/>
        <sz val="9"/>
        <rFont val="Arial"/>
        <family val="2"/>
      </rPr>
      <t>Highway Statistics Summary to 1995,</t>
    </r>
    <r>
      <rPr>
        <sz val="9"/>
        <rFont val="Arial"/>
        <family val="2"/>
      </rPr>
      <t xml:space="preserve"> table VM-201A, available at http://www.fhwa.dot.gov/policyinformation/statistics.cfm as of Oct. 6, 2011. </t>
    </r>
  </si>
  <si>
    <t>New vehicle fuel efficiency (based on model year production) and CAFE standards:</t>
  </si>
  <si>
    <r>
      <t xml:space="preserve">1960-2003: U.S. Department of Transportation, National Highway Traffic Safety Administration, </t>
    </r>
    <r>
      <rPr>
        <i/>
        <sz val="9"/>
        <rFont val="Arial"/>
        <family val="2"/>
      </rPr>
      <t>Summary of Fuel Economy Performance</t>
    </r>
    <r>
      <rPr>
        <sz val="9"/>
        <rFont val="Arial"/>
        <family val="2"/>
      </rPr>
      <t xml:space="preserve"> (Washington, DC: Annual Issues), available at http://www.nhtsa.gov/fuel-economy as of Mar. 3, 2016.</t>
    </r>
  </si>
  <si>
    <t>Table 4-23M:  Average Fuel Efficiency of U.S. Light Duty Vehicles</t>
  </si>
  <si>
    <t>Average U.S. light duty vehicle fuel efficiency (kmpl) (calendar year)</t>
  </si>
  <si>
    <r>
      <t>New vehicle fuel efficiency (kmpl)</t>
    </r>
    <r>
      <rPr>
        <b/>
        <vertAlign val="superscript"/>
        <sz val="11"/>
        <rFont val="Arial Narrow"/>
        <family val="2"/>
      </rPr>
      <t>c</t>
    </r>
    <r>
      <rPr>
        <b/>
        <sz val="11"/>
        <rFont val="Arial Narrow"/>
        <family val="2"/>
      </rPr>
      <t xml:space="preserve"> (model year)</t>
    </r>
  </si>
  <si>
    <r>
      <t>CAFE standards (kmpl)</t>
    </r>
    <r>
      <rPr>
        <b/>
        <vertAlign val="superscript"/>
        <sz val="11"/>
        <rFont val="Arial Narrow"/>
        <family val="2"/>
      </rPr>
      <t>b</t>
    </r>
    <r>
      <rPr>
        <b/>
        <sz val="11"/>
        <rFont val="Arial Narrow"/>
        <family val="2"/>
      </rPr>
      <t xml:space="preserve"> (model year)</t>
    </r>
  </si>
  <si>
    <r>
      <t xml:space="preserve">KEY: </t>
    </r>
    <r>
      <rPr>
        <sz val="9"/>
        <rFont val="Arial"/>
        <family val="2"/>
      </rPr>
      <t>CAFE = Corporate Average Fuel Economy; GVWR = gross vehicle weight rating; kmpl = kilometers per liter; U = data are not available.</t>
    </r>
  </si>
  <si>
    <r>
      <t>b</t>
    </r>
    <r>
      <rPr>
        <sz val="9"/>
        <rFont val="Arial"/>
        <family val="2"/>
      </rPr>
      <t xml:space="preserve"> From 1980 to 1993, </t>
    </r>
    <r>
      <rPr>
        <i/>
        <sz val="9"/>
        <rFont val="Arial"/>
        <family val="2"/>
      </rPr>
      <t>Light duty vehicle, short wheel base</t>
    </r>
    <r>
      <rPr>
        <sz val="9"/>
        <rFont val="Arial"/>
        <family val="2"/>
      </rPr>
      <t xml:space="preserve"> (previously </t>
    </r>
    <r>
      <rPr>
        <i/>
        <sz val="9"/>
        <rFont val="Arial"/>
        <family val="2"/>
      </rPr>
      <t>Passenger car</t>
    </r>
    <r>
      <rPr>
        <sz val="9"/>
        <rFont val="Arial"/>
        <family val="2"/>
      </rPr>
      <t>) fuel efficiency includes motorcycles.</t>
    </r>
  </si>
  <si>
    <t>NOTES</t>
  </si>
  <si>
    <t>1 kilometer = 0.621371 miles.</t>
  </si>
  <si>
    <t>1 liter = 0.264172 gallons.</t>
  </si>
  <si>
    <t>Summary of Fuel Economy Performance</t>
  </si>
  <si>
    <t>1994-2024: U.S. Department of Transportation, Federal Highway Administration, Highway Statistics (Washington, DC: Annual Issues), table VM-1, available at http://www.fhwa.dot.gov/policyinformation/statistics.cfm as of Mar. 18, 2026.</t>
  </si>
  <si>
    <t>2004-21: U.S. Department of Transportation, National Highway Traffic Safety Administration, Fleet Fuel Economy Performance Report, available at https://one.nhtsa.gov/cafe_pic/home/ldreports/fleetPerformance as of Mar. 18,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</si>
</sst>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7" formatCode="###0.00_)"/>
    <numFmt numFmtId="168" formatCode="#,##0_)"/>
    <numFmt numFmtId="169" formatCode="0.0_W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Helv"/>
    </font>
    <font>
      <b/>
      <sz val="12"/>
      <name val="Helv"/>
    </font>
    <font>
      <b/>
      <sz val="12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vertAlign val="superscript"/>
      <sz val="11"/>
      <name val="Arial Narrow"/>
      <family val="2"/>
    </font>
    <font>
      <b/>
      <vertAlign val="superscript"/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</font>
    <font>
      <sz val="12"/>
      <name val="Helv"/>
      <family val="2"/>
    </font>
    <font>
      <b/>
      <sz val="12"/>
      <name val="Helv"/>
      <family val="2"/>
    </font>
    <font>
      <sz val="10"/>
      <name val="Helv"/>
      <family val="2"/>
    </font>
    <font>
      <sz val="9"/>
      <name val="Helv"/>
      <family val="2"/>
    </font>
    <font>
      <vertAlign val="superscript"/>
      <sz val="12"/>
      <name val="Helv"/>
      <family val="2"/>
    </font>
    <font>
      <sz val="10"/>
      <name val="Helv"/>
    </font>
    <font>
      <b/>
      <sz val="10"/>
      <name val="Helv"/>
      <family val="2"/>
    </font>
    <font>
      <b/>
      <sz val="9"/>
      <name val="Helv"/>
      <family val="2"/>
    </font>
    <font>
      <sz val="8.5"/>
      <name val="Helv"/>
      <family val="2"/>
    </font>
    <font>
      <sz val="8"/>
      <name val="Helv"/>
      <family val="2"/>
    </font>
    <font>
      <sz val="12"/>
      <name val="Helv"/>
    </font>
    <font>
      <vertAlign val="superscript"/>
      <sz val="12"/>
      <name val="Helv"/>
    </font>
    <font>
      <b/>
      <sz val="14"/>
      <name val="Helv"/>
      <family val="2"/>
    </font>
    <font>
      <sz val="11"/>
      <color theme="1"/>
      <name val="Calibri"/>
      <family val="2"/>
      <scheme val="minor"/>
    </font>
    <font>
      <b/>
      <u/>
      <sz val="18"/>
      <color rgb="FFCC6633"/>
      <name val="Genev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4">
    <xf numFmtId="0" fontId="0" fillId="0" borderId="0"/>
    <xf numFmtId="0" fontId="17" fillId="0" borderId="0">
      <alignment horizontal="center" vertical="center" wrapText="1"/>
    </xf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8" fillId="0" borderId="0">
      <alignment horizontal="left" vertical="center" wrapText="1"/>
    </xf>
    <xf numFmtId="167" fontId="19" fillId="0" borderId="1" applyNumberFormat="0" applyFill="0">
      <alignment horizontal="right"/>
    </xf>
    <xf numFmtId="168" fontId="20" fillId="0" borderId="1">
      <alignment horizontal="right" vertical="center"/>
    </xf>
    <xf numFmtId="49" fontId="21" fillId="0" borderId="1">
      <alignment horizontal="left" vertical="center"/>
    </xf>
    <xf numFmtId="167" fontId="19" fillId="0" borderId="1" applyNumberFormat="0" applyFill="0">
      <alignment horizontal="right"/>
    </xf>
    <xf numFmtId="169" fontId="22" fillId="0" borderId="1">
      <alignment horizontal="right"/>
    </xf>
    <xf numFmtId="0" fontId="23" fillId="0" borderId="1">
      <alignment horizontal="left"/>
    </xf>
    <xf numFmtId="0" fontId="24" fillId="0" borderId="2">
      <alignment horizontal="right" vertical="center"/>
    </xf>
    <xf numFmtId="0" fontId="25" fillId="0" borderId="1">
      <alignment horizontal="left" vertical="center"/>
    </xf>
    <xf numFmtId="0" fontId="19" fillId="0" borderId="1">
      <alignment horizontal="left" vertical="center"/>
    </xf>
    <xf numFmtId="0" fontId="23" fillId="0" borderId="1">
      <alignment horizontal="left"/>
    </xf>
    <xf numFmtId="0" fontId="23" fillId="2" borderId="0">
      <alignment horizontal="centerContinuous" wrapText="1"/>
    </xf>
    <xf numFmtId="49" fontId="23" fillId="2" borderId="3">
      <alignment horizontal="left" vertical="center"/>
    </xf>
    <xf numFmtId="0" fontId="23" fillId="2" borderId="0">
      <alignment horizontal="centerContinuous" vertical="center" wrapText="1"/>
    </xf>
    <xf numFmtId="0" fontId="4" fillId="0" borderId="0"/>
    <xf numFmtId="0" fontId="4" fillId="0" borderId="0"/>
    <xf numFmtId="0" fontId="4" fillId="0" borderId="0"/>
    <xf numFmtId="0" fontId="30" fillId="0" borderId="0"/>
    <xf numFmtId="0" fontId="30" fillId="0" borderId="0"/>
    <xf numFmtId="0" fontId="4" fillId="0" borderId="0"/>
    <xf numFmtId="9" fontId="30" fillId="0" borderId="0" applyFont="0" applyFill="0" applyBorder="0" applyAlignment="0" applyProtection="0"/>
    <xf numFmtId="3" fontId="20" fillId="0" borderId="0">
      <alignment horizontal="left" vertical="center"/>
    </xf>
    <xf numFmtId="0" fontId="17" fillId="0" borderId="0">
      <alignment horizontal="left" vertical="center"/>
    </xf>
    <xf numFmtId="0" fontId="26" fillId="0" borderId="0">
      <alignment horizontal="right"/>
    </xf>
    <xf numFmtId="49" fontId="26" fillId="0" borderId="0">
      <alignment horizontal="center"/>
    </xf>
    <xf numFmtId="0" fontId="21" fillId="0" borderId="0">
      <alignment horizontal="right"/>
    </xf>
    <xf numFmtId="0" fontId="5" fillId="0" borderId="0">
      <alignment horizontal="left"/>
    </xf>
    <xf numFmtId="49" fontId="20" fillId="0" borderId="0">
      <alignment horizontal="left" vertical="center"/>
    </xf>
    <xf numFmtId="49" fontId="21" fillId="0" borderId="1">
      <alignment horizontal="left"/>
    </xf>
    <xf numFmtId="49" fontId="27" fillId="0" borderId="1" applyFill="0">
      <alignment horizontal="left" vertical="center"/>
    </xf>
    <xf numFmtId="49" fontId="28" fillId="0" borderId="2">
      <alignment horizontal="left" vertical="center"/>
    </xf>
    <xf numFmtId="167" fontId="20" fillId="0" borderId="0" applyNumberFormat="0">
      <alignment horizontal="right"/>
    </xf>
    <xf numFmtId="0" fontId="24" fillId="3" borderId="0">
      <alignment horizontal="centerContinuous" vertical="center" wrapText="1"/>
    </xf>
    <xf numFmtId="0" fontId="24" fillId="0" borderId="4">
      <alignment horizontal="left" vertical="center"/>
    </xf>
    <xf numFmtId="0" fontId="29" fillId="0" borderId="0">
      <alignment horizontal="left" vertical="top"/>
    </xf>
    <xf numFmtId="0" fontId="23" fillId="0" borderId="0">
      <alignment horizontal="left"/>
    </xf>
    <xf numFmtId="0" fontId="18" fillId="0" borderId="0">
      <alignment horizontal="left"/>
    </xf>
    <xf numFmtId="0" fontId="19" fillId="0" borderId="0">
      <alignment horizontal="left"/>
    </xf>
    <xf numFmtId="0" fontId="29" fillId="0" borderId="0">
      <alignment horizontal="left" vertical="top"/>
    </xf>
    <xf numFmtId="0" fontId="6" fillId="0" borderId="0">
      <alignment horizontal="left"/>
    </xf>
    <xf numFmtId="0" fontId="19" fillId="0" borderId="0">
      <alignment horizontal="left"/>
    </xf>
    <xf numFmtId="49" fontId="20" fillId="0" borderId="1">
      <alignment horizontal="left"/>
    </xf>
    <xf numFmtId="0" fontId="24" fillId="0" borderId="2">
      <alignment horizontal="left"/>
    </xf>
    <xf numFmtId="0" fontId="23" fillId="0" borderId="0">
      <alignment horizontal="left" vertical="center"/>
    </xf>
    <xf numFmtId="49" fontId="26" fillId="0" borderId="1">
      <alignment horizontal="left"/>
    </xf>
    <xf numFmtId="0" fontId="30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36">
    <xf numFmtId="0" fontId="0" fillId="0" borderId="0" xfId="0"/>
    <xf numFmtId="0" fontId="8" fillId="0" borderId="3" xfId="30" applyNumberFormat="1" applyFont="1" applyFill="1" applyBorder="1" applyAlignment="1">
      <alignment horizontal="center"/>
    </xf>
    <xf numFmtId="0" fontId="8" fillId="0" borderId="0" xfId="30" applyNumberFormat="1" applyFont="1" applyFill="1" applyBorder="1" applyAlignment="1">
      <alignment horizontal="left" wrapText="1"/>
    </xf>
    <xf numFmtId="164" fontId="9" fillId="0" borderId="0" xfId="0" applyNumberFormat="1" applyFont="1" applyFill="1" applyAlignment="1">
      <alignment horizontal="right"/>
    </xf>
    <xf numFmtId="0" fontId="9" fillId="0" borderId="0" xfId="30" applyFont="1" applyFill="1" applyBorder="1" applyAlignment="1">
      <alignment horizontal="left" indent="1"/>
    </xf>
    <xf numFmtId="0" fontId="8" fillId="0" borderId="0" xfId="30" applyFont="1" applyFill="1" applyBorder="1">
      <alignment horizontal="left"/>
    </xf>
    <xf numFmtId="0" fontId="9" fillId="0" borderId="0" xfId="30" applyFont="1" applyFill="1" applyBorder="1" applyAlignment="1">
      <alignment horizontal="left" indent="2"/>
    </xf>
    <xf numFmtId="0" fontId="9" fillId="0" borderId="0" xfId="30" applyFont="1" applyFill="1" applyBorder="1" applyAlignment="1">
      <alignment horizontal="left" indent="3"/>
    </xf>
    <xf numFmtId="0" fontId="9" fillId="0" borderId="5" xfId="30" applyFont="1" applyFill="1" applyBorder="1" applyAlignment="1">
      <alignment horizontal="left" indent="1"/>
    </xf>
    <xf numFmtId="0" fontId="13" fillId="0" borderId="0" xfId="0" applyFont="1" applyFill="1" applyAlignment="1"/>
    <xf numFmtId="0" fontId="9" fillId="0" borderId="0" xfId="30" applyFont="1" applyFill="1" applyBorder="1" applyAlignment="1">
      <alignment horizontal="left" vertical="top" indent="1"/>
    </xf>
    <xf numFmtId="0" fontId="8" fillId="0" borderId="3" xfId="0" applyNumberFormat="1" applyFont="1" applyFill="1" applyBorder="1" applyAlignment="1">
      <alignment horizontal="center"/>
    </xf>
    <xf numFmtId="0" fontId="4" fillId="0" borderId="0" xfId="18" applyFont="1" applyFill="1"/>
    <xf numFmtId="164" fontId="9" fillId="0" borderId="5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9" fillId="0" borderId="0" xfId="18" applyFont="1" applyFill="1"/>
    <xf numFmtId="0" fontId="13" fillId="0" borderId="0" xfId="0" applyFont="1" applyFill="1"/>
    <xf numFmtId="0" fontId="9" fillId="0" borderId="0" xfId="18" applyFont="1" applyFill="1" applyAlignment="1">
      <alignment horizontal="center"/>
    </xf>
    <xf numFmtId="0" fontId="13" fillId="0" borderId="0" xfId="18" applyFont="1" applyFill="1"/>
    <xf numFmtId="0" fontId="13" fillId="0" borderId="0" xfId="18" applyFont="1" applyFill="1" applyBorder="1"/>
    <xf numFmtId="49" fontId="12" fillId="0" borderId="0" xfId="0" applyNumberFormat="1" applyFont="1" applyFill="1" applyAlignment="1">
      <alignment horizontal="left" wrapText="1"/>
    </xf>
    <xf numFmtId="0" fontId="12" fillId="0" borderId="0" xfId="0" applyFont="1" applyFill="1" applyAlignment="1">
      <alignment horizontal="left" wrapText="1"/>
    </xf>
    <xf numFmtId="46" fontId="13" fillId="0" borderId="0" xfId="0" applyNumberFormat="1" applyFont="1" applyFill="1" applyAlignment="1">
      <alignment horizontal="left" wrapText="1"/>
    </xf>
    <xf numFmtId="0" fontId="13" fillId="0" borderId="0" xfId="0" applyNumberFormat="1" applyFont="1" applyFill="1" applyAlignment="1">
      <alignment horizontal="left" wrapText="1"/>
    </xf>
    <xf numFmtId="49" fontId="13" fillId="0" borderId="0" xfId="0" applyNumberFormat="1" applyFont="1" applyFill="1" applyAlignment="1">
      <alignment horizontal="left" wrapText="1"/>
    </xf>
    <xf numFmtId="0" fontId="7" fillId="0" borderId="5" xfId="43" applyFont="1" applyFill="1" applyBorder="1" applyAlignment="1">
      <alignment horizontal="left" wrapText="1"/>
    </xf>
    <xf numFmtId="0" fontId="13" fillId="0" borderId="0" xfId="18" applyFont="1" applyFill="1" applyBorder="1" applyAlignment="1">
      <alignment horizontal="left" wrapText="1"/>
    </xf>
    <xf numFmtId="0" fontId="14" fillId="0" borderId="0" xfId="30" applyFont="1" applyFill="1" applyBorder="1" applyAlignment="1">
      <alignment wrapText="1"/>
    </xf>
    <xf numFmtId="0" fontId="14" fillId="0" borderId="0" xfId="30" applyNumberFormat="1" applyFont="1" applyFill="1" applyBorder="1" applyAlignment="1">
      <alignment wrapText="1"/>
    </xf>
    <xf numFmtId="0" fontId="14" fillId="0" borderId="0" xfId="30" applyFont="1" applyFill="1" applyAlignment="1">
      <alignment wrapText="1"/>
    </xf>
    <xf numFmtId="0" fontId="13" fillId="0" borderId="0" xfId="18" applyFont="1" applyFill="1" applyAlignment="1">
      <alignment wrapText="1"/>
    </xf>
    <xf numFmtId="0" fontId="12" fillId="0" borderId="0" xfId="30" applyFont="1" applyFill="1" applyAlignment="1">
      <alignment wrapText="1"/>
    </xf>
    <xf numFmtId="0" fontId="13" fillId="0" borderId="0" xfId="30" applyFont="1" applyFill="1" applyAlignment="1">
      <alignment wrapText="1"/>
    </xf>
    <xf numFmtId="0" fontId="12" fillId="0" borderId="6" xfId="30" applyFont="1" applyFill="1" applyBorder="1" applyAlignment="1">
      <alignment wrapText="1"/>
    </xf>
    <xf numFmtId="0" fontId="12" fillId="0" borderId="0" xfId="30" applyFont="1" applyFill="1" applyBorder="1" applyAlignment="1">
      <alignment wrapText="1"/>
    </xf>
    <xf numFmtId="0" fontId="31" fillId="0" borderId="0" xfId="0" applyFont="1" applyAlignment="1">
      <alignment horizontal="center"/>
    </xf>
  </cellXfs>
  <cellStyles count="54">
    <cellStyle name="Column heading" xfId="1" xr:uid="{00000000-0005-0000-0000-000000000000}"/>
    <cellStyle name="Comma 2" xfId="2" xr:uid="{00000000-0005-0000-0000-000002000000}"/>
    <cellStyle name="Comma 3" xfId="3" xr:uid="{00000000-0005-0000-0000-000003000000}"/>
    <cellStyle name="Comma 6" xfId="51" xr:uid="{00000000-0005-0000-0000-000004000000}"/>
    <cellStyle name="Corner heading" xfId="4" xr:uid="{00000000-0005-0000-0000-000005000000}"/>
    <cellStyle name="Data" xfId="5" xr:uid="{00000000-0005-0000-0000-000006000000}"/>
    <cellStyle name="Data no deci" xfId="6" xr:uid="{00000000-0005-0000-0000-000007000000}"/>
    <cellStyle name="Data Superscript" xfId="7" xr:uid="{00000000-0005-0000-0000-000008000000}"/>
    <cellStyle name="Data_1-1A-Regular" xfId="8" xr:uid="{00000000-0005-0000-0000-000009000000}"/>
    <cellStyle name="Data-one deci" xfId="9" xr:uid="{00000000-0005-0000-0000-00000A000000}"/>
    <cellStyle name="Hed Side" xfId="10" xr:uid="{00000000-0005-0000-0000-00000B000000}"/>
    <cellStyle name="Hed Side bold" xfId="11" xr:uid="{00000000-0005-0000-0000-00000C000000}"/>
    <cellStyle name="Hed Side Indent" xfId="12" xr:uid="{00000000-0005-0000-0000-00000D000000}"/>
    <cellStyle name="Hed Side Regular" xfId="13" xr:uid="{00000000-0005-0000-0000-00000E000000}"/>
    <cellStyle name="Hed Side_1-1A-Regular" xfId="14" xr:uid="{00000000-0005-0000-0000-00000F000000}"/>
    <cellStyle name="Hed Top" xfId="15" xr:uid="{00000000-0005-0000-0000-000010000000}"/>
    <cellStyle name="Hed Top - SECTION" xfId="16" xr:uid="{00000000-0005-0000-0000-000011000000}"/>
    <cellStyle name="Hed Top_3-new4" xfId="17" xr:uid="{00000000-0005-0000-0000-000012000000}"/>
    <cellStyle name="Normal" xfId="0" builtinId="0"/>
    <cellStyle name="Normal 10" xfId="53" xr:uid="{E01FDE31-B35F-4BBD-93CE-28200AA3FFD3}"/>
    <cellStyle name="Normal 2" xfId="18" xr:uid="{00000000-0005-0000-0000-000015000000}"/>
    <cellStyle name="Normal 2 2" xfId="19" xr:uid="{00000000-0005-0000-0000-000016000000}"/>
    <cellStyle name="Normal 3" xfId="20" xr:uid="{00000000-0005-0000-0000-000017000000}"/>
    <cellStyle name="Normal 4" xfId="21" xr:uid="{00000000-0005-0000-0000-000018000000}"/>
    <cellStyle name="Normal 5" xfId="22" xr:uid="{00000000-0005-0000-0000-000019000000}"/>
    <cellStyle name="Normal 6" xfId="23" xr:uid="{00000000-0005-0000-0000-00001A000000}"/>
    <cellStyle name="Normal 7" xfId="49" xr:uid="{00000000-0005-0000-0000-00001B000000}"/>
    <cellStyle name="Normal 8" xfId="50" xr:uid="{00000000-0005-0000-0000-00001C000000}"/>
    <cellStyle name="Normal 9" xfId="52" xr:uid="{00000000-0005-0000-0000-00001D000000}"/>
    <cellStyle name="Percent 2" xfId="24" xr:uid="{00000000-0005-0000-0000-00001E000000}"/>
    <cellStyle name="Reference" xfId="25" xr:uid="{00000000-0005-0000-0000-00001F000000}"/>
    <cellStyle name="Row heading" xfId="26" xr:uid="{00000000-0005-0000-0000-000020000000}"/>
    <cellStyle name="Source Hed" xfId="27" xr:uid="{00000000-0005-0000-0000-000021000000}"/>
    <cellStyle name="Source Letter" xfId="28" xr:uid="{00000000-0005-0000-0000-000022000000}"/>
    <cellStyle name="Source Superscript" xfId="29" xr:uid="{00000000-0005-0000-0000-000023000000}"/>
    <cellStyle name="Source Text" xfId="30" xr:uid="{00000000-0005-0000-0000-000024000000}"/>
    <cellStyle name="State" xfId="31" xr:uid="{00000000-0005-0000-0000-000025000000}"/>
    <cellStyle name="Superscript" xfId="32" xr:uid="{00000000-0005-0000-0000-000026000000}"/>
    <cellStyle name="Superscript- regular" xfId="33" xr:uid="{00000000-0005-0000-0000-000027000000}"/>
    <cellStyle name="Superscript_1-43A" xfId="34" xr:uid="{00000000-0005-0000-0000-000028000000}"/>
    <cellStyle name="Table Data" xfId="35" xr:uid="{00000000-0005-0000-0000-000029000000}"/>
    <cellStyle name="Table Head Top" xfId="36" xr:uid="{00000000-0005-0000-0000-00002A000000}"/>
    <cellStyle name="Table Hed Side" xfId="37" xr:uid="{00000000-0005-0000-0000-00002B000000}"/>
    <cellStyle name="Table Title" xfId="38" xr:uid="{00000000-0005-0000-0000-00002C000000}"/>
    <cellStyle name="Title Text" xfId="39" xr:uid="{00000000-0005-0000-0000-00002D000000}"/>
    <cellStyle name="Title Text 1" xfId="40" xr:uid="{00000000-0005-0000-0000-00002E000000}"/>
    <cellStyle name="Title Text 2" xfId="41" xr:uid="{00000000-0005-0000-0000-00002F000000}"/>
    <cellStyle name="Title-1" xfId="42" xr:uid="{00000000-0005-0000-0000-000030000000}"/>
    <cellStyle name="Title-2" xfId="43" xr:uid="{00000000-0005-0000-0000-000031000000}"/>
    <cellStyle name="Title-3" xfId="44" xr:uid="{00000000-0005-0000-0000-000032000000}"/>
    <cellStyle name="Wrap" xfId="45" xr:uid="{00000000-0005-0000-0000-000033000000}"/>
    <cellStyle name="Wrap Bold" xfId="46" xr:uid="{00000000-0005-0000-0000-000034000000}"/>
    <cellStyle name="Wrap Title" xfId="47" xr:uid="{00000000-0005-0000-0000-000035000000}"/>
    <cellStyle name="Wrap_NTS99-~11" xfId="48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Fuel Efficiency of U.S. Light Duty Vehicles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Light duty vehicle, short wheel base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'4-23M'!$B$2:$AL$2</c15:sqref>
                  </c15:fullRef>
                </c:ext>
              </c:extLst>
              <c:f>'4-23M'!$N$2:$AL$2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'4-23M'!$B$4:$AL$4</c15:sqref>
                  </c15:fullRef>
                </c:ext>
              </c:extLst>
              <c:f>'4-23M'!$N$4:$AL$4</c:f>
              <c:numCache>
                <c:formatCode>0.0</c:formatCode>
                <c:ptCount val="25"/>
                <c:pt idx="0">
                  <c:v>9.3115715117213718</c:v>
                </c:pt>
                <c:pt idx="1">
                  <c:v>9.4111806883355378</c:v>
                </c:pt>
                <c:pt idx="2">
                  <c:v>9.342493599397427</c:v>
                </c:pt>
                <c:pt idx="3">
                  <c:v>9.4212080289035676</c:v>
                </c:pt>
                <c:pt idx="4">
                  <c:v>9.584608619829698</c:v>
                </c:pt>
                <c:pt idx="5">
                  <c:v>9.3817966215758783</c:v>
                </c:pt>
                <c:pt idx="6">
                  <c:v>9.5817897390605768</c:v>
                </c:pt>
                <c:pt idx="7">
                  <c:v>9.721182155807929</c:v>
                </c:pt>
                <c:pt idx="8">
                  <c:v>10.056696318435179</c:v>
                </c:pt>
                <c:pt idx="9">
                  <c:v>10.004584220880616</c:v>
                </c:pt>
                <c:pt idx="10">
                  <c:v>9.9233461591798786</c:v>
                </c:pt>
                <c:pt idx="11">
                  <c:v>9.8122414941133478</c:v>
                </c:pt>
                <c:pt idx="12">
                  <c:v>9.9074845145099477</c:v>
                </c:pt>
                <c:pt idx="13">
                  <c:v>9.9528021887617246</c:v>
                </c:pt>
                <c:pt idx="14">
                  <c:v>9.8647286506181366</c:v>
                </c:pt>
                <c:pt idx="15">
                  <c:v>10.142485512527136</c:v>
                </c:pt>
                <c:pt idx="16">
                  <c:v>10.185123851889756</c:v>
                </c:pt>
                <c:pt idx="17">
                  <c:v>10.294810077800925</c:v>
                </c:pt>
                <c:pt idx="18">
                  <c:v>10.363783833698937</c:v>
                </c:pt>
                <c:pt idx="19">
                  <c:v>10.258443589491602</c:v>
                </c:pt>
                <c:pt idx="20">
                  <c:v>10.748269670240189</c:v>
                </c:pt>
                <c:pt idx="21">
                  <c:v>10.385507171290643</c:v>
                </c:pt>
                <c:pt idx="22">
                  <c:v>10.563369912622793</c:v>
                </c:pt>
                <c:pt idx="23">
                  <c:v>10.483538571788594</c:v>
                </c:pt>
                <c:pt idx="24">
                  <c:v>10.877617656584853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3-420B-B0D0-C2A69536CB5F}"/>
            </c:ext>
          </c:extLst>
        </c:ser>
        <c:ser>
          <c:idx val="2"/>
          <c:order val="2"/>
          <c:tx>
            <c:v>Light duty vehicle, long wheel base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'4-23M'!$B$2:$AL$2</c15:sqref>
                  </c15:fullRef>
                </c:ext>
              </c:extLst>
              <c:f>'4-23M'!$N$2:$AL$2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'4-23M'!$B$5:$AL$5</c15:sqref>
                  </c15:fullRef>
                </c:ext>
              </c:extLst>
              <c:f>'4-23M'!$N$5:$AL$5</c:f>
              <c:numCache>
                <c:formatCode>0.0</c:formatCode>
                <c:ptCount val="25"/>
                <c:pt idx="0">
                  <c:v>7.4129497831356961</c:v>
                </c:pt>
                <c:pt idx="1">
                  <c:v>7.4922487720045012</c:v>
                </c:pt>
                <c:pt idx="2">
                  <c:v>7.4375669969441196</c:v>
                </c:pt>
                <c:pt idx="3">
                  <c:v>6.886026560370536</c:v>
                </c:pt>
                <c:pt idx="4">
                  <c:v>6.8860265603705342</c:v>
                </c:pt>
                <c:pt idx="5">
                  <c:v>7.5183167960206605</c:v>
                </c:pt>
                <c:pt idx="6">
                  <c:v>7.583621726031712</c:v>
                </c:pt>
                <c:pt idx="7">
                  <c:v>7.258536714338554</c:v>
                </c:pt>
                <c:pt idx="8">
                  <c:v>7.3704808407261453</c:v>
                </c:pt>
                <c:pt idx="9">
                  <c:v>7.3519062971321594</c:v>
                </c:pt>
                <c:pt idx="10">
                  <c:v>7.3030305089304104</c:v>
                </c:pt>
                <c:pt idx="11">
                  <c:v>7.2598613104150393</c:v>
                </c:pt>
                <c:pt idx="12">
                  <c:v>7.2819951798998757</c:v>
                </c:pt>
                <c:pt idx="13">
                  <c:v>7.2952687395143663</c:v>
                </c:pt>
                <c:pt idx="14">
                  <c:v>7.2690358542501379</c:v>
                </c:pt>
                <c:pt idx="15">
                  <c:v>7.3723314411462217</c:v>
                </c:pt>
                <c:pt idx="16">
                  <c:v>7.3964629435641518</c:v>
                </c:pt>
                <c:pt idx="17">
                  <c:v>7.4503337958359497</c:v>
                </c:pt>
                <c:pt idx="18">
                  <c:v>7.5964185199535752</c:v>
                </c:pt>
                <c:pt idx="19">
                  <c:v>7.4872327852827878</c:v>
                </c:pt>
                <c:pt idx="20">
                  <c:v>7.6568450481338353</c:v>
                </c:pt>
                <c:pt idx="21">
                  <c:v>7.5665488366497025</c:v>
                </c:pt>
                <c:pt idx="22">
                  <c:v>7.6744988344463536</c:v>
                </c:pt>
                <c:pt idx="23">
                  <c:v>7.6255221661293797</c:v>
                </c:pt>
                <c:pt idx="24">
                  <c:v>7.8636056977615683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63-420B-B0D0-C2A69536C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16643767"/>
        <c:axId val="51664606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'4-23M'!$A$3</c15:sqref>
                        </c15:formulaRef>
                      </c:ext>
                    </c:extLst>
                    <c:strCache>
                      <c:ptCount val="1"/>
                      <c:pt idx="0">
                        <c:v>Average U.S. light duty vehicle fuel efficiency (kmpl) (calendar year)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'4-23M'!$B$2:$AL$2</c15:sqref>
                        </c15:fullRef>
                        <c15:formulaRef>
                          <c15:sqref>'4-23M'!$N$2:$AL$2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'4-23M'!$B$3:$AL$3</c15:sqref>
                        </c15:fullRef>
                        <c15:formulaRef>
                          <c15:sqref>'4-23M'!$N$3:$AL$3</c15:sqref>
                        </c15:formulaRef>
                      </c:ext>
                    </c:extLst>
                    <c:numCache>
                      <c:formatCode>0.0</c:formatCode>
                      <c:ptCount val="25"/>
                      <c:pt idx="0">
                        <c:v>8.5138924294023024</c:v>
                      </c:pt>
                      <c:pt idx="1">
                        <c:v>8.6029953538536823</c:v>
                      </c:pt>
                      <c:pt idx="2">
                        <c:v>8.5376182970798684</c:v>
                      </c:pt>
                      <c:pt idx="3">
                        <c:v>8.2903833075861577</c:v>
                      </c:pt>
                      <c:pt idx="4">
                        <c:v>8.3518067018705491</c:v>
                      </c:pt>
                      <c:pt idx="5">
                        <c:v>8.5768708699688769</c:v>
                      </c:pt>
                      <c:pt idx="6">
                        <c:v>8.6881677294437551</c:v>
                      </c:pt>
                      <c:pt idx="7">
                        <c:v>9.0449956604539867</c:v>
                      </c:pt>
                      <c:pt idx="8">
                        <c:v>9.278702012011907</c:v>
                      </c:pt>
                      <c:pt idx="9">
                        <c:v>9.2240778927263669</c:v>
                      </c:pt>
                      <c:pt idx="10">
                        <c:v>9.1513257865333877</c:v>
                      </c:pt>
                      <c:pt idx="11">
                        <c:v>9.0842977906290567</c:v>
                      </c:pt>
                      <c:pt idx="12">
                        <c:v>9.1622495449078567</c:v>
                      </c:pt>
                      <c:pt idx="13">
                        <c:v>9.1978888982916356</c:v>
                      </c:pt>
                      <c:pt idx="14">
                        <c:v>9.099346214606669</c:v>
                      </c:pt>
                      <c:pt idx="15">
                        <c:v>9.344366281662996</c:v>
                      </c:pt>
                      <c:pt idx="16">
                        <c:v>9.3695141891270151</c:v>
                      </c:pt>
                      <c:pt idx="17">
                        <c:v>9.4698048494324052</c:v>
                      </c:pt>
                      <c:pt idx="18">
                        <c:v>9.5645854729497835</c:v>
                      </c:pt>
                      <c:pt idx="19">
                        <c:v>9.4567406611949121</c:v>
                      </c:pt>
                      <c:pt idx="20">
                        <c:v>9.7698055457089605</c:v>
                      </c:pt>
                      <c:pt idx="21">
                        <c:v>9.5089959534827688</c:v>
                      </c:pt>
                      <c:pt idx="22">
                        <c:v>9.6793425384399612</c:v>
                      </c:pt>
                      <c:pt idx="23">
                        <c:v>9.6016797291430951</c:v>
                      </c:pt>
                      <c:pt idx="24">
                        <c:v>9.9614027106297822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263-420B-B0D0-C2A69536CB5F}"/>
                  </c:ext>
                </c:extLst>
              </c15:ser>
            </c15:filteredBarSeries>
          </c:ext>
        </c:extLst>
      </c:barChart>
      <c:catAx>
        <c:axId val="516643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646063"/>
        <c:crosses val="autoZero"/>
        <c:auto val="1"/>
        <c:lblAlgn val="ctr"/>
        <c:lblOffset val="100"/>
        <c:noMultiLvlLbl val="0"/>
      </c:catAx>
      <c:valAx>
        <c:axId val="516646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kilometers per passenger liter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643767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374333083761632"/>
          <c:y val="8.7058823529411758E-2"/>
          <c:w val="0.5794576470168481"/>
          <c:h val="5.75451597962019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609599</xdr:colOff>
      <xdr:row>23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B5ACDE-97FD-4AFC-9781-3DC65FFEE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0</xdr:rowOff>
    </xdr:from>
    <xdr:to>
      <xdr:col>19</xdr:col>
      <xdr:colOff>247650</xdr:colOff>
      <xdr:row>47</xdr:row>
      <xdr:rowOff>2842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256" t="11614" r="27990" b="6119"/>
        <a:stretch/>
      </xdr:blipFill>
      <xdr:spPr>
        <a:xfrm>
          <a:off x="6724650" y="0"/>
          <a:ext cx="5105400" cy="76133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121920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5246" t="11769" r="23744" b="5963"/>
        <a:stretch/>
      </xdr:blipFill>
      <xdr:spPr>
        <a:xfrm>
          <a:off x="0" y="0"/>
          <a:ext cx="6217920" cy="7772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561975</xdr:colOff>
      <xdr:row>0</xdr:row>
      <xdr:rowOff>0</xdr:rowOff>
    </xdr:from>
    <xdr:to>
      <xdr:col>20</xdr:col>
      <xdr:colOff>504825</xdr:colOff>
      <xdr:row>39</xdr:row>
      <xdr:rowOff>20767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0" t="22451" r="9767" b="12253"/>
        <a:stretch/>
      </xdr:blipFill>
      <xdr:spPr>
        <a:xfrm>
          <a:off x="6657975" y="0"/>
          <a:ext cx="6038850" cy="63358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121920</xdr:colOff>
      <xdr:row>39</xdr:row>
      <xdr:rowOff>3810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5493" t="13550" r="23501" b="19669"/>
        <a:stretch/>
      </xdr:blipFill>
      <xdr:spPr>
        <a:xfrm>
          <a:off x="0" y="0"/>
          <a:ext cx="6217920" cy="63093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ky-way\bwo\WINDOWS\TEMP\USFreight97-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l shipments 93-97"/>
      <sheetName val="Waterborne Flows 93-97"/>
      <sheetName val="Air and vessel 93-97"/>
      <sheetName val="Figure 2 compare"/>
      <sheetName val="Factors Comparisons"/>
      <sheetName val="1997  Table 1a Modified"/>
      <sheetName val="Figure 1"/>
      <sheetName val="1993-97 Table 1  US Highlights"/>
      <sheetName val="93-97 US Freight Table 1"/>
      <sheetName val="93-97 US Freight Table 1 (b)"/>
      <sheetName val="93-97 Percents Tab 2&amp;3"/>
      <sheetName val="Integrated View 93-97"/>
      <sheetName val="Figure 3 modal shares"/>
      <sheetName val="1993-97 Percents"/>
      <sheetName val="BTS &amp; ORNL estimates"/>
      <sheetName val="Oil Pipeline (2)"/>
      <sheetName val="1997 Table 2"/>
      <sheetName val="Table 4 Distance"/>
      <sheetName val="Distance percent change"/>
      <sheetName val="Distance 93-97"/>
      <sheetName val="Distance Fig value per ton"/>
      <sheetName val="Distance Bar"/>
      <sheetName val="Table 5 Size 93-97"/>
      <sheetName val="Size percent change"/>
      <sheetName val="Size Fig value per ton"/>
      <sheetName val="Size Bar "/>
      <sheetName val="BTS Mode"/>
      <sheetName val="Ton-miles data"/>
      <sheetName val="Ton-miles figure"/>
      <sheetName val="table 3 commodities"/>
      <sheetName val="Commodities ranked by value"/>
      <sheetName val="Commod ranked by tons"/>
      <sheetName val="Commod ranked by ton-miles"/>
      <sheetName val="Commod ranked by miles per ton "/>
      <sheetName val="Commod ranked by val per 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0821-207D-4064-976A-77B8052BE348}">
  <dimension ref="A1"/>
  <sheetViews>
    <sheetView tabSelected="1" workbookViewId="0"/>
  </sheetViews>
  <sheetFormatPr defaultRowHeight="12.7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L3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/>
  <cols>
    <col min="1" max="1" width="41.7109375" style="12" customWidth="1"/>
    <col min="2" max="38" width="5.85546875" style="12" customWidth="1"/>
    <col min="39" max="16384" width="9.140625" style="12"/>
  </cols>
  <sheetData>
    <row r="1" spans="1:38" ht="16.5" customHeight="1" thickBot="1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spans="1:38" s="17" customFormat="1" ht="16.5" customHeight="1">
      <c r="A2" s="1"/>
      <c r="B2" s="11">
        <v>1980</v>
      </c>
      <c r="C2" s="11">
        <v>1985</v>
      </c>
      <c r="D2" s="11">
        <v>1990</v>
      </c>
      <c r="E2" s="11">
        <v>1991</v>
      </c>
      <c r="F2" s="11">
        <v>1992</v>
      </c>
      <c r="G2" s="11">
        <v>1993</v>
      </c>
      <c r="H2" s="11">
        <v>1994</v>
      </c>
      <c r="I2" s="11">
        <v>1995</v>
      </c>
      <c r="J2" s="11">
        <v>1996</v>
      </c>
      <c r="K2" s="11">
        <v>1997</v>
      </c>
      <c r="L2" s="11">
        <v>1998</v>
      </c>
      <c r="M2" s="11">
        <v>1999</v>
      </c>
      <c r="N2" s="11">
        <v>2000</v>
      </c>
      <c r="O2" s="11">
        <v>2001</v>
      </c>
      <c r="P2" s="11">
        <v>2002</v>
      </c>
      <c r="Q2" s="11">
        <v>2003</v>
      </c>
      <c r="R2" s="11">
        <v>2004</v>
      </c>
      <c r="S2" s="11">
        <v>2005</v>
      </c>
      <c r="T2" s="11">
        <v>2006</v>
      </c>
      <c r="U2" s="11">
        <v>2007</v>
      </c>
      <c r="V2" s="11">
        <v>2008</v>
      </c>
      <c r="W2" s="11">
        <v>2009</v>
      </c>
      <c r="X2" s="11">
        <v>2010</v>
      </c>
      <c r="Y2" s="11">
        <v>2011</v>
      </c>
      <c r="Z2" s="11">
        <v>2012</v>
      </c>
      <c r="AA2" s="11">
        <v>2013</v>
      </c>
      <c r="AB2" s="11">
        <v>2014</v>
      </c>
      <c r="AC2" s="11">
        <v>2015</v>
      </c>
      <c r="AD2" s="11">
        <v>2016</v>
      </c>
      <c r="AE2" s="11">
        <v>2017</v>
      </c>
      <c r="AF2" s="11">
        <v>2018</v>
      </c>
      <c r="AG2" s="11">
        <v>2019</v>
      </c>
      <c r="AH2" s="11">
        <v>2020</v>
      </c>
      <c r="AI2" s="11">
        <v>2021</v>
      </c>
      <c r="AJ2" s="11">
        <v>2022</v>
      </c>
      <c r="AK2" s="11">
        <v>2023</v>
      </c>
      <c r="AL2" s="11">
        <v>2024</v>
      </c>
    </row>
    <row r="3" spans="1:38" s="15" customFormat="1" ht="33" customHeight="1">
      <c r="A3" s="2" t="s">
        <v>20</v>
      </c>
      <c r="B3" s="3">
        <v>6.3346408792490756</v>
      </c>
      <c r="C3" s="3">
        <v>7.0148707723228014</v>
      </c>
      <c r="D3" s="3">
        <v>7.9927012436162839</v>
      </c>
      <c r="E3" s="3">
        <v>8.2903018218360387</v>
      </c>
      <c r="F3" s="3">
        <v>8.2903018218360387</v>
      </c>
      <c r="G3" s="3">
        <v>8.1627587168847136</v>
      </c>
      <c r="H3" s="3">
        <v>8.2443492282934319</v>
      </c>
      <c r="I3" s="3">
        <v>8.3337698177888448</v>
      </c>
      <c r="J3" s="3">
        <v>8.3716989069631591</v>
      </c>
      <c r="K3" s="3">
        <v>8.3753305584702531</v>
      </c>
      <c r="L3" s="3">
        <v>8.4148272567183273</v>
      </c>
      <c r="M3" s="3">
        <v>8.3400351002021651</v>
      </c>
      <c r="N3" s="3">
        <v>8.5138924294023024</v>
      </c>
      <c r="O3" s="3">
        <v>8.6029953538536823</v>
      </c>
      <c r="P3" s="3">
        <v>8.5376182970798684</v>
      </c>
      <c r="Q3" s="3">
        <v>8.2903833075861577</v>
      </c>
      <c r="R3" s="3">
        <v>8.3518067018705491</v>
      </c>
      <c r="S3" s="3">
        <v>8.5768708699688769</v>
      </c>
      <c r="T3" s="3">
        <v>8.6881677294437551</v>
      </c>
      <c r="U3" s="3">
        <v>9.0449956604539867</v>
      </c>
      <c r="V3" s="3">
        <v>9.278702012011907</v>
      </c>
      <c r="W3" s="3">
        <v>9.2240778927263669</v>
      </c>
      <c r="X3" s="3">
        <v>9.1513257865333877</v>
      </c>
      <c r="Y3" s="3">
        <v>9.0842977906290567</v>
      </c>
      <c r="Z3" s="3">
        <v>9.1622495449078567</v>
      </c>
      <c r="AA3" s="3">
        <v>9.1978888982916356</v>
      </c>
      <c r="AB3" s="3">
        <v>9.099346214606669</v>
      </c>
      <c r="AC3" s="3">
        <v>9.344366281662996</v>
      </c>
      <c r="AD3" s="3">
        <v>9.3695141891270151</v>
      </c>
      <c r="AE3" s="3">
        <v>9.4698048494324052</v>
      </c>
      <c r="AF3" s="3">
        <v>9.5645854729497835</v>
      </c>
      <c r="AG3" s="3">
        <v>9.4567406611949121</v>
      </c>
      <c r="AH3" s="3">
        <v>9.7698055457089605</v>
      </c>
      <c r="AI3" s="3">
        <v>9.5089959534827688</v>
      </c>
      <c r="AJ3" s="3">
        <v>9.6793425384399612</v>
      </c>
      <c r="AK3" s="3">
        <v>9.6016797291430951</v>
      </c>
      <c r="AL3" s="3">
        <v>9.9614027106297822</v>
      </c>
    </row>
    <row r="4" spans="1:38" s="15" customFormat="1" ht="16.5" customHeight="1">
      <c r="A4" s="10" t="s">
        <v>0</v>
      </c>
      <c r="B4" s="3">
        <v>6.7952777717735922</v>
      </c>
      <c r="C4" s="3">
        <v>7.4467596170746724</v>
      </c>
      <c r="D4" s="3">
        <v>8.6408183842869626</v>
      </c>
      <c r="E4" s="3">
        <v>9.01264289366733</v>
      </c>
      <c r="F4" s="3">
        <v>8.9472022763629226</v>
      </c>
      <c r="G4" s="3">
        <v>8.7538957541085889</v>
      </c>
      <c r="H4" s="3">
        <v>9.4541403846856316</v>
      </c>
      <c r="I4" s="3">
        <v>8.9828078889416325</v>
      </c>
      <c r="J4" s="3">
        <v>9.0639019857689451</v>
      </c>
      <c r="K4" s="3">
        <v>9.1405891881781969</v>
      </c>
      <c r="L4" s="3">
        <v>9.1887901452645284</v>
      </c>
      <c r="M4" s="3">
        <v>9.1192058049432649</v>
      </c>
      <c r="N4" s="3">
        <v>9.3115715117213718</v>
      </c>
      <c r="O4" s="3">
        <v>9.4111806883355378</v>
      </c>
      <c r="P4" s="3">
        <v>9.342493599397427</v>
      </c>
      <c r="Q4" s="3">
        <v>9.4212080289035676</v>
      </c>
      <c r="R4" s="3">
        <v>9.584608619829698</v>
      </c>
      <c r="S4" s="3">
        <v>9.3817966215758783</v>
      </c>
      <c r="T4" s="3">
        <v>9.5817897390605768</v>
      </c>
      <c r="U4" s="3">
        <v>9.721182155807929</v>
      </c>
      <c r="V4" s="3">
        <v>10.056696318435179</v>
      </c>
      <c r="W4" s="3">
        <v>10.004584220880616</v>
      </c>
      <c r="X4" s="3">
        <v>9.9233461591798786</v>
      </c>
      <c r="Y4" s="3">
        <v>9.8122414941133478</v>
      </c>
      <c r="Z4" s="3">
        <v>9.9074845145099477</v>
      </c>
      <c r="AA4" s="3">
        <v>9.9528021887617246</v>
      </c>
      <c r="AB4" s="3">
        <v>9.8647286506181366</v>
      </c>
      <c r="AC4" s="3">
        <v>10.142485512527136</v>
      </c>
      <c r="AD4" s="3">
        <v>10.185123851889756</v>
      </c>
      <c r="AE4" s="3">
        <v>10.294810077800925</v>
      </c>
      <c r="AF4" s="3">
        <v>10.363783833698937</v>
      </c>
      <c r="AG4" s="3">
        <v>10.258443589491602</v>
      </c>
      <c r="AH4" s="3">
        <v>10.748269670240189</v>
      </c>
      <c r="AI4" s="3">
        <v>10.385507171290643</v>
      </c>
      <c r="AJ4" s="3">
        <v>10.563369912622793</v>
      </c>
      <c r="AK4" s="3">
        <v>10.483538571788594</v>
      </c>
      <c r="AL4" s="3">
        <v>10.877617656584853</v>
      </c>
    </row>
    <row r="5" spans="1:38" s="15" customFormat="1" ht="16.5" customHeight="1">
      <c r="A5" s="4" t="s">
        <v>1</v>
      </c>
      <c r="B5" s="14">
        <v>5.1978550143970077</v>
      </c>
      <c r="C5" s="14">
        <v>6.0743849318393908</v>
      </c>
      <c r="D5" s="14">
        <v>6.8595321775845211</v>
      </c>
      <c r="E5" s="14">
        <v>7.2241786672309471</v>
      </c>
      <c r="F5" s="14">
        <v>7.3423523845294509</v>
      </c>
      <c r="G5" s="14">
        <v>7.3988779593126663</v>
      </c>
      <c r="H5" s="14">
        <v>6.4056390156667673</v>
      </c>
      <c r="I5" s="14">
        <v>7.3649707302543614</v>
      </c>
      <c r="J5" s="14">
        <v>7.3598620956754717</v>
      </c>
      <c r="K5" s="14">
        <v>7.3124713505425563</v>
      </c>
      <c r="L5" s="14">
        <v>7.3152035730742986</v>
      </c>
      <c r="M5" s="14">
        <v>7.2598075091556922</v>
      </c>
      <c r="N5" s="14">
        <v>7.4129497831356961</v>
      </c>
      <c r="O5" s="14">
        <v>7.4922487720045012</v>
      </c>
      <c r="P5" s="14">
        <v>7.4375669969441196</v>
      </c>
      <c r="Q5" s="14">
        <v>6.886026560370536</v>
      </c>
      <c r="R5" s="14">
        <v>6.8860265603705342</v>
      </c>
      <c r="S5" s="14">
        <v>7.5183167960206605</v>
      </c>
      <c r="T5" s="14">
        <v>7.583621726031712</v>
      </c>
      <c r="U5" s="14">
        <v>7.258536714338554</v>
      </c>
      <c r="V5" s="14">
        <v>7.3704808407261453</v>
      </c>
      <c r="W5" s="14">
        <v>7.3519062971321594</v>
      </c>
      <c r="X5" s="14">
        <v>7.3030305089304104</v>
      </c>
      <c r="Y5" s="14">
        <v>7.2598613104150393</v>
      </c>
      <c r="Z5" s="14">
        <v>7.2819951798998757</v>
      </c>
      <c r="AA5" s="14">
        <v>7.2952687395143663</v>
      </c>
      <c r="AB5" s="14">
        <v>7.2690358542501379</v>
      </c>
      <c r="AC5" s="14">
        <v>7.3723314411462217</v>
      </c>
      <c r="AD5" s="14">
        <v>7.3964629435641518</v>
      </c>
      <c r="AE5" s="14">
        <v>7.4503337958359497</v>
      </c>
      <c r="AF5" s="14">
        <v>7.5964185199535752</v>
      </c>
      <c r="AG5" s="14">
        <v>7.4872327852827878</v>
      </c>
      <c r="AH5" s="14">
        <v>7.6568450481338353</v>
      </c>
      <c r="AI5" s="14">
        <v>7.5665488366497025</v>
      </c>
      <c r="AJ5" s="14">
        <v>7.6744988344463536</v>
      </c>
      <c r="AK5" s="14">
        <v>7.6255221661293797</v>
      </c>
      <c r="AL5" s="14">
        <v>7.8636056977615683</v>
      </c>
    </row>
    <row r="6" spans="1:38" s="15" customFormat="1" ht="16.5" customHeight="1">
      <c r="A6" s="5" t="s">
        <v>21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s="15" customFormat="1" ht="16.5" customHeight="1">
      <c r="A7" s="4" t="s">
        <v>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5" customFormat="1" ht="16.5" customHeight="1">
      <c r="A8" s="6" t="s">
        <v>3</v>
      </c>
      <c r="B8" s="14">
        <v>10.330991501057216</v>
      </c>
      <c r="C8" s="14">
        <v>11.733965655521779</v>
      </c>
      <c r="D8" s="14">
        <v>11.904023128790209</v>
      </c>
      <c r="E8" s="14">
        <v>12.07408060205864</v>
      </c>
      <c r="F8" s="14">
        <v>11.8615087604731</v>
      </c>
      <c r="G8" s="14">
        <v>12.07408060205864</v>
      </c>
      <c r="H8" s="14">
        <v>12.031566233741533</v>
      </c>
      <c r="I8" s="14">
        <v>12.159109338692858</v>
      </c>
      <c r="J8" s="14">
        <v>12.116594970375747</v>
      </c>
      <c r="K8" s="14">
        <v>12.201623707009965</v>
      </c>
      <c r="L8" s="14">
        <v>12.244138075327072</v>
      </c>
      <c r="M8" s="14">
        <v>12.031566233741533</v>
      </c>
      <c r="N8" s="14">
        <v>12.116594970375747</v>
      </c>
      <c r="O8" s="14">
        <v>12.244138075327072</v>
      </c>
      <c r="P8" s="14">
        <v>12.329166811961288</v>
      </c>
      <c r="Q8" s="14">
        <v>12.541738653546828</v>
      </c>
      <c r="R8" s="14">
        <v>12.538176822101242</v>
      </c>
      <c r="S8" s="14">
        <v>12.890814540843815</v>
      </c>
      <c r="T8" s="14">
        <v>12.791605580292618</v>
      </c>
      <c r="U8" s="14">
        <v>13.28237442373827</v>
      </c>
      <c r="V8" s="14">
        <v>13.378989990722282</v>
      </c>
      <c r="W8" s="14">
        <v>13.987328155280782</v>
      </c>
      <c r="X8" s="14">
        <v>14.428491969601373</v>
      </c>
      <c r="Y8" s="14">
        <v>14.083513364675865</v>
      </c>
      <c r="Z8" s="14">
        <v>14.995139605878752</v>
      </c>
      <c r="AA8" s="14">
        <v>15.475286133510103</v>
      </c>
      <c r="AB8" s="14">
        <v>15.533641244028114</v>
      </c>
      <c r="AC8" s="14">
        <v>15.833709097135319</v>
      </c>
      <c r="AD8" s="14">
        <v>16.01019110184864</v>
      </c>
      <c r="AE8" s="14">
        <v>16.770149271065812</v>
      </c>
      <c r="AF8" s="14">
        <v>17.335593144920523</v>
      </c>
      <c r="AG8" s="14">
        <v>17.344548625684336</v>
      </c>
      <c r="AH8" s="14">
        <v>17.977912324163263</v>
      </c>
      <c r="AI8" s="14">
        <v>18.863179626319766</v>
      </c>
      <c r="AJ8" s="14" t="s">
        <v>4</v>
      </c>
      <c r="AK8" s="14" t="s">
        <v>4</v>
      </c>
      <c r="AL8" s="14" t="s">
        <v>4</v>
      </c>
    </row>
    <row r="9" spans="1:38" s="15" customFormat="1" ht="16.5" customHeight="1">
      <c r="A9" s="7" t="s">
        <v>5</v>
      </c>
      <c r="B9" s="14">
        <v>9.6082472396663849</v>
      </c>
      <c r="C9" s="14">
        <v>11.181278867399374</v>
      </c>
      <c r="D9" s="14">
        <v>11.436365077302021</v>
      </c>
      <c r="E9" s="14">
        <v>11.606422550570453</v>
      </c>
      <c r="F9" s="14">
        <v>11.47887944561913</v>
      </c>
      <c r="G9" s="14">
        <v>11.818994392155995</v>
      </c>
      <c r="H9" s="14">
        <v>11.691451287204671</v>
      </c>
      <c r="I9" s="14">
        <v>11.776480023838886</v>
      </c>
      <c r="J9" s="14">
        <v>11.946537497107318</v>
      </c>
      <c r="K9" s="14">
        <v>11.818994392155995</v>
      </c>
      <c r="L9" s="14">
        <v>12.159109338692858</v>
      </c>
      <c r="M9" s="14">
        <v>11.904023128790209</v>
      </c>
      <c r="N9" s="14">
        <v>12.201623707009965</v>
      </c>
      <c r="O9" s="14">
        <v>12.201623707009965</v>
      </c>
      <c r="P9" s="14">
        <v>12.371681180278397</v>
      </c>
      <c r="Q9" s="14">
        <v>12.371681180278397</v>
      </c>
      <c r="R9" s="14">
        <v>12.711796126815258</v>
      </c>
      <c r="S9" s="14">
        <v>12.966882336717905</v>
      </c>
      <c r="T9" s="14">
        <v>12.881853600083691</v>
      </c>
      <c r="U9" s="14">
        <v>13.009396705035016</v>
      </c>
      <c r="V9" s="14">
        <v>13.264482914937661</v>
      </c>
      <c r="W9" s="14">
        <v>13.647112229791633</v>
      </c>
      <c r="X9" s="14">
        <v>14.072255912962712</v>
      </c>
      <c r="Y9" s="14">
        <v>13.902198439694281</v>
      </c>
      <c r="Z9" s="14">
        <v>14.795000174353545</v>
      </c>
      <c r="AA9" s="14">
        <v>15.347686962475949</v>
      </c>
      <c r="AB9" s="14">
        <v>15.432715699110162</v>
      </c>
      <c r="AC9" s="14">
        <v>15.815345013964135</v>
      </c>
      <c r="AD9" s="14">
        <v>15.857859382281241</v>
      </c>
      <c r="AE9" s="14">
        <v>16.708146748623399</v>
      </c>
      <c r="AF9" s="14">
        <v>17.813520324868204</v>
      </c>
      <c r="AG9" s="14">
        <v>17.515919746648454</v>
      </c>
      <c r="AH9" s="14">
        <v>18.451235849624826</v>
      </c>
      <c r="AI9" s="14">
        <v>19.641638162503845</v>
      </c>
      <c r="AJ9" s="14" t="s">
        <v>4</v>
      </c>
      <c r="AK9" s="14" t="s">
        <v>4</v>
      </c>
      <c r="AL9" s="14" t="s">
        <v>4</v>
      </c>
    </row>
    <row r="10" spans="1:38" s="15" customFormat="1" ht="16.5" customHeight="1">
      <c r="A10" s="7" t="s">
        <v>6</v>
      </c>
      <c r="B10" s="14">
        <v>12.584253021863937</v>
      </c>
      <c r="C10" s="14">
        <v>13.392026019888986</v>
      </c>
      <c r="D10" s="14">
        <v>12.711796126815258</v>
      </c>
      <c r="E10" s="14">
        <v>12.796824863449475</v>
      </c>
      <c r="F10" s="14">
        <v>12.414195548595503</v>
      </c>
      <c r="G10" s="14">
        <v>12.584253021863937</v>
      </c>
      <c r="H10" s="14">
        <v>12.626767390181044</v>
      </c>
      <c r="I10" s="14">
        <v>12.881853600083691</v>
      </c>
      <c r="J10" s="14">
        <v>12.584253021863937</v>
      </c>
      <c r="K10" s="14">
        <v>12.796824863449475</v>
      </c>
      <c r="L10" s="14">
        <v>12.414195548595503</v>
      </c>
      <c r="M10" s="14">
        <v>12.329166811961288</v>
      </c>
      <c r="N10" s="14">
        <v>12.031566233741533</v>
      </c>
      <c r="O10" s="14">
        <v>12.329166811961288</v>
      </c>
      <c r="P10" s="14">
        <v>12.244138075327072</v>
      </c>
      <c r="Q10" s="14">
        <v>12.711796126815258</v>
      </c>
      <c r="R10" s="14">
        <v>12.201623707009965</v>
      </c>
      <c r="S10" s="14">
        <v>12.711796126815258</v>
      </c>
      <c r="T10" s="14">
        <v>12.626767390181044</v>
      </c>
      <c r="U10" s="14">
        <v>13.689626598108742</v>
      </c>
      <c r="V10" s="14">
        <v>13.519569124840309</v>
      </c>
      <c r="W10" s="14">
        <v>14.369856491182466</v>
      </c>
      <c r="X10" s="14">
        <v>14.965057647621979</v>
      </c>
      <c r="Y10" s="14">
        <v>14.32734212286536</v>
      </c>
      <c r="Z10" s="14">
        <v>15.30517259415884</v>
      </c>
      <c r="AA10" s="14">
        <v>15.645287540695703</v>
      </c>
      <c r="AB10" s="14">
        <v>15.68780190901281</v>
      </c>
      <c r="AC10" s="14">
        <v>15.857859382281241</v>
      </c>
      <c r="AD10" s="14">
        <v>16.197974328818106</v>
      </c>
      <c r="AE10" s="14">
        <v>16.835689853574724</v>
      </c>
      <c r="AF10" s="14">
        <v>16.920718590208939</v>
      </c>
      <c r="AG10" s="14">
        <v>17.175804800111585</v>
      </c>
      <c r="AH10" s="14">
        <v>17.515919746648454</v>
      </c>
      <c r="AI10" s="14">
        <v>18.153635271405069</v>
      </c>
      <c r="AJ10" s="14" t="s">
        <v>4</v>
      </c>
      <c r="AK10" s="14" t="s">
        <v>4</v>
      </c>
      <c r="AL10" s="14" t="s">
        <v>4</v>
      </c>
    </row>
    <row r="11" spans="1:38" s="15" customFormat="1" ht="16.5" customHeight="1">
      <c r="A11" s="6" t="s">
        <v>7</v>
      </c>
      <c r="B11" s="14">
        <v>7.8651581386649596</v>
      </c>
      <c r="C11" s="14">
        <v>8.800474241641334</v>
      </c>
      <c r="D11" s="14">
        <v>8.8429886099584412</v>
      </c>
      <c r="E11" s="14">
        <v>9.0555604515439807</v>
      </c>
      <c r="F11" s="14">
        <v>8.8429886099584412</v>
      </c>
      <c r="G11" s="14">
        <v>8.9280173465926573</v>
      </c>
      <c r="H11" s="14">
        <v>8.8429886099584412</v>
      </c>
      <c r="I11" s="14">
        <v>8.715445505007116</v>
      </c>
      <c r="J11" s="14">
        <v>8.8429886099584412</v>
      </c>
      <c r="K11" s="14">
        <v>8.7579598733242268</v>
      </c>
      <c r="L11" s="14">
        <v>8.9280173465926573</v>
      </c>
      <c r="M11" s="14">
        <v>8.8855029782755484</v>
      </c>
      <c r="N11" s="14">
        <v>9.0555604515439807</v>
      </c>
      <c r="O11" s="14">
        <v>8.8855029782755484</v>
      </c>
      <c r="P11" s="14">
        <v>9.0980748198610861</v>
      </c>
      <c r="Q11" s="14">
        <v>9.2681322931295202</v>
      </c>
      <c r="R11" s="14">
        <v>9.1405891881781969</v>
      </c>
      <c r="S11" s="14">
        <v>9.3956753980808436</v>
      </c>
      <c r="T11" s="14">
        <v>9.5657328713492742</v>
      </c>
      <c r="U11" s="14">
        <v>9.8208190812519227</v>
      </c>
      <c r="V11" s="14">
        <v>10.033390922837464</v>
      </c>
      <c r="W11" s="14">
        <v>10.543563342642758</v>
      </c>
      <c r="X11" s="14">
        <v>10.713620815911188</v>
      </c>
      <c r="Y11" s="14">
        <v>10.501048974325649</v>
      </c>
      <c r="Z11" s="14">
        <v>10.628592079276972</v>
      </c>
      <c r="AA11" s="14">
        <v>10.88367828917962</v>
      </c>
      <c r="AB11" s="14">
        <v>11.266307604033591</v>
      </c>
      <c r="AC11" s="14">
        <v>11.606422550570453</v>
      </c>
      <c r="AD11" s="14">
        <v>11.648936918887561</v>
      </c>
      <c r="AE11" s="14">
        <v>12.201623707009965</v>
      </c>
      <c r="AF11" s="14">
        <v>12.541738653546828</v>
      </c>
      <c r="AG11" s="14">
        <v>12.584253021863937</v>
      </c>
      <c r="AH11" s="14">
        <v>12.924367968400796</v>
      </c>
      <c r="AI11" s="14">
        <v>13.221968546620554</v>
      </c>
      <c r="AJ11" s="14" t="s">
        <v>4</v>
      </c>
      <c r="AK11" s="14" t="s">
        <v>4</v>
      </c>
      <c r="AL11" s="14" t="s">
        <v>4</v>
      </c>
    </row>
    <row r="12" spans="1:38" s="15" customFormat="1" ht="16.5" customHeight="1">
      <c r="A12" s="5" t="s">
        <v>22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</row>
    <row r="13" spans="1:38" s="15" customFormat="1" ht="16.5" customHeight="1">
      <c r="A13" s="4" t="s">
        <v>3</v>
      </c>
      <c r="B13" s="14">
        <v>8.5028736634215782</v>
      </c>
      <c r="C13" s="14">
        <v>11.691451287204671</v>
      </c>
      <c r="D13" s="14">
        <v>11.691451287204671</v>
      </c>
      <c r="E13" s="14">
        <v>11.691451287204671</v>
      </c>
      <c r="F13" s="14">
        <v>11.691451287204671</v>
      </c>
      <c r="G13" s="14">
        <v>11.691451287204671</v>
      </c>
      <c r="H13" s="14">
        <v>11.691451287204671</v>
      </c>
      <c r="I13" s="14">
        <v>11.691451287204671</v>
      </c>
      <c r="J13" s="14">
        <v>11.691451287204671</v>
      </c>
      <c r="K13" s="14">
        <v>11.691451287204671</v>
      </c>
      <c r="L13" s="14">
        <v>11.691451287204671</v>
      </c>
      <c r="M13" s="14">
        <v>11.691451287204671</v>
      </c>
      <c r="N13" s="14">
        <v>11.691451287204671</v>
      </c>
      <c r="O13" s="14">
        <v>11.691451287204671</v>
      </c>
      <c r="P13" s="14">
        <v>11.691451287204671</v>
      </c>
      <c r="Q13" s="14">
        <v>11.691451287204671</v>
      </c>
      <c r="R13" s="14">
        <v>11.691451287204671</v>
      </c>
      <c r="S13" s="14">
        <v>11.691451287204671</v>
      </c>
      <c r="T13" s="14">
        <v>11.691451287204671</v>
      </c>
      <c r="U13" s="14">
        <v>11.691451287204671</v>
      </c>
      <c r="V13" s="14">
        <v>11.691451287204671</v>
      </c>
      <c r="W13" s="14">
        <v>11.691451287204671</v>
      </c>
      <c r="X13" s="14">
        <v>11.691451287204671</v>
      </c>
      <c r="Y13" s="14">
        <v>12.826836465124998</v>
      </c>
      <c r="Z13" s="14">
        <v>14.018946441417318</v>
      </c>
      <c r="AA13" s="14">
        <v>14.242369452313975</v>
      </c>
      <c r="AB13" s="14">
        <v>14.555810772734636</v>
      </c>
      <c r="AC13" s="14">
        <v>15.075242146649083</v>
      </c>
      <c r="AD13" s="14">
        <v>15.689117620257703</v>
      </c>
      <c r="AE13" s="14">
        <v>16.574706876894584</v>
      </c>
      <c r="AF13" s="14">
        <v>17.102786087331864</v>
      </c>
      <c r="AG13" s="14">
        <v>17.729805235929671</v>
      </c>
      <c r="AH13" s="14">
        <v>18.411811739838647</v>
      </c>
      <c r="AI13" s="14">
        <v>18.572289094975318</v>
      </c>
      <c r="AJ13" s="14" t="s">
        <v>4</v>
      </c>
      <c r="AK13" s="14" t="s">
        <v>4</v>
      </c>
      <c r="AL13" s="14" t="s">
        <v>4</v>
      </c>
    </row>
    <row r="14" spans="1:38" s="15" customFormat="1" ht="16.5" customHeight="1" thickBot="1">
      <c r="A14" s="8" t="s">
        <v>8</v>
      </c>
      <c r="B14" s="13" t="s">
        <v>4</v>
      </c>
      <c r="C14" s="13">
        <v>8.2903018218360387</v>
      </c>
      <c r="D14" s="13">
        <v>8.5028736634215782</v>
      </c>
      <c r="E14" s="13">
        <v>8.5879024000557926</v>
      </c>
      <c r="F14" s="13">
        <v>8.5879024000557926</v>
      </c>
      <c r="G14" s="13">
        <v>8.6729311366900088</v>
      </c>
      <c r="H14" s="13">
        <v>8.715445505007116</v>
      </c>
      <c r="I14" s="13">
        <v>8.7579598733242268</v>
      </c>
      <c r="J14" s="13">
        <v>8.800474241641334</v>
      </c>
      <c r="K14" s="13">
        <v>8.800474241641334</v>
      </c>
      <c r="L14" s="13">
        <v>8.800474241641334</v>
      </c>
      <c r="M14" s="13">
        <v>8.800474241641334</v>
      </c>
      <c r="N14" s="13">
        <v>8.800474241641334</v>
      </c>
      <c r="O14" s="13">
        <v>8.800474241641334</v>
      </c>
      <c r="P14" s="13">
        <v>8.800474241641334</v>
      </c>
      <c r="Q14" s="13">
        <v>8.800474241641334</v>
      </c>
      <c r="R14" s="13">
        <v>8.800474241641334</v>
      </c>
      <c r="S14" s="13">
        <v>8.9280173465926573</v>
      </c>
      <c r="T14" s="13">
        <v>9.1831035564953059</v>
      </c>
      <c r="U14" s="13">
        <v>9.4381897663979508</v>
      </c>
      <c r="V14" s="13">
        <v>9.5232185030321652</v>
      </c>
      <c r="W14" s="13">
        <v>9.7783047129348137</v>
      </c>
      <c r="X14" s="13">
        <v>9.9483621862032443</v>
      </c>
      <c r="Y14" s="13">
        <v>10.330991501057216</v>
      </c>
      <c r="Z14" s="13">
        <v>10.756135184228295</v>
      </c>
      <c r="AA14" s="13">
        <v>11.011221394130942</v>
      </c>
      <c r="AB14" s="13">
        <v>11.181278867399374</v>
      </c>
      <c r="AC14" s="13">
        <v>11.733965655521779</v>
      </c>
      <c r="AD14" s="13">
        <v>12.244138075327072</v>
      </c>
      <c r="AE14" s="13">
        <v>12.499224285229719</v>
      </c>
      <c r="AF14" s="13">
        <v>12.754310495132367</v>
      </c>
      <c r="AG14" s="13">
        <v>12.924367968400796</v>
      </c>
      <c r="AH14" s="13">
        <v>13.179454178303446</v>
      </c>
      <c r="AI14" s="13">
        <v>13.392026019888986</v>
      </c>
      <c r="AJ14" s="13" t="s">
        <v>4</v>
      </c>
      <c r="AK14" s="13" t="s">
        <v>4</v>
      </c>
      <c r="AL14" s="13" t="s">
        <v>4</v>
      </c>
    </row>
    <row r="15" spans="1:38" s="18" customFormat="1" ht="12.75" customHeight="1">
      <c r="A15" s="33" t="s">
        <v>23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</row>
    <row r="16" spans="1:38" s="18" customFormat="1" ht="12.75" customHeight="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</row>
    <row r="17" spans="1:27" s="19" customFormat="1" ht="38.25" customHeight="1">
      <c r="A17" s="26" t="s">
        <v>9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s="19" customFormat="1" ht="12.75" customHeight="1">
      <c r="A18" s="27" t="s">
        <v>24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s="18" customFormat="1" ht="12.75" customHeight="1">
      <c r="A19" s="28" t="s">
        <v>10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spans="1:27" s="18" customFormat="1" ht="12.75" customHeight="1">
      <c r="A20" s="29" t="s">
        <v>11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7" s="18" customFormat="1" ht="12.75" customHeight="1">
      <c r="A21" s="29" t="s">
        <v>12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 s="18" customFormat="1" ht="12.75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s="18" customFormat="1" ht="12.75" customHeight="1">
      <c r="A23" s="31" t="s">
        <v>25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s="18" customFormat="1" ht="12.75" customHeight="1">
      <c r="A24" s="32" t="s">
        <v>13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</row>
    <row r="25" spans="1:27" s="18" customFormat="1" ht="12.75" customHeight="1">
      <c r="A25" s="32" t="s">
        <v>26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</row>
    <row r="26" spans="1:27" s="18" customFormat="1" ht="12.75" customHeight="1">
      <c r="A26" s="32" t="s">
        <v>27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1:27" s="18" customFormat="1" ht="12.7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s="16" customFormat="1" ht="12.75" customHeight="1">
      <c r="A28" s="21" t="s">
        <v>14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s="16" customFormat="1" ht="12.75" customHeight="1">
      <c r="A29" s="20" t="s">
        <v>15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 s="9" customFormat="1" ht="12.75" customHeight="1">
      <c r="A30" s="23" t="s">
        <v>16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s="16" customFormat="1" ht="12.75" customHeight="1">
      <c r="A31" s="24" t="s">
        <v>29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s="16" customFormat="1" ht="12.75" customHeight="1">
      <c r="A32" s="20" t="s">
        <v>17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 s="16" customFormat="1" ht="12.75" customHeight="1">
      <c r="A33" s="23" t="s">
        <v>18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s="16" customFormat="1" ht="12.75" customHeight="1">
      <c r="A34" s="22" t="s">
        <v>30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2.75" customHeight="1"/>
  </sheetData>
  <mergeCells count="21">
    <mergeCell ref="A1:AL1"/>
    <mergeCell ref="A27:AA27"/>
    <mergeCell ref="A33:AA33"/>
    <mergeCell ref="A34:AA34"/>
    <mergeCell ref="A28:AA28"/>
    <mergeCell ref="A29:AA29"/>
    <mergeCell ref="A30:AA30"/>
    <mergeCell ref="A31:AA31"/>
    <mergeCell ref="A32:AA32"/>
    <mergeCell ref="A23:AA23"/>
    <mergeCell ref="A24:AA24"/>
    <mergeCell ref="A25:AA25"/>
    <mergeCell ref="A26:AA26"/>
    <mergeCell ref="A15:AA15"/>
    <mergeCell ref="A16:AA16"/>
    <mergeCell ref="A17:AA17"/>
    <mergeCell ref="A18:AA18"/>
    <mergeCell ref="A19:AA19"/>
    <mergeCell ref="A20:AA20"/>
    <mergeCell ref="A21:AA21"/>
    <mergeCell ref="A22:AA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2"/>
  <sheetViews>
    <sheetView topLeftCell="A25" workbookViewId="0">
      <selection activeCell="K69" sqref="K69"/>
    </sheetView>
  </sheetViews>
  <sheetFormatPr defaultRowHeight="12.75"/>
  <sheetData>
    <row r="1" spans="1:1">
      <c r="A1" s="35" t="s">
        <v>28</v>
      </c>
    </row>
    <row r="2" spans="1:1">
      <c r="A2" s="35"/>
    </row>
  </sheetData>
  <mergeCells count="1">
    <mergeCell ref="A1:A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"/>
  <sheetViews>
    <sheetView workbookViewId="0">
      <selection activeCell="N42" sqref="N42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4-23M Graph</vt:lpstr>
      <vt:lpstr>4-23M</vt:lpstr>
      <vt:lpstr>CAFE_old</vt:lpstr>
      <vt:lpstr>Fuel Efficiency</vt:lpstr>
    </vt:vector>
  </TitlesOfParts>
  <Manager/>
  <Company>U.S. 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TSAR '09</dc:title>
  <dc:subject>U.S. Transportation System</dc:subject>
  <dc:creator>Matthew Chambers</dc:creator>
  <cp:keywords/>
  <dc:description/>
  <cp:lastModifiedBy>Palumbo, Daniel CTR (OST-R)</cp:lastModifiedBy>
  <cp:revision/>
  <dcterms:created xsi:type="dcterms:W3CDTF">2006-03-09T20:24:42Z</dcterms:created>
  <dcterms:modified xsi:type="dcterms:W3CDTF">2026-03-26T21:21:20Z</dcterms:modified>
  <cp:category>Energy Comsumption</cp:category>
  <cp:contentStatus/>
</cp:coreProperties>
</file>