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FB7756F9-C60B-4F6B-AD4D-365F6EAEB79F}" xr6:coauthVersionLast="47" xr6:coauthVersionMax="47" xr10:uidLastSave="{00000000-0000-0000-0000-000000000000}"/>
  <bookViews>
    <workbookView xWindow="-28920" yWindow="1620" windowWidth="29040" windowHeight="15720" tabRatio="623" xr2:uid="{00000000-000D-0000-FFFF-FFFF00000000}"/>
  </bookViews>
  <sheets>
    <sheet name="4-07M Graph" sheetId="30" r:id="rId1"/>
    <sheet name="4-07M" sheetId="12" r:id="rId2"/>
  </sheets>
  <definedNames>
    <definedName name="\P">#REF!</definedName>
    <definedName name="_mf21">#REF!</definedName>
    <definedName name="_mf24">#REF!</definedName>
    <definedName name="EVENPRINT">#REF!</definedName>
    <definedName name="HGCHART">#REF!</definedName>
    <definedName name="j">#REF!</definedName>
    <definedName name="ODD">#REF!</definedName>
    <definedName name="ODDPRINT">#REF!</definedName>
    <definedName name="PAGE1">#REF!</definedName>
    <definedName name="PAGE2">#REF!</definedName>
    <definedName name="PAGENUMBER">#REF!</definedName>
    <definedName name="RANKING">#REF!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<sst xmlns="http://schemas.openxmlformats.org/spreadsheetml/2006/main" count="21" uniqueCount="21">
  <si>
    <t>Highway</t>
  </si>
  <si>
    <t>Agriculture</t>
  </si>
  <si>
    <t>TOTAL demand</t>
  </si>
  <si>
    <r>
      <t>Aviation</t>
    </r>
    <r>
      <rPr>
        <vertAlign val="superscript"/>
        <sz val="11"/>
        <rFont val="Arial Narrow"/>
        <family val="2"/>
      </rPr>
      <t>a</t>
    </r>
  </si>
  <si>
    <t>SOURCES</t>
  </si>
  <si>
    <t>Nonhighway:</t>
  </si>
  <si>
    <t>Nonhighway, total</t>
  </si>
  <si>
    <t>NOTES</t>
  </si>
  <si>
    <r>
      <t>Marine</t>
    </r>
    <r>
      <rPr>
        <vertAlign val="superscript"/>
        <sz val="11"/>
        <rFont val="Arial Narrow"/>
        <family val="2"/>
      </rPr>
      <t>b</t>
    </r>
  </si>
  <si>
    <r>
      <t>Other</t>
    </r>
    <r>
      <rPr>
        <vertAlign val="superscript"/>
        <sz val="11"/>
        <rFont val="Arial Narrow"/>
        <family val="2"/>
      </rPr>
      <t>c</t>
    </r>
  </si>
  <si>
    <t xml:space="preserve">Highway and Nonhighway total:   </t>
  </si>
  <si>
    <t>Gasohol, a mixture of gasoline and ethyl alcohol, is included in the data starting in 1995.</t>
  </si>
  <si>
    <r>
      <t xml:space="preserve">1960-94: U.S. Department of Transportation, Federal Highway Administration, </t>
    </r>
    <r>
      <rPr>
        <i/>
        <sz val="9"/>
        <rFont val="Arial"/>
        <family val="2"/>
      </rPr>
      <t>Highway Statistics</t>
    </r>
    <r>
      <rPr>
        <sz val="9"/>
        <rFont val="Arial"/>
        <family val="2"/>
      </rPr>
      <t xml:space="preserve">, </t>
    </r>
    <r>
      <rPr>
        <i/>
        <sz val="9"/>
        <rFont val="Arial"/>
        <family val="2"/>
      </rPr>
      <t xml:space="preserve">Summary to 1995 </t>
    </r>
    <r>
      <rPr>
        <sz val="9"/>
        <rFont val="Arial"/>
        <family val="2"/>
      </rPr>
      <t>(Washington, DC: 1996), table MF-221, available at http://www.fhwa.dot.gov/policyinformation/statistics.cfm as of Feb. 29, 2012.</t>
    </r>
  </si>
  <si>
    <r>
      <rPr>
        <vertAlign val="superscript"/>
        <sz val="9"/>
        <rFont val="Arial"/>
        <family val="2"/>
      </rPr>
      <t>a</t>
    </r>
    <r>
      <rPr>
        <sz val="9"/>
        <rFont val="Arial"/>
        <family val="2"/>
      </rPr>
      <t xml:space="preserve"> Does not include aviation jet fuel.</t>
    </r>
  </si>
  <si>
    <r>
      <rPr>
        <vertAlign val="superscript"/>
        <sz val="9"/>
        <rFont val="Arial"/>
        <family val="2"/>
      </rPr>
      <t>b</t>
    </r>
    <r>
      <rPr>
        <sz val="9"/>
        <rFont val="Arial"/>
        <family val="2"/>
      </rPr>
      <t xml:space="preserve"> In 2015 Marine became Boating with unstated formula changes from the source. </t>
    </r>
  </si>
  <si>
    <r>
      <rPr>
        <vertAlign val="superscript"/>
        <sz val="9"/>
        <rFont val="Arial"/>
        <family val="2"/>
      </rPr>
      <t>c</t>
    </r>
    <r>
      <rPr>
        <sz val="9"/>
        <rFont val="Arial"/>
        <family val="2"/>
      </rPr>
      <t xml:space="preserve"> Includes state, county, and municipal use, industrial and commercial use, construction use, and miscellaneous.</t>
    </r>
  </si>
  <si>
    <t>1 liter = 0.264172 gallons.</t>
  </si>
  <si>
    <t>Table 4-7M:  Domestic Demand for Gasoline by Mode (millions of liters)</t>
  </si>
  <si>
    <t>1995-2024: U.S. Department of Transportation, Federal Highway Administration, Highway Statistics (Washington, DC: Annual Issues), table MF-21, available at http://www.fhwa.dot.gov/policyinformation/statistics.cfm as of Apr. 28, 2026.</t>
  </si>
  <si>
    <t>U.S. Department of Transportation, Federal Highway Administration, Highway Statistics (Washington, DC: Annual Issues), table MF-24, available at http://www.fhwa.dot.gov/policyinformation/statistics.cfm as of Apr. 28, 2026.</t>
  </si>
  <si>
    <t>All non-highway uses of gasoline were estimated by the U.S. Department of Transportation, Federal Highway Administration. For 2015 these estimates may not be comparable to data for prior years due to revised estimation procedures. Data are not comparable to prior years due to changes in data analysis and/or improvements in reporting procedures. As a result, Other count increased. A new non-highway model was developed and integrated in 2025 to process 2024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</si>
</sst>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_W"/>
  </numFmts>
  <fonts count="20">
    <font>
      <sz val="10"/>
      <name val="Arial"/>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b/>
      <sz val="11"/>
      <name val="Arial Narrow"/>
      <family val="2"/>
    </font>
    <font>
      <sz val="11"/>
      <name val="Arial Narrow"/>
      <family val="2"/>
    </font>
    <font>
      <vertAlign val="superscript"/>
      <sz val="11"/>
      <name val="Arial Narrow"/>
      <family val="2"/>
    </font>
    <font>
      <vertAlign val="superscript"/>
      <sz val="9"/>
      <name val="Arial"/>
      <family val="2"/>
    </font>
    <font>
      <sz val="9"/>
      <name val="Arial"/>
      <family val="2"/>
    </font>
    <font>
      <b/>
      <sz val="9"/>
      <name val="Arial"/>
      <family val="2"/>
    </font>
    <font>
      <i/>
      <sz val="9"/>
      <name val="Arial"/>
      <family val="2"/>
    </font>
    <font>
      <sz val="6"/>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s>
  <cellStyleXfs count="31">
    <xf numFmtId="0" fontId="0" fillId="0" borderId="0"/>
    <xf numFmtId="3" fontId="1" fillId="0" borderId="1" applyAlignment="0">
      <alignment horizontal="right" vertical="center"/>
    </xf>
    <xf numFmtId="49" fontId="2" fillId="0" borderId="1">
      <alignment horizontal="left" vertical="center"/>
    </xf>
    <xf numFmtId="164" fontId="3" fillId="0" borderId="2" applyNumberFormat="0">
      <alignment horizontal="right" vertical="center"/>
    </xf>
    <xf numFmtId="165" fontId="3" fillId="0" borderId="1">
      <alignment horizontal="right"/>
    </xf>
    <xf numFmtId="0" fontId="5" fillId="0" borderId="1">
      <alignment horizontal="left"/>
    </xf>
    <xf numFmtId="0" fontId="5" fillId="0" borderId="3">
      <alignment horizontal="right" vertical="center"/>
    </xf>
    <xf numFmtId="0" fontId="3" fillId="0" borderId="1">
      <alignment horizontal="left" vertical="center"/>
    </xf>
    <xf numFmtId="0" fontId="6" fillId="0" borderId="3">
      <alignment horizontal="left" vertical="center"/>
    </xf>
    <xf numFmtId="0" fontId="6" fillId="2" borderId="0">
      <alignment horizontal="centerContinuous" wrapText="1"/>
    </xf>
    <xf numFmtId="0" fontId="19" fillId="0" borderId="0"/>
    <xf numFmtId="0" fontId="10" fillId="0" borderId="0"/>
    <xf numFmtId="0" fontId="4" fillId="0" borderId="0">
      <alignment horizontal="right"/>
    </xf>
    <xf numFmtId="0" fontId="2" fillId="0" borderId="0">
      <alignment horizontal="right"/>
    </xf>
    <xf numFmtId="0" fontId="4" fillId="0" borderId="0">
      <alignment horizontal="left"/>
    </xf>
    <xf numFmtId="49" fontId="2" fillId="0" borderId="1">
      <alignment horizontal="left" vertical="center"/>
    </xf>
    <xf numFmtId="49" fontId="7" fillId="0" borderId="1" applyFill="0">
      <alignment horizontal="left" vertical="center"/>
    </xf>
    <xf numFmtId="49" fontId="2" fillId="0" borderId="3">
      <alignment horizontal="left" vertical="center"/>
    </xf>
    <xf numFmtId="164" fontId="1" fillId="0" borderId="0" applyNumberFormat="0">
      <alignment horizontal="right"/>
    </xf>
    <xf numFmtId="0" fontId="5" fillId="3" borderId="0">
      <alignment horizontal="centerContinuous" vertical="center" wrapText="1"/>
    </xf>
    <xf numFmtId="0" fontId="5" fillId="0" borderId="2">
      <alignment horizontal="left" vertical="center"/>
    </xf>
    <xf numFmtId="0" fontId="8" fillId="0" borderId="0">
      <alignment horizontal="left" vertical="top"/>
    </xf>
    <xf numFmtId="0" fontId="6" fillId="0" borderId="0">
      <alignment horizontal="left"/>
    </xf>
    <xf numFmtId="0" fontId="9" fillId="0" borderId="0">
      <alignment horizontal="left"/>
    </xf>
    <xf numFmtId="0" fontId="3" fillId="0" borderId="0">
      <alignment horizontal="left"/>
    </xf>
    <xf numFmtId="0" fontId="8" fillId="0" borderId="0">
      <alignment horizontal="left" vertical="top"/>
    </xf>
    <xf numFmtId="0" fontId="9" fillId="0" borderId="0">
      <alignment horizontal="left"/>
    </xf>
    <xf numFmtId="0" fontId="3" fillId="0" borderId="0">
      <alignment horizontal="left"/>
    </xf>
    <xf numFmtId="49" fontId="1" fillId="0" borderId="1">
      <alignment horizontal="left"/>
    </xf>
    <xf numFmtId="0" fontId="5" fillId="0" borderId="3">
      <alignment horizontal="left"/>
    </xf>
    <xf numFmtId="0" fontId="6" fillId="0" borderId="0">
      <alignment horizontal="left" vertical="center"/>
    </xf>
  </cellStyleXfs>
  <cellXfs count="19">
    <xf numFmtId="0" fontId="0" fillId="0" borderId="0" xfId="0"/>
    <xf numFmtId="0" fontId="10" fillId="0" borderId="0" xfId="0" applyFont="1" applyFill="1"/>
    <xf numFmtId="0" fontId="12" fillId="0" borderId="4" xfId="14" applyFont="1" applyFill="1" applyBorder="1" applyAlignment="1">
      <alignment horizontal="center"/>
    </xf>
    <xf numFmtId="3" fontId="12" fillId="0" borderId="0" xfId="0" applyNumberFormat="1" applyFont="1" applyFill="1" applyAlignment="1">
      <alignment horizontal="right"/>
    </xf>
    <xf numFmtId="3" fontId="13" fillId="0" borderId="5" xfId="0" applyNumberFormat="1" applyFont="1" applyFill="1" applyBorder="1" applyAlignment="1">
      <alignment horizontal="right"/>
    </xf>
    <xf numFmtId="3" fontId="13" fillId="0" borderId="0" xfId="0" applyNumberFormat="1" applyFont="1" applyFill="1" applyBorder="1" applyAlignment="1">
      <alignment horizontal="right"/>
    </xf>
    <xf numFmtId="0" fontId="10" fillId="0" borderId="0" xfId="11" applyFont="1" applyFill="1"/>
    <xf numFmtId="0" fontId="13" fillId="0" borderId="0" xfId="11" applyFont="1" applyFill="1"/>
    <xf numFmtId="0" fontId="12" fillId="0" borderId="0" xfId="0" applyFont="1" applyFill="1"/>
    <xf numFmtId="3" fontId="13" fillId="0" borderId="0" xfId="0" applyNumberFormat="1" applyFont="1" applyFill="1" applyAlignment="1">
      <alignment horizontal="right"/>
    </xf>
    <xf numFmtId="0" fontId="12" fillId="0" borderId="4" xfId="0" applyFont="1" applyFill="1" applyBorder="1" applyAlignment="1">
      <alignment horizontal="center"/>
    </xf>
    <xf numFmtId="0" fontId="13" fillId="0" borderId="0" xfId="0" applyFont="1" applyFill="1" applyAlignment="1">
      <alignment horizontal="left" indent="1"/>
    </xf>
    <xf numFmtId="0" fontId="11" fillId="0" borderId="5" xfId="26" applyFont="1" applyFill="1" applyBorder="1" applyAlignment="1">
      <alignment horizontal="left" wrapText="1"/>
    </xf>
    <xf numFmtId="49" fontId="16" fillId="0" borderId="0" xfId="0" applyNumberFormat="1" applyFont="1" applyFill="1" applyAlignment="1">
      <alignment horizontal="left" wrapText="1"/>
    </xf>
    <xf numFmtId="49" fontId="17" fillId="0" borderId="0" xfId="0" applyNumberFormat="1" applyFont="1" applyFill="1" applyAlignment="1">
      <alignment horizontal="left"/>
    </xf>
    <xf numFmtId="0" fontId="17" fillId="0" borderId="6" xfId="0" applyFont="1" applyFill="1" applyBorder="1" applyAlignment="1">
      <alignment horizontal="left" wrapText="1"/>
    </xf>
    <xf numFmtId="0" fontId="16" fillId="0" borderId="0" xfId="0" applyFont="1" applyFill="1" applyAlignment="1">
      <alignment wrapText="1"/>
    </xf>
    <xf numFmtId="0" fontId="17" fillId="0" borderId="0" xfId="0" applyFont="1" applyFill="1" applyAlignment="1">
      <alignment wrapText="1"/>
    </xf>
    <xf numFmtId="0" fontId="16" fillId="0" borderId="0" xfId="0" applyFont="1" applyFill="1"/>
  </cellXfs>
  <cellStyles count="31">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10" xr:uid="{00000000-0005-0000-0000-00000A000000}"/>
    <cellStyle name="Normal 3" xfId="11" xr:uid="{00000000-0005-0000-0000-00000B000000}"/>
    <cellStyle name="Source Hed" xfId="12" xr:uid="{00000000-0005-0000-0000-00000D000000}"/>
    <cellStyle name="Source Superscript" xfId="13" xr:uid="{00000000-0005-0000-0000-00000E000000}"/>
    <cellStyle name="Source Text" xfId="14" xr:uid="{00000000-0005-0000-0000-00000F000000}"/>
    <cellStyle name="Superscript" xfId="15" xr:uid="{00000000-0005-0000-0000-000010000000}"/>
    <cellStyle name="Superscript- regular" xfId="16" xr:uid="{00000000-0005-0000-0000-000011000000}"/>
    <cellStyle name="Superscript_1-43A" xfId="17" xr:uid="{00000000-0005-0000-0000-000012000000}"/>
    <cellStyle name="Table Data" xfId="18" xr:uid="{00000000-0005-0000-0000-000013000000}"/>
    <cellStyle name="Table Head Top" xfId="19" xr:uid="{00000000-0005-0000-0000-000014000000}"/>
    <cellStyle name="Table Hed Side" xfId="20" xr:uid="{00000000-0005-0000-0000-000015000000}"/>
    <cellStyle name="Table Title" xfId="21" xr:uid="{00000000-0005-0000-0000-000016000000}"/>
    <cellStyle name="Title Text" xfId="22" xr:uid="{00000000-0005-0000-0000-000017000000}"/>
    <cellStyle name="Title Text 1" xfId="23" xr:uid="{00000000-0005-0000-0000-000018000000}"/>
    <cellStyle name="Title Text 2" xfId="24" xr:uid="{00000000-0005-0000-0000-000019000000}"/>
    <cellStyle name="Title-1" xfId="25" xr:uid="{00000000-0005-0000-0000-00001A000000}"/>
    <cellStyle name="Title-2" xfId="26" xr:uid="{00000000-0005-0000-0000-00001B000000}"/>
    <cellStyle name="Title-3" xfId="27" xr:uid="{00000000-0005-0000-0000-00001C000000}"/>
    <cellStyle name="Wrap" xfId="28" xr:uid="{00000000-0005-0000-0000-00001D000000}"/>
    <cellStyle name="Wrap Bold" xfId="29" xr:uid="{00000000-0005-0000-0000-00001E000000}"/>
    <cellStyle name="Wrap Title" xfId="30" xr:uid="{00000000-0005-0000-0000-00001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0" baseline="0">
                <a:solidFill>
                  <a:schemeClr val="tx2"/>
                </a:solidFill>
                <a:latin typeface="+mn-lt"/>
                <a:ea typeface="+mn-ea"/>
                <a:cs typeface="+mn-cs"/>
              </a:defRPr>
            </a:pPr>
            <a:r>
              <a:rPr lang="en-US" sz="1600" b="1">
                <a:solidFill>
                  <a:schemeClr val="tx2"/>
                </a:solidFill>
              </a:rPr>
              <a:t>Domestic Demand for Gasoline by Mode</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'4-07M'!$A$4</c:f>
              <c:strCache>
                <c:ptCount val="1"/>
                <c:pt idx="0">
                  <c:v>Highway</c:v>
                </c:pt>
              </c:strCache>
            </c:strRef>
          </c:tx>
          <c:spPr>
            <a:solidFill>
              <a:schemeClr val="accent2">
                <a:lumMod val="75000"/>
              </a:schemeClr>
            </a:solidFill>
            <a:ln>
              <a:noFill/>
            </a:ln>
            <a:effectLst/>
          </c:spPr>
          <c:invertIfNegative val="0"/>
          <c:cat>
            <c:numRef>
              <c:extLst>
                <c:ext xmlns:c15="http://schemas.microsoft.com/office/drawing/2012/chart" uri="{02D57815-91ED-43cb-92C2-25804820EDAC}">
                  <c15:fullRef>
                    <c15:sqref>'4-07M'!$B$2:$AP$2</c15:sqref>
                  </c15:fullRef>
                </c:ext>
              </c:extLst>
              <c:f>'4-07M'!$R$2:$AP$2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'4-07M'!$B$4:$AP$4</c15:sqref>
                  </c15:fullRef>
                </c:ext>
              </c:extLst>
              <c:f>'4-07M'!$R$4:$AP$4</c:f>
              <c:numCache>
                <c:formatCode>#,##0</c:formatCode>
                <c:ptCount val="25"/>
                <c:pt idx="0">
                  <c:v>487877.56011190801</c:v>
                </c:pt>
                <c:pt idx="1">
                  <c:v>490900.13967107999</c:v>
                </c:pt>
                <c:pt idx="2">
                  <c:v>503288.42661334795</c:v>
                </c:pt>
                <c:pt idx="3">
                  <c:v>507590.69498241605</c:v>
                </c:pt>
                <c:pt idx="4">
                  <c:v>516539.79127702804</c:v>
                </c:pt>
                <c:pt idx="5">
                  <c:v>511696.93200565205</c:v>
                </c:pt>
                <c:pt idx="6">
                  <c:v>510410.43702498003</c:v>
                </c:pt>
                <c:pt idx="7">
                  <c:v>512611.26042013196</c:v>
                </c:pt>
                <c:pt idx="8">
                  <c:v>500634.75059522397</c:v>
                </c:pt>
                <c:pt idx="9">
                  <c:v>503182.16252768401</c:v>
                </c:pt>
                <c:pt idx="10">
                  <c:v>506205.21147794393</c:v>
                </c:pt>
                <c:pt idx="11">
                  <c:v>496927.71555068402</c:v>
                </c:pt>
                <c:pt idx="12">
                  <c:v>495641.80352346</c:v>
                </c:pt>
                <c:pt idx="13">
                  <c:v>497019.48907921207</c:v>
                </c:pt>
                <c:pt idx="14">
                  <c:v>516588.16108807136</c:v>
                </c:pt>
                <c:pt idx="15">
                  <c:v>501001.80686637526</c:v>
                </c:pt>
                <c:pt idx="16">
                  <c:v>512817.67136566801</c:v>
                </c:pt>
                <c:pt idx="17">
                  <c:v>512168.67564371123</c:v>
                </c:pt>
                <c:pt idx="18">
                  <c:v>511962.38023673993</c:v>
                </c:pt>
                <c:pt idx="19">
                  <c:v>515112.04743298795</c:v>
                </c:pt>
                <c:pt idx="20">
                  <c:v>443843.44840353599</c:v>
                </c:pt>
                <c:pt idx="21">
                  <c:v>487976.31394016399</c:v>
                </c:pt>
                <c:pt idx="22">
                  <c:v>481438.22225659201</c:v>
                </c:pt>
                <c:pt idx="23">
                  <c:v>498487.49077987199</c:v>
                </c:pt>
                <c:pt idx="24">
                  <c:v>481800.14928332396</c:v>
                </c:pt>
              </c:numCache>
            </c:numRef>
          </c:val>
          <c:extLst>
            <c:ext xmlns:c16="http://schemas.microsoft.com/office/drawing/2014/chart" uri="{C3380CC4-5D6E-409C-BE32-E72D297353CC}">
              <c16:uniqueId val="{00000000-B53A-46C0-8ADA-71C6404C208E}"/>
            </c:ext>
          </c:extLst>
        </c:ser>
        <c:ser>
          <c:idx val="2"/>
          <c:order val="2"/>
          <c:tx>
            <c:strRef>
              <c:f>'4-07M'!$A$5</c:f>
              <c:strCache>
                <c:ptCount val="1"/>
                <c:pt idx="0">
                  <c:v>Nonhighway, total</c:v>
                </c:pt>
              </c:strCache>
            </c:strRef>
          </c:tx>
          <c:spPr>
            <a:solidFill>
              <a:schemeClr val="accent3">
                <a:lumMod val="50000"/>
              </a:schemeClr>
            </a:solidFill>
            <a:ln>
              <a:noFill/>
            </a:ln>
            <a:effectLst/>
          </c:spPr>
          <c:invertIfNegative val="0"/>
          <c:cat>
            <c:numRef>
              <c:extLst>
                <c:ext xmlns:c15="http://schemas.microsoft.com/office/drawing/2012/chart" uri="{02D57815-91ED-43cb-92C2-25804820EDAC}">
                  <c15:fullRef>
                    <c15:sqref>'4-07M'!$B$2:$AP$2</c15:sqref>
                  </c15:fullRef>
                </c:ext>
              </c:extLst>
              <c:f>'4-07M'!$R$2:$AP$2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'4-07M'!$B$5:$AP$5</c15:sqref>
                  </c15:fullRef>
                </c:ext>
              </c:extLst>
              <c:f>'4-07M'!$R$5:$AP$5</c:f>
              <c:numCache>
                <c:formatCode>#,##0</c:formatCode>
                <c:ptCount val="25"/>
                <c:pt idx="0">
                  <c:v>11248.866574031999</c:v>
                </c:pt>
                <c:pt idx="1">
                  <c:v>15361.720497444001</c:v>
                </c:pt>
                <c:pt idx="2">
                  <c:v>16296.827038392001</c:v>
                </c:pt>
                <c:pt idx="3">
                  <c:v>17097.801290532003</c:v>
                </c:pt>
                <c:pt idx="4">
                  <c:v>17892.026153076</c:v>
                </c:pt>
                <c:pt idx="5">
                  <c:v>18217.420168596</c:v>
                </c:pt>
                <c:pt idx="6">
                  <c:v>18724.695659892001</c:v>
                </c:pt>
                <c:pt idx="7">
                  <c:v>16957.491209339998</c:v>
                </c:pt>
                <c:pt idx="8">
                  <c:v>14272.199430191999</c:v>
                </c:pt>
                <c:pt idx="9">
                  <c:v>14462.560228847999</c:v>
                </c:pt>
                <c:pt idx="10">
                  <c:v>15068.528981808</c:v>
                </c:pt>
                <c:pt idx="11">
                  <c:v>14653.091371044</c:v>
                </c:pt>
                <c:pt idx="12">
                  <c:v>13804.727546075999</c:v>
                </c:pt>
                <c:pt idx="13">
                  <c:v>14545.051927152001</c:v>
                </c:pt>
                <c:pt idx="14">
                  <c:v>13409.182458864636</c:v>
                </c:pt>
                <c:pt idx="15">
                  <c:v>34004.153193893791</c:v>
                </c:pt>
                <c:pt idx="16">
                  <c:v>35485.798849263316</c:v>
                </c:pt>
                <c:pt idx="17">
                  <c:v>35107.499315731664</c:v>
                </c:pt>
                <c:pt idx="18">
                  <c:v>37812.582674124002</c:v>
                </c:pt>
                <c:pt idx="19">
                  <c:v>38644.415604887996</c:v>
                </c:pt>
                <c:pt idx="20">
                  <c:v>39579.461579244002</c:v>
                </c:pt>
                <c:pt idx="21">
                  <c:v>41734.693472267994</c:v>
                </c:pt>
                <c:pt idx="22">
                  <c:v>45818.225594328003</c:v>
                </c:pt>
                <c:pt idx="23">
                  <c:v>38355.410754924</c:v>
                </c:pt>
                <c:pt idx="24">
                  <c:v>54149.213319695999</c:v>
                </c:pt>
              </c:numCache>
            </c:numRef>
          </c:val>
          <c:extLst>
            <c:ext xmlns:c16="http://schemas.microsoft.com/office/drawing/2014/chart" uri="{C3380CC4-5D6E-409C-BE32-E72D297353CC}">
              <c16:uniqueId val="{00000001-B53A-46C0-8ADA-71C6404C208E}"/>
            </c:ext>
          </c:extLst>
        </c:ser>
        <c:dLbls>
          <c:showLegendKey val="0"/>
          <c:showVal val="0"/>
          <c:showCatName val="0"/>
          <c:showSerName val="0"/>
          <c:showPercent val="0"/>
          <c:showBubbleSize val="0"/>
        </c:dLbls>
        <c:gapWidth val="50"/>
        <c:overlap val="-25"/>
        <c:axId val="209229039"/>
        <c:axId val="209225103"/>
        <c:extLst>
          <c:ext xmlns:c15="http://schemas.microsoft.com/office/drawing/2012/chart" uri="{02D57815-91ED-43cb-92C2-25804820EDAC}">
            <c15:filteredBarSeries>
              <c15:ser>
                <c:idx val="0"/>
                <c:order val="0"/>
                <c:tx>
                  <c:strRef>
                    <c:extLst>
                      <c:ext uri="{02D57815-91ED-43cb-92C2-25804820EDAC}">
                        <c15:formulaRef>
                          <c15:sqref>'4-07M'!$A$3</c15:sqref>
                        </c15:formulaRef>
                      </c:ext>
                    </c:extLst>
                    <c:strCache>
                      <c:ptCount val="1"/>
                      <c:pt idx="0">
                        <c:v>TOTAL demand</c:v>
                      </c:pt>
                    </c:strCache>
                  </c:strRef>
                </c:tx>
                <c:spPr>
                  <a:solidFill>
                    <a:schemeClr val="accent1"/>
                  </a:solidFill>
                  <a:ln>
                    <a:noFill/>
                  </a:ln>
                  <a:effectLst/>
                </c:spPr>
                <c:invertIfNegative val="0"/>
                <c:cat>
                  <c:numRef>
                    <c:extLst>
                      <c:ext uri="{02D57815-91ED-43cb-92C2-25804820EDAC}">
                        <c15:fullRef>
                          <c15:sqref>'4-07M'!$B$2:$AP$2</c15:sqref>
                        </c15:fullRef>
                        <c15:formulaRef>
                          <c15:sqref>'4-07M'!$R$2:$AP$2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'4-07M'!$B$3:$AP$3</c15:sqref>
                        </c15:fullRef>
                        <c15:formulaRef>
                          <c15:sqref>'4-07M'!$R$3:$AP$3</c15:sqref>
                        </c15:formulaRef>
                      </c:ext>
                    </c:extLst>
                    <c:numCache>
                      <c:formatCode>#,##0</c:formatCode>
                      <c:ptCount val="25"/>
                      <c:pt idx="0">
                        <c:v>499126.42668594001</c:v>
                      </c:pt>
                      <c:pt idx="1">
                        <c:v>506261.86016852397</c:v>
                      </c:pt>
                      <c:pt idx="2">
                        <c:v>519585.25365173997</c:v>
                      </c:pt>
                      <c:pt idx="3">
                        <c:v>524688.4962729481</c:v>
                      </c:pt>
                      <c:pt idx="4">
                        <c:v>534431.81743010401</c:v>
                      </c:pt>
                      <c:pt idx="5">
                        <c:v>529914.35217424808</c:v>
                      </c:pt>
                      <c:pt idx="6">
                        <c:v>529135.13268487202</c:v>
                      </c:pt>
                      <c:pt idx="7">
                        <c:v>529568.75162947201</c:v>
                      </c:pt>
                      <c:pt idx="8">
                        <c:v>514906.95002541598</c:v>
                      </c:pt>
                      <c:pt idx="9">
                        <c:v>517644.72275653202</c:v>
                      </c:pt>
                      <c:pt idx="10">
                        <c:v>521273.74045975192</c:v>
                      </c:pt>
                      <c:pt idx="11">
                        <c:v>511580.80692172801</c:v>
                      </c:pt>
                      <c:pt idx="12">
                        <c:v>509446.53106953599</c:v>
                      </c:pt>
                      <c:pt idx="13">
                        <c:v>511564.54100636404</c:v>
                      </c:pt>
                      <c:pt idx="14">
                        <c:v>529997.34354693594</c:v>
                      </c:pt>
                      <c:pt idx="15">
                        <c:v>535005.96006026911</c:v>
                      </c:pt>
                      <c:pt idx="16">
                        <c:v>548303.47021493129</c:v>
                      </c:pt>
                      <c:pt idx="17">
                        <c:v>547276.17495944293</c:v>
                      </c:pt>
                      <c:pt idx="18">
                        <c:v>549774.96291086392</c:v>
                      </c:pt>
                      <c:pt idx="19">
                        <c:v>553756.46303787595</c:v>
                      </c:pt>
                      <c:pt idx="20">
                        <c:v>483422.90998277999</c:v>
                      </c:pt>
                      <c:pt idx="21">
                        <c:v>529711.00741243199</c:v>
                      </c:pt>
                      <c:pt idx="22">
                        <c:v>527256.44785092003</c:v>
                      </c:pt>
                      <c:pt idx="23">
                        <c:v>536842.90153479599</c:v>
                      </c:pt>
                      <c:pt idx="24">
                        <c:v>535949.36260301992</c:v>
                      </c:pt>
                    </c:numCache>
                  </c:numRef>
                </c:val>
                <c:extLst>
                  <c:ext xmlns:c16="http://schemas.microsoft.com/office/drawing/2014/chart" uri="{C3380CC4-5D6E-409C-BE32-E72D297353CC}">
                    <c16:uniqueId val="{00000002-B53A-46C0-8ADA-71C6404C208E}"/>
                  </c:ext>
                </c:extLst>
              </c15:ser>
            </c15:filteredBarSeries>
          </c:ext>
        </c:extLst>
      </c:barChart>
      <c:catAx>
        <c:axId val="209229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9225103"/>
        <c:crosses val="autoZero"/>
        <c:auto val="1"/>
        <c:lblAlgn val="ctr"/>
        <c:lblOffset val="100"/>
        <c:noMultiLvlLbl val="0"/>
      </c:catAx>
      <c:valAx>
        <c:axId val="209225103"/>
        <c:scaling>
          <c:orientation val="minMax"/>
          <c:max val="55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US" b="1">
                    <a:solidFill>
                      <a:schemeClr val="tx2"/>
                    </a:solidFill>
                  </a:rPr>
                  <a:t>millions of liters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9229039"/>
        <c:crosses val="autoZero"/>
        <c:crossBetween val="between"/>
        <c:majorUnit val="50000"/>
      </c:valAx>
      <c:spPr>
        <a:noFill/>
        <a:ln>
          <a:noFill/>
        </a:ln>
        <a:effectLst/>
      </c:spPr>
    </c:plotArea>
    <c:legend>
      <c:legendPos val="t"/>
      <c:layout>
        <c:manualLayout>
          <c:xMode val="edge"/>
          <c:yMode val="edge"/>
          <c:x val="0.37827386811023622"/>
          <c:y val="8.0238725722113893E-2"/>
          <c:w val="0.2469243493000875"/>
          <c:h val="5.754517524757845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4" name="Chart 3">
          <a:extLst>
            <a:ext uri="{FF2B5EF4-FFF2-40B4-BE49-F238E27FC236}">
              <a16:creationId xmlns:a16="http://schemas.microsoft.com/office/drawing/2014/main" id="{CEEC1304-A2C6-4D7D-B1F9-35C70CDFF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3169-19A7-48AB-9B6F-41C67676172D}">
  <dimension ref="A1"/>
  <sheetViews>
    <sheetView tabSelected="1" workbookViewId="0">
      <selection activeCell="S19" sqref="S19"/>
    </sheetView>
  </sheetViews>
  <sheetFormatPr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6"/>
  <sheetViews>
    <sheetView workbookViewId="0">
      <pane xSplit="1" ySplit="2" topLeftCell="B3" activePane="bottomRight" state="frozen"/>
      <selection pane="topRight" activeCell="B1" sqref="B1"/>
      <selection pane="bottomLeft" activeCell="A3" sqref="A3"/>
      <selection pane="bottomRight" sqref="A1:AP1"/>
    </sheetView>
  </sheetViews>
  <sheetFormatPr defaultColWidth="9.1796875" defaultRowHeight="12.5"/>
  <cols>
    <col min="1" max="1" width="16.7265625" style="6" bestFit="1" customWidth="1"/>
    <col min="2" max="42" width="7.7265625" style="6" customWidth="1"/>
    <col min="43" max="16384" width="9.1796875" style="6"/>
  </cols>
  <sheetData>
    <row r="1" spans="1:42" ht="16.5" customHeight="1" thickBot="1">
      <c r="A1" s="12" t="s">
        <v>17</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row>
    <row r="2" spans="1:42" s="7" customFormat="1" ht="16.5" customHeight="1">
      <c r="A2" s="2"/>
      <c r="B2" s="10">
        <v>1960</v>
      </c>
      <c r="C2" s="10">
        <v>1965</v>
      </c>
      <c r="D2" s="10">
        <v>1970</v>
      </c>
      <c r="E2" s="10">
        <v>1975</v>
      </c>
      <c r="F2" s="10">
        <v>1980</v>
      </c>
      <c r="G2" s="10">
        <v>1985</v>
      </c>
      <c r="H2" s="10">
        <v>1990</v>
      </c>
      <c r="I2" s="10">
        <v>1991</v>
      </c>
      <c r="J2" s="10">
        <v>1992</v>
      </c>
      <c r="K2" s="10">
        <v>1993</v>
      </c>
      <c r="L2" s="10">
        <v>1994</v>
      </c>
      <c r="M2" s="10">
        <v>1995</v>
      </c>
      <c r="N2" s="10">
        <v>1996</v>
      </c>
      <c r="O2" s="10">
        <v>1997</v>
      </c>
      <c r="P2" s="10">
        <v>1998</v>
      </c>
      <c r="Q2" s="10">
        <v>1999</v>
      </c>
      <c r="R2" s="10">
        <v>2000</v>
      </c>
      <c r="S2" s="10">
        <v>2001</v>
      </c>
      <c r="T2" s="10">
        <v>2002</v>
      </c>
      <c r="U2" s="10">
        <v>2003</v>
      </c>
      <c r="V2" s="10">
        <v>2004</v>
      </c>
      <c r="W2" s="10">
        <v>2005</v>
      </c>
      <c r="X2" s="10">
        <v>2006</v>
      </c>
      <c r="Y2" s="10">
        <v>2007</v>
      </c>
      <c r="Z2" s="10">
        <v>2008</v>
      </c>
      <c r="AA2" s="10">
        <v>2009</v>
      </c>
      <c r="AB2" s="10">
        <v>2010</v>
      </c>
      <c r="AC2" s="10">
        <v>2011</v>
      </c>
      <c r="AD2" s="10">
        <v>2012</v>
      </c>
      <c r="AE2" s="10">
        <v>2013</v>
      </c>
      <c r="AF2" s="10">
        <v>2014</v>
      </c>
      <c r="AG2" s="10">
        <v>2015</v>
      </c>
      <c r="AH2" s="10">
        <v>2016</v>
      </c>
      <c r="AI2" s="10">
        <v>2017</v>
      </c>
      <c r="AJ2" s="10">
        <v>2018</v>
      </c>
      <c r="AK2" s="10">
        <v>2019</v>
      </c>
      <c r="AL2" s="10">
        <v>2020</v>
      </c>
      <c r="AM2" s="10">
        <v>2021</v>
      </c>
      <c r="AN2" s="10">
        <v>2022</v>
      </c>
      <c r="AO2" s="10">
        <v>2023</v>
      </c>
      <c r="AP2" s="10">
        <v>2024</v>
      </c>
    </row>
    <row r="3" spans="1:42" s="7" customFormat="1" ht="16.5" customHeight="1">
      <c r="A3" s="8" t="s">
        <v>2</v>
      </c>
      <c r="B3" s="3">
        <v>230005.24061763601</v>
      </c>
      <c r="C3" s="3">
        <v>269470.99599122402</v>
      </c>
      <c r="D3" s="3">
        <v>339177.52204640402</v>
      </c>
      <c r="E3" s="3">
        <v>389881.92338162399</v>
      </c>
      <c r="F3" s="3">
        <v>396853.72485968395</v>
      </c>
      <c r="G3" s="3">
        <v>407271.87141408003</v>
      </c>
      <c r="H3" s="3">
        <v>430043.76681165601</v>
      </c>
      <c r="I3" s="3">
        <v>424806.49032235204</v>
      </c>
      <c r="J3" s="3">
        <v>434878.25275168801</v>
      </c>
      <c r="K3" s="3">
        <v>441299.58340211998</v>
      </c>
      <c r="L3" s="3">
        <v>449392.24158796796</v>
      </c>
      <c r="M3" s="3">
        <v>455205.83569803601</v>
      </c>
      <c r="N3" s="3">
        <v>464439.85995388799</v>
      </c>
      <c r="O3" s="3">
        <v>470636.9617245</v>
      </c>
      <c r="P3" s="3">
        <v>484447.58315706003</v>
      </c>
      <c r="Q3" s="3">
        <v>498846.77558902797</v>
      </c>
      <c r="R3" s="3">
        <v>499126.42668594001</v>
      </c>
      <c r="S3" s="3">
        <v>506261.86016852397</v>
      </c>
      <c r="T3" s="3">
        <v>519585.25365173997</v>
      </c>
      <c r="U3" s="3">
        <v>524688.4962729481</v>
      </c>
      <c r="V3" s="3">
        <v>534431.81743010401</v>
      </c>
      <c r="W3" s="3">
        <v>529914.35217424808</v>
      </c>
      <c r="X3" s="3">
        <v>529135.13268487202</v>
      </c>
      <c r="Y3" s="3">
        <v>529568.75162947201</v>
      </c>
      <c r="Z3" s="3">
        <v>514906.95002541598</v>
      </c>
      <c r="AA3" s="3">
        <v>517644.72275653202</v>
      </c>
      <c r="AB3" s="3">
        <v>521273.74045975192</v>
      </c>
      <c r="AC3" s="3">
        <v>511580.80692172801</v>
      </c>
      <c r="AD3" s="3">
        <v>509446.53106953599</v>
      </c>
      <c r="AE3" s="3">
        <v>511564.54100636404</v>
      </c>
      <c r="AF3" s="3">
        <v>529997.34354693594</v>
      </c>
      <c r="AG3" s="3">
        <v>535005.96006026911</v>
      </c>
      <c r="AH3" s="3">
        <v>548303.47021493129</v>
      </c>
      <c r="AI3" s="3">
        <v>547276.17495944293</v>
      </c>
      <c r="AJ3" s="3">
        <v>549774.96291086392</v>
      </c>
      <c r="AK3" s="3">
        <v>553756.46303787595</v>
      </c>
      <c r="AL3" s="3">
        <v>483422.90998277999</v>
      </c>
      <c r="AM3" s="3">
        <v>529711.00741243199</v>
      </c>
      <c r="AN3" s="3">
        <v>527256.44785092003</v>
      </c>
      <c r="AO3" s="3">
        <v>536842.90153479599</v>
      </c>
      <c r="AP3" s="3">
        <v>535949.36260301992</v>
      </c>
    </row>
    <row r="4" spans="1:42" s="7" customFormat="1" ht="16.5" customHeight="1">
      <c r="A4" s="8" t="s">
        <v>0</v>
      </c>
      <c r="B4" s="3">
        <v>209820.15572061602</v>
      </c>
      <c r="C4" s="3">
        <v>253541.28956482801</v>
      </c>
      <c r="D4" s="3">
        <v>324025.074265968</v>
      </c>
      <c r="E4" s="3">
        <v>376094.28318531596</v>
      </c>
      <c r="F4" s="3">
        <v>383019.39539176796</v>
      </c>
      <c r="G4" s="3">
        <v>391962.15490669204</v>
      </c>
      <c r="H4" s="3">
        <v>414614.117095872</v>
      </c>
      <c r="I4" s="3">
        <v>408496.15693394403</v>
      </c>
      <c r="J4" s="3">
        <v>420083.74595914799</v>
      </c>
      <c r="K4" s="3">
        <v>430281.52853937598</v>
      </c>
      <c r="L4" s="3">
        <v>437903.95906117198</v>
      </c>
      <c r="M4" s="3">
        <v>443122.47126319201</v>
      </c>
      <c r="N4" s="3">
        <v>452412.44769381598</v>
      </c>
      <c r="O4" s="3">
        <v>457799.690850324</v>
      </c>
      <c r="P4" s="3">
        <v>472016.92231286404</v>
      </c>
      <c r="Q4" s="3">
        <v>487346.85670574399</v>
      </c>
      <c r="R4" s="3">
        <v>487877.56011190801</v>
      </c>
      <c r="S4" s="3">
        <v>490900.13967107999</v>
      </c>
      <c r="T4" s="3">
        <v>503288.42661334795</v>
      </c>
      <c r="U4" s="3">
        <v>507590.69498241605</v>
      </c>
      <c r="V4" s="3">
        <v>516539.79127702804</v>
      </c>
      <c r="W4" s="3">
        <v>511696.93200565205</v>
      </c>
      <c r="X4" s="3">
        <v>510410.43702498003</v>
      </c>
      <c r="Y4" s="3">
        <v>512611.26042013196</v>
      </c>
      <c r="Z4" s="3">
        <v>500634.75059522397</v>
      </c>
      <c r="AA4" s="3">
        <v>503182.16252768401</v>
      </c>
      <c r="AB4" s="3">
        <v>506205.21147794393</v>
      </c>
      <c r="AC4" s="3">
        <v>496927.71555068402</v>
      </c>
      <c r="AD4" s="3">
        <v>495641.80352346</v>
      </c>
      <c r="AE4" s="3">
        <v>497019.48907921207</v>
      </c>
      <c r="AF4" s="3">
        <v>516588.16108807136</v>
      </c>
      <c r="AG4" s="3">
        <v>501001.80686637526</v>
      </c>
      <c r="AH4" s="3">
        <v>512817.67136566801</v>
      </c>
      <c r="AI4" s="3">
        <v>512168.67564371123</v>
      </c>
      <c r="AJ4" s="3">
        <v>511962.38023673993</v>
      </c>
      <c r="AK4" s="3">
        <v>515112.04743298795</v>
      </c>
      <c r="AL4" s="3">
        <v>443843.44840353599</v>
      </c>
      <c r="AM4" s="3">
        <v>487976.31394016399</v>
      </c>
      <c r="AN4" s="3">
        <v>481438.22225659201</v>
      </c>
      <c r="AO4" s="3">
        <v>498487.49077987199</v>
      </c>
      <c r="AP4" s="3">
        <v>481800.14928332396</v>
      </c>
    </row>
    <row r="5" spans="1:42" s="7" customFormat="1" ht="16.5" customHeight="1">
      <c r="A5" s="8" t="s">
        <v>6</v>
      </c>
      <c r="B5" s="3">
        <v>20185.084897019999</v>
      </c>
      <c r="C5" s="3">
        <v>15929.706426396</v>
      </c>
      <c r="D5" s="3">
        <v>15152.447780435999</v>
      </c>
      <c r="E5" s="3">
        <v>13787.640196308001</v>
      </c>
      <c r="F5" s="3">
        <v>13834.329467916001</v>
      </c>
      <c r="G5" s="3">
        <v>15309.716507387999</v>
      </c>
      <c r="H5" s="3">
        <v>15429.649715784</v>
      </c>
      <c r="I5" s="3">
        <v>16310.333388408002</v>
      </c>
      <c r="J5" s="3">
        <v>14794.50679254</v>
      </c>
      <c r="K5" s="3">
        <v>11018.054862743998</v>
      </c>
      <c r="L5" s="3">
        <v>11488.282526796</v>
      </c>
      <c r="M5" s="3">
        <v>12083.364434843999</v>
      </c>
      <c r="N5" s="3">
        <v>12027.412260072</v>
      </c>
      <c r="O5" s="3">
        <v>12837.270874176</v>
      </c>
      <c r="P5" s="3">
        <v>12430.660844196</v>
      </c>
      <c r="Q5" s="3">
        <v>11499.918883283999</v>
      </c>
      <c r="R5" s="3">
        <v>11248.866574031999</v>
      </c>
      <c r="S5" s="3">
        <v>15361.720497444001</v>
      </c>
      <c r="T5" s="3">
        <v>16296.827038392001</v>
      </c>
      <c r="U5" s="3">
        <v>17097.801290532003</v>
      </c>
      <c r="V5" s="3">
        <v>17892.026153076</v>
      </c>
      <c r="W5" s="3">
        <v>18217.420168596</v>
      </c>
      <c r="X5" s="3">
        <v>18724.695659892001</v>
      </c>
      <c r="Y5" s="3">
        <v>16957.491209339998</v>
      </c>
      <c r="Z5" s="3">
        <v>14272.199430191999</v>
      </c>
      <c r="AA5" s="3">
        <v>14462.560228847999</v>
      </c>
      <c r="AB5" s="3">
        <v>15068.528981808</v>
      </c>
      <c r="AC5" s="3">
        <v>14653.091371044</v>
      </c>
      <c r="AD5" s="3">
        <v>13804.727546075999</v>
      </c>
      <c r="AE5" s="3">
        <v>14545.051927152001</v>
      </c>
      <c r="AF5" s="3">
        <v>13409.182458864636</v>
      </c>
      <c r="AG5" s="3">
        <v>34004.153193893791</v>
      </c>
      <c r="AH5" s="3">
        <v>35485.798849263316</v>
      </c>
      <c r="AI5" s="3">
        <v>35107.499315731664</v>
      </c>
      <c r="AJ5" s="3">
        <v>37812.582674124002</v>
      </c>
      <c r="AK5" s="3">
        <v>38644.415604887996</v>
      </c>
      <c r="AL5" s="3">
        <v>39579.461579244002</v>
      </c>
      <c r="AM5" s="3">
        <v>41734.693472267994</v>
      </c>
      <c r="AN5" s="3">
        <v>45818.225594328003</v>
      </c>
      <c r="AO5" s="3">
        <v>38355.410754924</v>
      </c>
      <c r="AP5" s="3">
        <v>54149.213319695999</v>
      </c>
    </row>
    <row r="6" spans="1:42" s="7" customFormat="1" ht="16.5" customHeight="1">
      <c r="A6" s="11" t="s">
        <v>1</v>
      </c>
      <c r="B6" s="9">
        <v>8674.8999763920001</v>
      </c>
      <c r="C6" s="9">
        <v>7432.3990539839997</v>
      </c>
      <c r="D6" s="9">
        <v>7313.2872799919996</v>
      </c>
      <c r="E6" s="9">
        <v>5923.7231013840001</v>
      </c>
      <c r="F6" s="9">
        <v>4008.9178661280002</v>
      </c>
      <c r="G6" s="9">
        <v>4090.8076839239998</v>
      </c>
      <c r="H6" s="9">
        <v>2578.6983626400001</v>
      </c>
      <c r="I6" s="9">
        <v>2938.3011464040001</v>
      </c>
      <c r="J6" s="9">
        <v>3049.191005532</v>
      </c>
      <c r="K6" s="9">
        <v>3199.8844718400001</v>
      </c>
      <c r="L6" s="9">
        <v>3420.8086869839999</v>
      </c>
      <c r="M6" s="9">
        <v>3508.0624335839998</v>
      </c>
      <c r="N6" s="9">
        <v>3475.3299760200002</v>
      </c>
      <c r="O6" s="9">
        <v>3726.5488434000004</v>
      </c>
      <c r="P6" s="9">
        <v>3433.145344692</v>
      </c>
      <c r="Q6" s="9">
        <v>2660.0090124000003</v>
      </c>
      <c r="R6" s="9">
        <v>2469.0576894719998</v>
      </c>
      <c r="S6" s="9">
        <v>3034.2045594239999</v>
      </c>
      <c r="T6" s="9">
        <v>3148.811693136</v>
      </c>
      <c r="U6" s="9">
        <v>3229.350118848</v>
      </c>
      <c r="V6" s="9">
        <v>4140.6539891399998</v>
      </c>
      <c r="W6" s="9">
        <v>4079.8867703039996</v>
      </c>
      <c r="X6" s="9">
        <v>4651.1470806360003</v>
      </c>
      <c r="Y6" s="9">
        <v>4014.86474838</v>
      </c>
      <c r="Z6" s="9">
        <v>2399.3001171359997</v>
      </c>
      <c r="AA6" s="9">
        <v>2560.13091678</v>
      </c>
      <c r="AB6" s="9">
        <v>2966.7598738199999</v>
      </c>
      <c r="AC6" s="9">
        <v>3024.896231316</v>
      </c>
      <c r="AD6" s="9">
        <v>3311.5730529000002</v>
      </c>
      <c r="AE6" s="9">
        <v>2477.7868495440002</v>
      </c>
      <c r="AF6" s="9">
        <v>2438.5510541640001</v>
      </c>
      <c r="AG6" s="9">
        <v>601.28998372799992</v>
      </c>
      <c r="AH6" s="9">
        <v>636.80093369999997</v>
      </c>
      <c r="AI6" s="9">
        <v>635.78229132854506</v>
      </c>
      <c r="AJ6" s="9">
        <v>605.61292423200018</v>
      </c>
      <c r="AK6" s="9">
        <v>489.65818384800008</v>
      </c>
      <c r="AL6" s="9">
        <v>510.52337479200014</v>
      </c>
      <c r="AM6" s="9">
        <v>558.26877634799973</v>
      </c>
      <c r="AN6" s="9">
        <v>1061.8932052087821</v>
      </c>
      <c r="AO6" s="9">
        <v>498.05801307600001</v>
      </c>
      <c r="AP6" s="9">
        <v>748.74940445637026</v>
      </c>
    </row>
    <row r="7" spans="1:42" s="7" customFormat="1" ht="16.5" customHeight="1">
      <c r="A7" s="11" t="s">
        <v>3</v>
      </c>
      <c r="B7" s="9">
        <v>5011.011057828</v>
      </c>
      <c r="C7" s="9">
        <v>1897.774666668</v>
      </c>
      <c r="D7" s="9">
        <v>1487.7123409440001</v>
      </c>
      <c r="E7" s="9">
        <v>1550.9325067560001</v>
      </c>
      <c r="F7" s="9">
        <v>1562.932262796</v>
      </c>
      <c r="G7" s="9">
        <v>1444.19145918</v>
      </c>
      <c r="H7" s="9">
        <v>1354.110009816</v>
      </c>
      <c r="I7" s="9">
        <v>1283.644565436</v>
      </c>
      <c r="J7" s="9">
        <v>1302.0151698720001</v>
      </c>
      <c r="K7" s="9">
        <v>1288.732159164</v>
      </c>
      <c r="L7" s="9">
        <v>1179.7236498</v>
      </c>
      <c r="M7" s="9">
        <v>1389.193208232</v>
      </c>
      <c r="N7" s="9">
        <v>1300.720558968</v>
      </c>
      <c r="O7" s="9">
        <v>1266.9168298080001</v>
      </c>
      <c r="P7" s="9">
        <v>1328.8272430679999</v>
      </c>
      <c r="Q7" s="9">
        <v>1219.9815064200002</v>
      </c>
      <c r="R7" s="9">
        <v>1120.3494625799999</v>
      </c>
      <c r="S7" s="9">
        <v>1347.1145684400001</v>
      </c>
      <c r="T7" s="9">
        <v>1293.1005246120001</v>
      </c>
      <c r="U7" s="9">
        <v>1153.3544698080002</v>
      </c>
      <c r="V7" s="9">
        <v>1190.0994640920001</v>
      </c>
      <c r="W7" s="9">
        <v>1264.2594705840002</v>
      </c>
      <c r="X7" s="9">
        <v>1308.6017867520002</v>
      </c>
      <c r="Y7" s="9">
        <v>1371.4736946600001</v>
      </c>
      <c r="Z7" s="9">
        <v>1126.5272549639999</v>
      </c>
      <c r="AA7" s="9">
        <v>1234.241153424</v>
      </c>
      <c r="AB7" s="9">
        <v>909.55500994800002</v>
      </c>
      <c r="AC7" s="9">
        <v>836.85617248800008</v>
      </c>
      <c r="AD7" s="9">
        <v>730.40281622400005</v>
      </c>
      <c r="AE7" s="9">
        <v>805.03978462800001</v>
      </c>
      <c r="AF7" s="9">
        <v>670.13148636000005</v>
      </c>
      <c r="AG7" s="9">
        <v>733.55227900799991</v>
      </c>
      <c r="AH7" s="9">
        <v>633.19722147599998</v>
      </c>
      <c r="AI7" s="9">
        <v>618.16156501199998</v>
      </c>
      <c r="AJ7" s="9">
        <v>608.21350227599987</v>
      </c>
      <c r="AK7" s="9">
        <v>626.31344975399998</v>
      </c>
      <c r="AL7" s="9">
        <v>603.78381315360014</v>
      </c>
      <c r="AM7" s="9">
        <v>579.31244293763154</v>
      </c>
      <c r="AN7" s="9">
        <v>1077.0558286052774</v>
      </c>
      <c r="AO7" s="9">
        <v>619.6983973380801</v>
      </c>
      <c r="AP7" s="9">
        <v>676.65596405534222</v>
      </c>
    </row>
    <row r="8" spans="1:42" s="7" customFormat="1" ht="16.5" customHeight="1">
      <c r="A8" s="11" t="s">
        <v>8</v>
      </c>
      <c r="B8" s="9">
        <v>229.52088579600002</v>
      </c>
      <c r="C8" s="9">
        <v>364.67145043199997</v>
      </c>
      <c r="D8" s="9">
        <v>2264.2782565080001</v>
      </c>
      <c r="E8" s="9">
        <v>2762.283273816</v>
      </c>
      <c r="F8" s="9">
        <v>3982.9537252199998</v>
      </c>
      <c r="G8" s="9">
        <v>3986.031265176</v>
      </c>
      <c r="H8" s="9">
        <v>4922.6292584520006</v>
      </c>
      <c r="I8" s="9">
        <v>6471.8696860439995</v>
      </c>
      <c r="J8" s="9">
        <v>4982.2457120400004</v>
      </c>
      <c r="K8" s="9">
        <v>3307.2652540439999</v>
      </c>
      <c r="L8" s="9">
        <v>3314.2417683599997</v>
      </c>
      <c r="M8" s="9">
        <v>4014.028172328</v>
      </c>
      <c r="N8" s="9">
        <v>3761.4541274520002</v>
      </c>
      <c r="O8" s="9">
        <v>3736.9322285160001</v>
      </c>
      <c r="P8" s="9">
        <v>3619.7320875840001</v>
      </c>
      <c r="Q8" s="9">
        <v>4156.9009774440001</v>
      </c>
      <c r="R8" s="9">
        <v>4255.8213638280004</v>
      </c>
      <c r="S8" s="9">
        <v>3762.082505844</v>
      </c>
      <c r="T8" s="9">
        <v>4092.6246816839998</v>
      </c>
      <c r="U8" s="9">
        <v>4192.203729756</v>
      </c>
      <c r="V8" s="9">
        <v>3908.8050749640001</v>
      </c>
      <c r="W8" s="9">
        <v>4773.4121028239997</v>
      </c>
      <c r="X8" s="9">
        <v>4683.8719673759997</v>
      </c>
      <c r="Y8" s="9">
        <v>4624.0246036560002</v>
      </c>
      <c r="Z8" s="9">
        <v>4301.8406175119999</v>
      </c>
      <c r="AA8" s="9">
        <v>4278.7647459599993</v>
      </c>
      <c r="AB8" s="9">
        <v>4417.6250143560001</v>
      </c>
      <c r="AC8" s="9">
        <v>4179.1781270639995</v>
      </c>
      <c r="AD8" s="9">
        <v>4138.1404755720005</v>
      </c>
      <c r="AE8" s="9">
        <v>4249.2120344759996</v>
      </c>
      <c r="AF8" s="9">
        <v>4261.196648868</v>
      </c>
      <c r="AG8" s="9">
        <v>7818.8593358879998</v>
      </c>
      <c r="AH8" s="9">
        <v>8792.0584777919994</v>
      </c>
      <c r="AI8" s="9">
        <v>8792.0769623925571</v>
      </c>
      <c r="AJ8" s="9">
        <v>7912.2327548206831</v>
      </c>
      <c r="AK8" s="9">
        <v>8053.7154609882282</v>
      </c>
      <c r="AL8" s="9">
        <v>8805.5147574788098</v>
      </c>
      <c r="AM8" s="9">
        <v>11231.535996001425</v>
      </c>
      <c r="AN8" s="9">
        <v>8731.6288151934168</v>
      </c>
      <c r="AO8" s="9">
        <v>6643.215902230063</v>
      </c>
      <c r="AP8" s="9">
        <v>24751.063893640439</v>
      </c>
    </row>
    <row r="9" spans="1:42" s="7" customFormat="1" ht="16.5" customHeight="1" thickBot="1">
      <c r="A9" s="11" t="s">
        <v>9</v>
      </c>
      <c r="B9" s="4">
        <v>6269.6529770039997</v>
      </c>
      <c r="C9" s="4">
        <v>6234.8612553120001</v>
      </c>
      <c r="D9" s="4">
        <v>4087.1699029919996</v>
      </c>
      <c r="E9" s="4">
        <v>3550.7013143520003</v>
      </c>
      <c r="F9" s="4">
        <v>4279.5256137719998</v>
      </c>
      <c r="G9" s="4">
        <v>5788.6860991079993</v>
      </c>
      <c r="H9" s="4">
        <v>6574.2120848759978</v>
      </c>
      <c r="I9" s="4">
        <v>5616.5179905240029</v>
      </c>
      <c r="J9" s="4">
        <v>5461.0549050959999</v>
      </c>
      <c r="K9" s="4">
        <v>3222.1729776959987</v>
      </c>
      <c r="L9" s="4">
        <v>3573.508421651999</v>
      </c>
      <c r="M9" s="4">
        <v>3172.0806206999996</v>
      </c>
      <c r="N9" s="4">
        <v>3489.9075976320005</v>
      </c>
      <c r="O9" s="4">
        <v>4106.872972451999</v>
      </c>
      <c r="P9" s="4">
        <v>4048.9561688520002</v>
      </c>
      <c r="Q9" s="4">
        <v>3463.0273870199985</v>
      </c>
      <c r="R9" s="4">
        <v>3403.6380581520007</v>
      </c>
      <c r="S9" s="4">
        <v>7218.3188637360008</v>
      </c>
      <c r="T9" s="4">
        <v>7762.2901389600001</v>
      </c>
      <c r="U9" s="4">
        <v>8522.8929721200002</v>
      </c>
      <c r="V9" s="4">
        <v>8652.4676248800006</v>
      </c>
      <c r="W9" s="4">
        <v>8099.8618248840021</v>
      </c>
      <c r="X9" s="4">
        <v>8081.0748251280011</v>
      </c>
      <c r="Y9" s="4">
        <v>6947.1281626439986</v>
      </c>
      <c r="Z9" s="4">
        <v>6444.5314405800009</v>
      </c>
      <c r="AA9" s="4">
        <v>6389.4234126839992</v>
      </c>
      <c r="AB9" s="4">
        <v>6774.5890836840008</v>
      </c>
      <c r="AC9" s="4">
        <v>6612.1608401760004</v>
      </c>
      <c r="AD9" s="4">
        <v>5624.6112013799993</v>
      </c>
      <c r="AE9" s="4">
        <v>7013.013258504001</v>
      </c>
      <c r="AF9" s="4">
        <v>6039.3032694726353</v>
      </c>
      <c r="AG9" s="4">
        <v>24850.451595269791</v>
      </c>
      <c r="AH9" s="4">
        <v>25423.742216295315</v>
      </c>
      <c r="AI9" s="4">
        <v>25061.478496998559</v>
      </c>
      <c r="AJ9" s="4">
        <v>28686.523492795313</v>
      </c>
      <c r="AK9" s="4">
        <v>29474.728510297769</v>
      </c>
      <c r="AL9" s="4">
        <v>29659.639633819592</v>
      </c>
      <c r="AM9" s="4">
        <v>29365.576256980945</v>
      </c>
      <c r="AN9" s="4">
        <v>34947.64774532053</v>
      </c>
      <c r="AO9" s="4">
        <v>30594.438442279858</v>
      </c>
      <c r="AP9" s="4">
        <v>27972.744057543852</v>
      </c>
    </row>
    <row r="10" spans="1:42" s="1" customFormat="1" ht="12.7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5"/>
      <c r="Z10" s="5"/>
      <c r="AA10" s="5"/>
      <c r="AB10" s="5"/>
      <c r="AC10" s="5"/>
    </row>
    <row r="11" spans="1:42" s="1" customFormat="1" ht="12.75" customHeight="1">
      <c r="A11" s="16" t="s">
        <v>13</v>
      </c>
      <c r="B11" s="16"/>
      <c r="C11" s="16"/>
      <c r="D11" s="16"/>
      <c r="E11" s="16"/>
      <c r="F11" s="16"/>
      <c r="G11" s="16"/>
      <c r="H11" s="16"/>
      <c r="I11" s="16"/>
      <c r="J11" s="16"/>
      <c r="K11" s="16"/>
      <c r="L11" s="16"/>
      <c r="M11" s="16"/>
      <c r="N11" s="16"/>
      <c r="O11" s="16"/>
      <c r="P11" s="16"/>
      <c r="Q11" s="16"/>
      <c r="R11" s="16"/>
      <c r="S11" s="16"/>
      <c r="T11" s="16"/>
      <c r="U11" s="16"/>
      <c r="V11" s="16"/>
      <c r="W11" s="16"/>
      <c r="X11" s="16"/>
    </row>
    <row r="12" spans="1:42" s="1" customFormat="1" ht="12.75" customHeight="1">
      <c r="A12" s="16" t="s">
        <v>14</v>
      </c>
      <c r="B12" s="16"/>
      <c r="C12" s="16"/>
      <c r="D12" s="16"/>
      <c r="E12" s="16"/>
      <c r="F12" s="16"/>
      <c r="G12" s="16"/>
      <c r="H12" s="16"/>
      <c r="I12" s="16"/>
      <c r="J12" s="16"/>
      <c r="K12" s="16"/>
      <c r="L12" s="16"/>
      <c r="M12" s="16"/>
      <c r="N12" s="16"/>
      <c r="O12" s="16"/>
      <c r="P12" s="16"/>
      <c r="Q12" s="16"/>
      <c r="R12" s="16"/>
      <c r="S12" s="16"/>
      <c r="T12" s="16"/>
      <c r="U12" s="16"/>
      <c r="V12" s="16"/>
      <c r="W12" s="16"/>
      <c r="X12" s="16"/>
    </row>
    <row r="13" spans="1:42" s="1" customFormat="1" ht="12.75" customHeight="1">
      <c r="A13" s="16" t="s">
        <v>15</v>
      </c>
      <c r="B13" s="16"/>
      <c r="C13" s="16"/>
      <c r="D13" s="16"/>
      <c r="E13" s="16"/>
      <c r="F13" s="16"/>
      <c r="G13" s="16"/>
      <c r="H13" s="16"/>
      <c r="I13" s="16"/>
      <c r="J13" s="16"/>
      <c r="K13" s="16"/>
      <c r="L13" s="16"/>
      <c r="M13" s="16"/>
      <c r="N13" s="16"/>
      <c r="O13" s="16"/>
      <c r="P13" s="16"/>
      <c r="Q13" s="16"/>
      <c r="R13" s="16"/>
      <c r="S13" s="16"/>
      <c r="T13" s="16"/>
      <c r="U13" s="16"/>
      <c r="V13" s="16"/>
      <c r="W13" s="16"/>
      <c r="X13" s="16"/>
    </row>
    <row r="14" spans="1:42" s="1" customFormat="1" ht="12.7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row>
    <row r="15" spans="1:42" s="1" customFormat="1" ht="12.75" customHeight="1">
      <c r="A15" s="17" t="s">
        <v>7</v>
      </c>
      <c r="B15" s="17"/>
      <c r="C15" s="17"/>
      <c r="D15" s="17"/>
      <c r="E15" s="17"/>
      <c r="F15" s="17"/>
      <c r="G15" s="17"/>
      <c r="H15" s="17"/>
      <c r="I15" s="17"/>
      <c r="J15" s="17"/>
      <c r="K15" s="17"/>
      <c r="L15" s="17"/>
      <c r="M15" s="17"/>
      <c r="N15" s="17"/>
      <c r="O15" s="17"/>
      <c r="P15" s="17"/>
      <c r="Q15" s="17"/>
      <c r="R15" s="17"/>
      <c r="S15" s="17"/>
      <c r="T15" s="17"/>
      <c r="U15" s="17"/>
      <c r="V15" s="17"/>
      <c r="W15" s="17"/>
      <c r="X15" s="17"/>
    </row>
    <row r="16" spans="1:42" s="1" customFormat="1" ht="25.5" customHeight="1">
      <c r="A16" s="16" t="s">
        <v>20</v>
      </c>
      <c r="B16" s="16"/>
      <c r="C16" s="16"/>
      <c r="D16" s="16"/>
      <c r="E16" s="16"/>
      <c r="F16" s="16"/>
      <c r="G16" s="16"/>
      <c r="H16" s="16"/>
      <c r="I16" s="16"/>
      <c r="J16" s="16"/>
      <c r="K16" s="16"/>
      <c r="L16" s="16"/>
      <c r="M16" s="16"/>
      <c r="N16" s="16"/>
      <c r="O16" s="16"/>
      <c r="P16" s="16"/>
      <c r="Q16" s="16"/>
      <c r="R16" s="16"/>
      <c r="S16" s="16"/>
      <c r="T16" s="16"/>
      <c r="U16" s="16"/>
      <c r="V16" s="16"/>
      <c r="W16" s="16"/>
      <c r="X16" s="16"/>
    </row>
    <row r="17" spans="1:24" s="1" customFormat="1" ht="12.75" customHeight="1">
      <c r="A17" s="16" t="s">
        <v>11</v>
      </c>
      <c r="B17" s="16"/>
      <c r="C17" s="16"/>
      <c r="D17" s="16"/>
      <c r="E17" s="16"/>
      <c r="F17" s="16"/>
      <c r="G17" s="16"/>
      <c r="H17" s="16"/>
      <c r="I17" s="16"/>
      <c r="J17" s="16"/>
      <c r="K17" s="16"/>
      <c r="L17" s="16"/>
      <c r="M17" s="16"/>
      <c r="N17" s="16"/>
      <c r="O17" s="16"/>
      <c r="P17" s="16"/>
      <c r="Q17" s="16"/>
      <c r="R17" s="16"/>
      <c r="S17" s="16"/>
      <c r="T17" s="16"/>
      <c r="U17" s="16"/>
      <c r="V17" s="16"/>
      <c r="W17" s="16"/>
      <c r="X17" s="16"/>
    </row>
    <row r="18" spans="1:24" ht="12.75" customHeight="1">
      <c r="A18" s="18" t="s">
        <v>16</v>
      </c>
      <c r="B18" s="18"/>
      <c r="C18" s="18"/>
      <c r="D18" s="18"/>
      <c r="E18" s="18"/>
      <c r="F18" s="18"/>
      <c r="G18" s="18"/>
      <c r="H18" s="18"/>
      <c r="I18" s="18"/>
      <c r="J18" s="18"/>
      <c r="K18" s="18"/>
      <c r="L18" s="18"/>
      <c r="M18" s="18"/>
      <c r="N18" s="18"/>
      <c r="O18" s="18"/>
      <c r="P18" s="18"/>
      <c r="Q18" s="18"/>
      <c r="R18" s="18"/>
      <c r="S18" s="18"/>
      <c r="T18" s="18"/>
      <c r="U18" s="18"/>
      <c r="V18" s="18"/>
      <c r="W18" s="18"/>
      <c r="X18" s="18"/>
    </row>
    <row r="19" spans="1:24" s="1" customFormat="1" ht="12.75" customHeight="1">
      <c r="A19" s="16"/>
      <c r="B19" s="16"/>
      <c r="C19" s="16"/>
      <c r="D19" s="16"/>
      <c r="E19" s="16"/>
      <c r="F19" s="16"/>
      <c r="G19" s="16"/>
      <c r="H19" s="16"/>
      <c r="I19" s="16"/>
      <c r="J19" s="16"/>
      <c r="K19" s="16"/>
      <c r="L19" s="16"/>
      <c r="M19" s="16"/>
      <c r="N19" s="16"/>
      <c r="O19" s="16"/>
      <c r="P19" s="16"/>
      <c r="Q19" s="16"/>
      <c r="R19" s="16"/>
      <c r="S19" s="16"/>
      <c r="T19" s="16"/>
      <c r="U19" s="16"/>
      <c r="V19" s="16"/>
      <c r="W19" s="16"/>
      <c r="X19" s="16"/>
    </row>
    <row r="20" spans="1:24" s="1" customFormat="1" ht="12.75" customHeight="1">
      <c r="A20" s="14" t="s">
        <v>4</v>
      </c>
      <c r="B20" s="14"/>
      <c r="C20" s="14"/>
      <c r="D20" s="14"/>
      <c r="E20" s="14"/>
      <c r="F20" s="14"/>
      <c r="G20" s="14"/>
      <c r="H20" s="14"/>
      <c r="I20" s="14"/>
      <c r="J20" s="14"/>
      <c r="K20" s="14"/>
      <c r="L20" s="14"/>
      <c r="M20" s="14"/>
      <c r="N20" s="14"/>
      <c r="O20" s="14"/>
      <c r="P20" s="14"/>
      <c r="Q20" s="14"/>
      <c r="R20" s="14"/>
      <c r="S20" s="14"/>
      <c r="T20" s="14"/>
      <c r="U20" s="14"/>
      <c r="V20" s="14"/>
      <c r="W20" s="14"/>
      <c r="X20" s="14"/>
    </row>
    <row r="21" spans="1:24" s="1" customFormat="1" ht="12.75" customHeight="1">
      <c r="A21" s="14" t="s">
        <v>10</v>
      </c>
      <c r="B21" s="14"/>
      <c r="C21" s="14"/>
      <c r="D21" s="14"/>
      <c r="E21" s="14"/>
      <c r="F21" s="14"/>
      <c r="G21" s="14"/>
      <c r="H21" s="14"/>
      <c r="I21" s="14"/>
      <c r="J21" s="14"/>
      <c r="K21" s="14"/>
      <c r="L21" s="14"/>
      <c r="M21" s="14"/>
      <c r="N21" s="14"/>
      <c r="O21" s="14"/>
      <c r="P21" s="14"/>
      <c r="Q21" s="14"/>
      <c r="R21" s="14"/>
      <c r="S21" s="14"/>
      <c r="T21" s="14"/>
      <c r="U21" s="14"/>
      <c r="V21" s="14"/>
      <c r="W21" s="14"/>
      <c r="X21" s="14"/>
    </row>
    <row r="22" spans="1:24" s="1" customFormat="1" ht="12.75" customHeight="1">
      <c r="A22" s="13" t="s">
        <v>12</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 customFormat="1" ht="12.75" customHeight="1">
      <c r="A23" s="13" t="s">
        <v>18</v>
      </c>
      <c r="B23" s="13"/>
      <c r="C23" s="13"/>
      <c r="D23" s="13"/>
      <c r="E23" s="13"/>
      <c r="F23" s="13"/>
      <c r="G23" s="13"/>
      <c r="H23" s="13"/>
      <c r="I23" s="13"/>
      <c r="J23" s="13"/>
      <c r="K23" s="13"/>
      <c r="L23" s="13"/>
      <c r="M23" s="13"/>
      <c r="N23" s="13"/>
      <c r="O23" s="13"/>
      <c r="P23" s="13"/>
      <c r="Q23" s="13"/>
      <c r="R23" s="13"/>
      <c r="S23" s="13"/>
      <c r="T23" s="13"/>
      <c r="U23" s="13"/>
      <c r="V23" s="13"/>
      <c r="W23" s="13"/>
      <c r="X23" s="13"/>
    </row>
    <row r="24" spans="1:24" s="1" customFormat="1" ht="12.75" customHeight="1">
      <c r="A24" s="14" t="s">
        <v>5</v>
      </c>
      <c r="B24" s="14"/>
      <c r="C24" s="14"/>
      <c r="D24" s="14"/>
      <c r="E24" s="14"/>
      <c r="F24" s="14"/>
      <c r="G24" s="14"/>
      <c r="H24" s="14"/>
      <c r="I24" s="14"/>
      <c r="J24" s="14"/>
      <c r="K24" s="14"/>
      <c r="L24" s="14"/>
      <c r="M24" s="14"/>
      <c r="N24" s="14"/>
      <c r="O24" s="14"/>
      <c r="P24" s="14"/>
      <c r="Q24" s="14"/>
      <c r="R24" s="14"/>
      <c r="S24" s="14"/>
      <c r="T24" s="14"/>
      <c r="U24" s="14"/>
      <c r="V24" s="14"/>
      <c r="W24" s="14"/>
      <c r="X24" s="14"/>
    </row>
    <row r="25" spans="1:24" s="1" customFormat="1" ht="12.75" customHeight="1">
      <c r="A25" s="13" t="s">
        <v>19</v>
      </c>
      <c r="B25" s="13"/>
      <c r="C25" s="13"/>
      <c r="D25" s="13"/>
      <c r="E25" s="13"/>
      <c r="F25" s="13"/>
      <c r="G25" s="13"/>
      <c r="H25" s="13"/>
      <c r="I25" s="13"/>
      <c r="J25" s="13"/>
      <c r="K25" s="13"/>
      <c r="L25" s="13"/>
      <c r="M25" s="13"/>
      <c r="N25" s="13"/>
      <c r="O25" s="13"/>
      <c r="P25" s="13"/>
      <c r="Q25" s="13"/>
      <c r="R25" s="13"/>
      <c r="S25" s="13"/>
      <c r="T25" s="13"/>
      <c r="U25" s="13"/>
      <c r="V25" s="13"/>
      <c r="W25" s="13"/>
      <c r="X25" s="13"/>
    </row>
    <row r="26" spans="1:24" s="1" customFormat="1"/>
  </sheetData>
  <mergeCells count="17">
    <mergeCell ref="A1:AP1"/>
    <mergeCell ref="A14:X14"/>
    <mergeCell ref="A15:X15"/>
    <mergeCell ref="A16:X16"/>
    <mergeCell ref="A17:X17"/>
    <mergeCell ref="A10:X10"/>
    <mergeCell ref="A11:X11"/>
    <mergeCell ref="A12:X12"/>
    <mergeCell ref="A13:X13"/>
    <mergeCell ref="A24:X24"/>
    <mergeCell ref="A25:X25"/>
    <mergeCell ref="A18:X18"/>
    <mergeCell ref="A19:X19"/>
    <mergeCell ref="A20:X20"/>
    <mergeCell ref="A21:X21"/>
    <mergeCell ref="A22:X22"/>
    <mergeCell ref="A23:X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4-07M Graph</vt:lpstr>
      <vt:lpstr>4-07M</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Thai, Hoa CTR (OST-R)</cp:lastModifiedBy>
  <cp:revision>0</cp:revision>
  <cp:lastPrinted>2011-01-13T18:31:19Z</cp:lastPrinted>
  <dcterms:created xsi:type="dcterms:W3CDTF">1980-01-01T05:00:00Z</dcterms:created>
  <dcterms:modified xsi:type="dcterms:W3CDTF">2026-04-29T15:13:42Z</dcterms:modified>
</cp:coreProperties>
</file>