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60675AC5-A2E5-4719-B472-773A83A6DFDE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Graph" sheetId="24" r:id="rId1"/>
    <sheet name="3-33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<sst xmlns="http://schemas.openxmlformats.org/spreadsheetml/2006/main" count="40" uniqueCount="30">
  <si>
    <t xml:space="preserve">Numbers may not add to totals due to rounding. </t>
  </si>
  <si>
    <t>NOTES</t>
  </si>
  <si>
    <t xml:space="preserve">Government transportation revenues consist of money collected by governments from transportation user charges and taxes to finance transportation programs. The following types of receipts are excluded: 1) revenues collected from users of the transportation system that are directed to the general fund and used for non-transportation purposes, 2) non-transportation general fund revenues that are used to finance transportation programs and 3) proceeds from borrowing. </t>
  </si>
  <si>
    <t>Highway</t>
  </si>
  <si>
    <t>Railroads</t>
  </si>
  <si>
    <t>Water</t>
  </si>
  <si>
    <t>Pipeline</t>
  </si>
  <si>
    <t>Transit</t>
  </si>
  <si>
    <t>Air</t>
  </si>
  <si>
    <t>Data deflated using separate price indexes for federal transportation (NIPA Table 3.15.4 Line 19) and state &amp; local transportation (NIPA Table 3.15.4 Line 31).</t>
  </si>
  <si>
    <t>All chained-dollar measures are calculated based on the Fisher Ideal quantity index formula.</t>
  </si>
  <si>
    <t>Chained 2009 dollars estimates for earlier years can be found in the 2018 edition of NTS.</t>
  </si>
  <si>
    <t>Goverment revenues are for own source revenue only.</t>
  </si>
  <si>
    <t>Federal, total</t>
  </si>
  <si>
    <t>State and local, total</t>
  </si>
  <si>
    <t>General support</t>
  </si>
  <si>
    <t>Federal, state and local, total</t>
  </si>
  <si>
    <t>Columns may not total due to Fisher Ideal Chaining.</t>
  </si>
  <si>
    <t>Chained 2012 dollars estimates for earlier years can be found in the 2022 edition of NTS.</t>
  </si>
  <si>
    <t>Table 3-33:  Transportation Revenues by Level of Government and Mode, Fiscal Year (millions of chained 2017 dollars)</t>
  </si>
  <si>
    <t>Table is not compatible with versions earlier than 2025 due to change in source data.</t>
  </si>
  <si>
    <t>SOURCES</t>
  </si>
  <si>
    <r>
      <t>2007-09: U.S. Department of Transportation, Bureau of Transportation Statistics,</t>
    </r>
    <r>
      <rPr>
        <i/>
        <sz val="9"/>
        <rFont val="Arial"/>
        <family val="2"/>
      </rPr>
      <t xml:space="preserve"> Government Transportation Financial Statistics, </t>
    </r>
    <r>
      <rPr>
        <sz val="9"/>
        <rFont val="Arial"/>
        <family val="2"/>
      </rPr>
      <t>available at https://catalog.data.gov/dataset/government-transportation-financial-statistics-gtfs-data as of Jun. 11, 2025.</t>
    </r>
  </si>
  <si>
    <t>(P) 2024</t>
  </si>
  <si>
    <t>(R) 2020</t>
  </si>
  <si>
    <t>(R) 2021</t>
  </si>
  <si>
    <t>(R) 2022</t>
  </si>
  <si>
    <t>(R) 2023</t>
  </si>
  <si>
    <r>
      <t xml:space="preserve">KEY: </t>
    </r>
    <r>
      <rPr>
        <sz val="9"/>
        <rFont val="Arial"/>
        <family val="2"/>
      </rPr>
      <t>P = preliminary: R = revised.</t>
    </r>
  </si>
  <si>
    <r>
      <t>2010-24: U.S. Department of Transportation, Bureau of Transportation Statistics,</t>
    </r>
    <r>
      <rPr>
        <i/>
        <sz val="9"/>
        <rFont val="Arial"/>
        <family val="2"/>
      </rPr>
      <t xml:space="preserve"> Transportation Public Finance Statistics, </t>
    </r>
    <r>
      <rPr>
        <sz val="9"/>
        <rFont val="Arial"/>
        <family val="2"/>
      </rPr>
      <t>available at https://www.bts.gov/tpfs as of May 18,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</si>
</sst>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_)"/>
    <numFmt numFmtId="167" formatCode="\(\R\)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Helv"/>
    </font>
    <font>
      <sz val="8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164" fontId="2" fillId="0" borderId="1" applyNumberFormat="0">
      <alignment horizontal="right"/>
    </xf>
    <xf numFmtId="0" fontId="3" fillId="0" borderId="1">
      <alignment horizontal="left"/>
    </xf>
    <xf numFmtId="0" fontId="3" fillId="2" borderId="0">
      <alignment horizontal="centerContinuous" wrapText="1"/>
    </xf>
    <xf numFmtId="0" fontId="4" fillId="0" borderId="0">
      <alignment horizontal="right"/>
    </xf>
    <xf numFmtId="0" fontId="5" fillId="0" borderId="0">
      <alignment horizontal="left" vertical="top"/>
    </xf>
    <xf numFmtId="0" fontId="6" fillId="0" borderId="0">
      <alignment horizontal="left"/>
    </xf>
    <xf numFmtId="0" fontId="14" fillId="0" borderId="0"/>
    <xf numFmtId="0" fontId="1" fillId="0" borderId="0"/>
  </cellStyleXfs>
  <cellXfs count="29">
    <xf numFmtId="0" fontId="0" fillId="0" borderId="0" xfId="0"/>
    <xf numFmtId="49" fontId="9" fillId="0" borderId="2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0" fontId="9" fillId="0" borderId="2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Border="1"/>
    <xf numFmtId="0" fontId="11" fillId="0" borderId="0" xfId="0" applyFont="1" applyFill="1"/>
    <xf numFmtId="3" fontId="8" fillId="0" borderId="0" xfId="0" applyNumberFormat="1" applyFont="1" applyFill="1" applyBorder="1"/>
    <xf numFmtId="3" fontId="8" fillId="0" borderId="3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/>
    <xf numFmtId="3" fontId="8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Fill="1"/>
    <xf numFmtId="0" fontId="8" fillId="0" borderId="0" xfId="0" applyFont="1" applyFill="1" applyBorder="1" applyAlignment="1">
      <alignment horizontal="left" indent="1"/>
    </xf>
    <xf numFmtId="0" fontId="8" fillId="0" borderId="3" xfId="0" applyFont="1" applyFill="1" applyBorder="1" applyAlignment="1">
      <alignment horizontal="left" indent="1"/>
    </xf>
    <xf numFmtId="0" fontId="11" fillId="0" borderId="0" xfId="0" applyFont="1" applyFill="1" applyAlignment="1"/>
    <xf numFmtId="0" fontId="12" fillId="0" borderId="0" xfId="0" applyFont="1" applyFill="1" applyBorder="1" applyAlignment="1">
      <alignment horizontal="left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7" fillId="0" borderId="3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167" fontId="9" fillId="0" borderId="0" xfId="0" applyNumberFormat="1" applyFont="1" applyFill="1" applyBorder="1"/>
    <xf numFmtId="167" fontId="8" fillId="0" borderId="0" xfId="0" applyNumberFormat="1" applyFont="1" applyFill="1" applyBorder="1"/>
    <xf numFmtId="0" fontId="12" fillId="0" borderId="4" xfId="6" applyFont="1" applyFill="1" applyBorder="1" applyAlignment="1">
      <alignment horizontal="left" vertical="top"/>
    </xf>
    <xf numFmtId="3" fontId="8" fillId="0" borderId="0" xfId="0" applyNumberFormat="1" applyFont="1" applyFill="1" applyAlignment="1">
      <alignment horizontal="right"/>
    </xf>
    <xf numFmtId="0" fontId="11" fillId="0" borderId="0" xfId="6" applyFont="1" applyFill="1" applyAlignment="1">
      <alignment horizontal="left" vertical="center"/>
    </xf>
    <xf numFmtId="0" fontId="11" fillId="0" borderId="0" xfId="0" applyFont="1" applyFill="1" applyAlignment="1">
      <alignment horizontal="left" wrapText="1"/>
    </xf>
  </cellXfs>
  <cellStyles count="9">
    <cellStyle name="Data" xfId="1" xr:uid="{00000000-0005-0000-0000-000001000000}"/>
    <cellStyle name="Hed Side" xfId="2" xr:uid="{00000000-0005-0000-0000-000002000000}"/>
    <cellStyle name="Hed Top" xfId="3" xr:uid="{00000000-0005-0000-0000-000003000000}"/>
    <cellStyle name="Normal" xfId="0" builtinId="0"/>
    <cellStyle name="Normal 2" xfId="7" xr:uid="{00000000-0005-0000-0000-000005000000}"/>
    <cellStyle name="Normal 3" xfId="8" xr:uid="{48B4BCDE-B95B-4A40-8B22-A7D2D22DE536}"/>
    <cellStyle name="Source Hed" xfId="4" xr:uid="{00000000-0005-0000-0000-000006000000}"/>
    <cellStyle name="Title-1" xfId="5" xr:uid="{00000000-0005-0000-0000-000007000000}"/>
    <cellStyle name="Title-2" xfId="6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Transportation Revenues by Mode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'3-33'!$A$4</c:f>
              <c:strCache>
                <c:ptCount val="1"/>
                <c:pt idx="0">
                  <c:v>Highway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'3-33'!$B$2:$S$2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'3-33'!$B$4:$S$4</c:f>
              <c:numCache>
                <c:formatCode>#,##0</c:formatCode>
                <c:ptCount val="18"/>
                <c:pt idx="0">
                  <c:v>142784.68031132992</c:v>
                </c:pt>
                <c:pt idx="1">
                  <c:v>131439.71111033263</c:v>
                </c:pt>
                <c:pt idx="2">
                  <c:v>127341.44806919318</c:v>
                </c:pt>
                <c:pt idx="3">
                  <c:v>127902.54364</c:v>
                </c:pt>
                <c:pt idx="4">
                  <c:v>130824.708409</c:v>
                </c:pt>
                <c:pt idx="5">
                  <c:v>133385.143365</c:v>
                </c:pt>
                <c:pt idx="6">
                  <c:v>124454.82762299999</c:v>
                </c:pt>
                <c:pt idx="7">
                  <c:v>128836.03486399999</c:v>
                </c:pt>
                <c:pt idx="8">
                  <c:v>138147.96060799999</c:v>
                </c:pt>
                <c:pt idx="9">
                  <c:v>136232.84350299998</c:v>
                </c:pt>
                <c:pt idx="10" formatCode="\(\R\)\ #,##0">
                  <c:v>137251.94700099999</c:v>
                </c:pt>
                <c:pt idx="11" formatCode="\(\R\)\ #,##0">
                  <c:v>139044.29920499999</c:v>
                </c:pt>
                <c:pt idx="12" formatCode="\(\R\)\ #,##0">
                  <c:v>148682.184713</c:v>
                </c:pt>
                <c:pt idx="13">
                  <c:v>141249.07930300001</c:v>
                </c:pt>
                <c:pt idx="14">
                  <c:v>130401.57634100001</c:v>
                </c:pt>
                <c:pt idx="15">
                  <c:v>129816.152879</c:v>
                </c:pt>
                <c:pt idx="16">
                  <c:v>129675.02324900001</c:v>
                </c:pt>
                <c:pt idx="17">
                  <c:v>136836.49260500001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9-47AD-892B-EAB1BC247FBD}"/>
            </c:ext>
          </c:extLst>
        </c:ser>
        <c:ser>
          <c:idx val="2"/>
          <c:order val="2"/>
          <c:tx>
            <c:strRef>
              <c:f>'3-33'!$A$5</c:f>
              <c:strCache>
                <c:ptCount val="1"/>
                <c:pt idx="0">
                  <c:v>Air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'3-33'!$B$2:$S$2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'3-33'!$B$5:$S$5</c:f>
              <c:numCache>
                <c:formatCode>#,##0</c:formatCode>
                <c:ptCount val="18"/>
                <c:pt idx="0">
                  <c:v>36449.071363997624</c:v>
                </c:pt>
                <c:pt idx="1">
                  <c:v>36017.035843176585</c:v>
                </c:pt>
                <c:pt idx="2">
                  <c:v>32442.647922589131</c:v>
                </c:pt>
                <c:pt idx="3">
                  <c:v>34875.450154000006</c:v>
                </c:pt>
                <c:pt idx="4">
                  <c:v>34501.575838000004</c:v>
                </c:pt>
                <c:pt idx="5">
                  <c:v>35300.58221</c:v>
                </c:pt>
                <c:pt idx="6">
                  <c:v>35712.866383</c:v>
                </c:pt>
                <c:pt idx="7">
                  <c:v>37078.718696999997</c:v>
                </c:pt>
                <c:pt idx="8">
                  <c:v>38888.482134999998</c:v>
                </c:pt>
                <c:pt idx="9">
                  <c:v>40378.437884999999</c:v>
                </c:pt>
                <c:pt idx="10">
                  <c:v>41033.214473</c:v>
                </c:pt>
                <c:pt idx="11">
                  <c:v>41870.739083</c:v>
                </c:pt>
                <c:pt idx="12">
                  <c:v>43705.083968999999</c:v>
                </c:pt>
                <c:pt idx="13">
                  <c:v>30674.880884999999</c:v>
                </c:pt>
                <c:pt idx="14">
                  <c:v>26340.887386000002</c:v>
                </c:pt>
                <c:pt idx="15">
                  <c:v>31929.703207000002</c:v>
                </c:pt>
                <c:pt idx="16">
                  <c:v>45418.776994</c:v>
                </c:pt>
                <c:pt idx="17">
                  <c:v>44911.130193000005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C9-47AD-892B-EAB1BC247FBD}"/>
            </c:ext>
          </c:extLst>
        </c:ser>
        <c:ser>
          <c:idx val="3"/>
          <c:order val="3"/>
          <c:tx>
            <c:strRef>
              <c:f>'3-33'!$A$6</c:f>
              <c:strCache>
                <c:ptCount val="1"/>
                <c:pt idx="0">
                  <c:v>Transit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'3-33'!$B$2:$S$2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'3-33'!$B$6:$S$6</c:f>
              <c:numCache>
                <c:formatCode>#,##0</c:formatCode>
                <c:ptCount val="18"/>
                <c:pt idx="0">
                  <c:v>17531.214962202615</c:v>
                </c:pt>
                <c:pt idx="1">
                  <c:v>17102.64159045073</c:v>
                </c:pt>
                <c:pt idx="2">
                  <c:v>17955.935981912142</c:v>
                </c:pt>
                <c:pt idx="3">
                  <c:v>32343.464605000001</c:v>
                </c:pt>
                <c:pt idx="4">
                  <c:v>34651.648599</c:v>
                </c:pt>
                <c:pt idx="5">
                  <c:v>34270.432331999997</c:v>
                </c:pt>
                <c:pt idx="6">
                  <c:v>35306.489518000002</c:v>
                </c:pt>
                <c:pt idx="7">
                  <c:v>35892.338757999998</c:v>
                </c:pt>
                <c:pt idx="8">
                  <c:v>41771.470364000001</c:v>
                </c:pt>
                <c:pt idx="9">
                  <c:v>44255.388553999997</c:v>
                </c:pt>
                <c:pt idx="10">
                  <c:v>45313.495409000003</c:v>
                </c:pt>
                <c:pt idx="11">
                  <c:v>36818.682501000003</c:v>
                </c:pt>
                <c:pt idx="12">
                  <c:v>35533.322004000001</c:v>
                </c:pt>
                <c:pt idx="13">
                  <c:v>28384.737606999999</c:v>
                </c:pt>
                <c:pt idx="14">
                  <c:v>23507.911424999998</c:v>
                </c:pt>
                <c:pt idx="15">
                  <c:v>25592.354005000001</c:v>
                </c:pt>
                <c:pt idx="16">
                  <c:v>29273.307991999998</c:v>
                </c:pt>
                <c:pt idx="17">
                  <c:v>31556.614724999999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C9-47AD-892B-EAB1BC247FBD}"/>
            </c:ext>
          </c:extLst>
        </c:ser>
        <c:ser>
          <c:idx val="4"/>
          <c:order val="4"/>
          <c:tx>
            <c:strRef>
              <c:f>'3-33'!$A$7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'3-33'!$B$2:$S$2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'3-33'!$B$7:$S$7</c:f>
              <c:numCache>
                <c:formatCode>#,##0</c:formatCode>
                <c:ptCount val="18"/>
                <c:pt idx="0">
                  <c:v>6188.8831358118114</c:v>
                </c:pt>
                <c:pt idx="1">
                  <c:v>5933.1329367825574</c:v>
                </c:pt>
                <c:pt idx="2">
                  <c:v>5874.4176717491237</c:v>
                </c:pt>
                <c:pt idx="3">
                  <c:v>5998.5313769999993</c:v>
                </c:pt>
                <c:pt idx="4">
                  <c:v>6397.0883430000004</c:v>
                </c:pt>
                <c:pt idx="5">
                  <c:v>6421.6503780000003</c:v>
                </c:pt>
                <c:pt idx="6">
                  <c:v>6556.3401880000001</c:v>
                </c:pt>
                <c:pt idx="7">
                  <c:v>6630.1733860000004</c:v>
                </c:pt>
                <c:pt idx="8">
                  <c:v>7036.7273840000007</c:v>
                </c:pt>
                <c:pt idx="9">
                  <c:v>6944.2237759999998</c:v>
                </c:pt>
                <c:pt idx="10">
                  <c:v>7347.7807819999998</c:v>
                </c:pt>
                <c:pt idx="11">
                  <c:v>7434.9326270000001</c:v>
                </c:pt>
                <c:pt idx="12">
                  <c:v>7893.7009300000009</c:v>
                </c:pt>
                <c:pt idx="13">
                  <c:v>7503.130905</c:v>
                </c:pt>
                <c:pt idx="14">
                  <c:v>7471.6562549999999</c:v>
                </c:pt>
                <c:pt idx="15">
                  <c:v>7817.6975750000001</c:v>
                </c:pt>
                <c:pt idx="16">
                  <c:v>8492.9234930000002</c:v>
                </c:pt>
                <c:pt idx="17">
                  <c:v>8419.9625820000001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9-47AD-892B-EAB1BC247FBD}"/>
            </c:ext>
          </c:extLst>
        </c:ser>
        <c:ser>
          <c:idx val="5"/>
          <c:order val="5"/>
          <c:tx>
            <c:strRef>
              <c:f>'3-33'!$A$8</c:f>
              <c:strCache>
                <c:ptCount val="1"/>
                <c:pt idx="0">
                  <c:v>Pipeline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'3-33'!$B$2:$S$2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'3-33'!$B$8:$S$8</c:f>
              <c:numCache>
                <c:formatCode>#,##0</c:formatCode>
                <c:ptCount val="18"/>
                <c:pt idx="0">
                  <c:v>15.426421900772509</c:v>
                </c:pt>
                <c:pt idx="1">
                  <c:v>20.809729704733055</c:v>
                </c:pt>
                <c:pt idx="2">
                  <c:v>19.410381128542394</c:v>
                </c:pt>
                <c:pt idx="3">
                  <c:v>0</c:v>
                </c:pt>
                <c:pt idx="4">
                  <c:v>20.292365</c:v>
                </c:pt>
                <c:pt idx="5">
                  <c:v>19.995988000000001</c:v>
                </c:pt>
                <c:pt idx="6">
                  <c:v>7.4363039999999998</c:v>
                </c:pt>
                <c:pt idx="7">
                  <c:v>23.465388999999998</c:v>
                </c:pt>
                <c:pt idx="8">
                  <c:v>19.139727000000001</c:v>
                </c:pt>
                <c:pt idx="9">
                  <c:v>23.034614000000001</c:v>
                </c:pt>
                <c:pt idx="10">
                  <c:v>23.5</c:v>
                </c:pt>
                <c:pt idx="11">
                  <c:v>19.543534000000001</c:v>
                </c:pt>
                <c:pt idx="12">
                  <c:v>22.243659999999998</c:v>
                </c:pt>
                <c:pt idx="13">
                  <c:v>21.446453000000002</c:v>
                </c:pt>
                <c:pt idx="14">
                  <c:v>21.632933999999999</c:v>
                </c:pt>
                <c:pt idx="15">
                  <c:v>29.707295999999999</c:v>
                </c:pt>
                <c:pt idx="16">
                  <c:v>29.920770999999998</c:v>
                </c:pt>
                <c:pt idx="17">
                  <c:v>24.463235999999998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C9-47AD-892B-EAB1BC247FBD}"/>
            </c:ext>
          </c:extLst>
        </c:ser>
        <c:ser>
          <c:idx val="6"/>
          <c:order val="6"/>
          <c:tx>
            <c:strRef>
              <c:f>'3-33'!$A$9</c:f>
              <c:strCache>
                <c:ptCount val="1"/>
                <c:pt idx="0">
                  <c:v>General support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'3-33'!$B$2:$S$2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(R) 2020</c:v>
                </c:pt>
                <c:pt idx="14">
                  <c:v>(R) 2021</c:v>
                </c:pt>
                <c:pt idx="15">
                  <c:v>(R) 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'3-33'!$B$9:$S$9</c:f>
              <c:numCache>
                <c:formatCode>#,##0</c:formatCode>
                <c:ptCount val="18"/>
                <c:pt idx="0">
                  <c:v>18.986365416335396</c:v>
                </c:pt>
                <c:pt idx="1">
                  <c:v>16.185345325903487</c:v>
                </c:pt>
                <c:pt idx="2">
                  <c:v>22.835742504167523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C9-47AD-892B-EAB1BC247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63232288"/>
        <c:axId val="12632309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'3-33'!$A$3</c15:sqref>
                        </c15:formulaRef>
                      </c:ext>
                    </c:extLst>
                    <c:strCache>
                      <c:ptCount val="1"/>
                      <c:pt idx="0">
                        <c:v>Federal, state and local,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'3-33'!$B$2:$S$2</c15:sqref>
                        </c15:formulaRef>
                      </c:ext>
                    </c:extLst>
                    <c:strCach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(R) 2020</c:v>
                      </c:pt>
                      <c:pt idx="14">
                        <c:v>(R) 2021</c:v>
                      </c:pt>
                      <c:pt idx="15">
                        <c:v>(R) 2022</c:v>
                      </c:pt>
                      <c:pt idx="16">
                        <c:v>(R) 2023</c:v>
                      </c:pt>
                      <c:pt idx="17">
                        <c:v>(P)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'3-33'!$B$3:$O$3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202988.26256065909</c:v>
                      </c:pt>
                      <c:pt idx="1">
                        <c:v>190529.51655577315</c:v>
                      </c:pt>
                      <c:pt idx="2">
                        <c:v>183656.69576907629</c:v>
                      </c:pt>
                      <c:pt idx="3">
                        <c:v>201119.989776</c:v>
                      </c:pt>
                      <c:pt idx="4">
                        <c:v>206395.31355399999</c:v>
                      </c:pt>
                      <c:pt idx="5">
                        <c:v>209397.80427299999</c:v>
                      </c:pt>
                      <c:pt idx="6">
                        <c:v>202037.960016</c:v>
                      </c:pt>
                      <c:pt idx="7">
                        <c:v>208460.73109399999</c:v>
                      </c:pt>
                      <c:pt idx="8">
                        <c:v>225863.780218</c:v>
                      </c:pt>
                      <c:pt idx="9">
                        <c:v>227833.92833200001</c:v>
                      </c:pt>
                      <c:pt idx="10" formatCode="\(\R\)\ #,##0">
                        <c:v>230969.93766499998</c:v>
                      </c:pt>
                      <c:pt idx="11" formatCode="\(\R\)\ #,##0">
                        <c:v>225188.19695000001</c:v>
                      </c:pt>
                      <c:pt idx="12" formatCode="\(\R\)\ #,##0">
                        <c:v>235836.53527599998</c:v>
                      </c:pt>
                      <c:pt idx="13">
                        <c:v>207833.275153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AC9-47AD-892B-EAB1BC247FB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'3-33'!$A$10</c15:sqref>
                        </c15:formulaRef>
                      </c:ext>
                    </c:extLst>
                    <c:strCache>
                      <c:ptCount val="1"/>
                      <c:pt idx="0">
                        <c:v>Railroads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'3-33'!$B$2:$S$2</c15:sqref>
                        </c15:formulaRef>
                      </c:ext>
                    </c:extLst>
                    <c:strCach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(R) 2020</c:v>
                      </c:pt>
                      <c:pt idx="14">
                        <c:v>(R) 2021</c:v>
                      </c:pt>
                      <c:pt idx="15">
                        <c:v>(R) 2022</c:v>
                      </c:pt>
                      <c:pt idx="16">
                        <c:v>(R) 2023</c:v>
                      </c:pt>
                      <c:pt idx="17">
                        <c:v>(P)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'3-33'!$B$10:$O$10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C9-47AD-892B-EAB1BC247FBD}"/>
                  </c:ext>
                </c:extLst>
              </c15:ser>
            </c15:filteredBarSeries>
          </c:ext>
        </c:extLst>
      </c:barChart>
      <c:catAx>
        <c:axId val="1263232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230976"/>
        <c:crosses val="autoZero"/>
        <c:auto val="1"/>
        <c:lblAlgn val="ctr"/>
        <c:lblOffset val="100"/>
        <c:noMultiLvlLbl val="0"/>
      </c:catAx>
      <c:valAx>
        <c:axId val="1263230976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 of chained 2017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232288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511469269466314"/>
          <c:y val="8.7058823529411758E-2"/>
          <c:w val="0.49604139326334207"/>
          <c:h val="5.75451597962019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8FA40D-E22B-43E8-BF20-64E0ADEDB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01A59-AF89-4360-BB9B-F880721E187E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B3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5.7109375" style="14" customWidth="1"/>
    <col min="2" max="11" width="8.7109375" style="14" customWidth="1"/>
    <col min="12" max="14" width="10.28515625" style="14" bestFit="1" customWidth="1"/>
    <col min="15" max="19" width="8.7109375" style="14" customWidth="1"/>
    <col min="20" max="16384" width="9.140625" style="14"/>
  </cols>
  <sheetData>
    <row r="1" spans="1:28" ht="16.5" customHeight="1" thickBot="1" x14ac:dyDescent="0.3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13"/>
      <c r="U1" s="13"/>
      <c r="V1" s="13"/>
      <c r="W1" s="13"/>
      <c r="X1" s="13"/>
      <c r="Y1" s="13"/>
      <c r="Z1" s="13"/>
      <c r="AA1" s="13"/>
      <c r="AB1" s="13"/>
    </row>
    <row r="2" spans="1:28" s="5" customFormat="1" ht="16.5" customHeight="1" x14ac:dyDescent="0.3">
      <c r="A2" s="1"/>
      <c r="B2" s="3">
        <v>2007</v>
      </c>
      <c r="C2" s="3">
        <v>2008</v>
      </c>
      <c r="D2" s="3">
        <v>2009</v>
      </c>
      <c r="E2" s="3">
        <v>2010</v>
      </c>
      <c r="F2" s="3">
        <v>2011</v>
      </c>
      <c r="G2" s="3">
        <v>2012</v>
      </c>
      <c r="H2" s="3">
        <v>2013</v>
      </c>
      <c r="I2" s="3">
        <v>2014</v>
      </c>
      <c r="J2" s="3">
        <v>2015</v>
      </c>
      <c r="K2" s="3">
        <v>2016</v>
      </c>
      <c r="L2" s="3">
        <v>2017</v>
      </c>
      <c r="M2" s="3">
        <v>2018</v>
      </c>
      <c r="N2" s="3">
        <v>2019</v>
      </c>
      <c r="O2" s="3" t="s">
        <v>24</v>
      </c>
      <c r="P2" s="3" t="s">
        <v>25</v>
      </c>
      <c r="Q2" s="3" t="s">
        <v>26</v>
      </c>
      <c r="R2" s="3" t="s">
        <v>27</v>
      </c>
      <c r="S2" s="3" t="s">
        <v>23</v>
      </c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6.5" customHeight="1" x14ac:dyDescent="0.3">
      <c r="A3" s="10" t="s">
        <v>16</v>
      </c>
      <c r="B3" s="2">
        <v>202988.26256065909</v>
      </c>
      <c r="C3" s="2">
        <v>190529.51655577315</v>
      </c>
      <c r="D3" s="2">
        <v>183656.69576907629</v>
      </c>
      <c r="E3" s="2">
        <v>201119.989776</v>
      </c>
      <c r="F3" s="2">
        <v>206395.31355399999</v>
      </c>
      <c r="G3" s="2">
        <v>209397.80427299999</v>
      </c>
      <c r="H3" s="2">
        <v>202037.960016</v>
      </c>
      <c r="I3" s="2">
        <v>208460.73109399999</v>
      </c>
      <c r="J3" s="2">
        <v>225863.780218</v>
      </c>
      <c r="K3" s="2">
        <v>227833.92833200001</v>
      </c>
      <c r="L3" s="23">
        <v>230969.93766499998</v>
      </c>
      <c r="M3" s="23">
        <v>225188.19695000001</v>
      </c>
      <c r="N3" s="23">
        <v>235836.53527599998</v>
      </c>
      <c r="O3" s="2">
        <v>207833.275153</v>
      </c>
      <c r="P3" s="2">
        <v>187743.664341</v>
      </c>
      <c r="Q3" s="2">
        <v>195185.61496199999</v>
      </c>
      <c r="R3" s="2">
        <v>212889.95249900001</v>
      </c>
      <c r="S3" s="2">
        <v>221748.66334100001</v>
      </c>
      <c r="T3" s="6"/>
      <c r="U3" s="6"/>
      <c r="V3" s="6"/>
      <c r="W3" s="6"/>
      <c r="X3" s="6"/>
      <c r="Y3" s="6"/>
      <c r="Z3" s="6"/>
      <c r="AA3" s="6"/>
      <c r="AB3" s="6"/>
    </row>
    <row r="4" spans="1:28" s="5" customFormat="1" ht="16.5" customHeight="1" x14ac:dyDescent="0.3">
      <c r="A4" s="15" t="s">
        <v>3</v>
      </c>
      <c r="B4" s="8">
        <v>142784.68031132992</v>
      </c>
      <c r="C4" s="8">
        <v>131439.71111033263</v>
      </c>
      <c r="D4" s="8">
        <v>127341.44806919318</v>
      </c>
      <c r="E4" s="8">
        <v>127902.54364</v>
      </c>
      <c r="F4" s="8">
        <v>130824.708409</v>
      </c>
      <c r="G4" s="8">
        <v>133385.143365</v>
      </c>
      <c r="H4" s="8">
        <v>124454.82762299999</v>
      </c>
      <c r="I4" s="8">
        <v>128836.03486399999</v>
      </c>
      <c r="J4" s="8">
        <v>138147.96060799999</v>
      </c>
      <c r="K4" s="8">
        <v>136232.84350299998</v>
      </c>
      <c r="L4" s="24">
        <v>137251.94700099999</v>
      </c>
      <c r="M4" s="24">
        <v>139044.29920499999</v>
      </c>
      <c r="N4" s="24">
        <v>148682.184713</v>
      </c>
      <c r="O4" s="8">
        <v>141249.07930300001</v>
      </c>
      <c r="P4" s="8">
        <v>130401.57634100001</v>
      </c>
      <c r="Q4" s="8">
        <v>129816.152879</v>
      </c>
      <c r="R4" s="8">
        <v>129675.02324900001</v>
      </c>
      <c r="S4" s="8">
        <v>136836.49260500001</v>
      </c>
      <c r="T4" s="6"/>
      <c r="U4" s="6"/>
      <c r="V4" s="6"/>
      <c r="W4" s="6"/>
      <c r="X4" s="6"/>
      <c r="Y4" s="6"/>
      <c r="Z4" s="6"/>
      <c r="AA4" s="6"/>
      <c r="AB4" s="6"/>
    </row>
    <row r="5" spans="1:28" s="5" customFormat="1" ht="16.5" customHeight="1" x14ac:dyDescent="0.3">
      <c r="A5" s="15" t="s">
        <v>8</v>
      </c>
      <c r="B5" s="8">
        <v>36449.071363997624</v>
      </c>
      <c r="C5" s="8">
        <v>36017.035843176585</v>
      </c>
      <c r="D5" s="8">
        <v>32442.647922589131</v>
      </c>
      <c r="E5" s="8">
        <v>34875.450154000006</v>
      </c>
      <c r="F5" s="8">
        <v>34501.575838000004</v>
      </c>
      <c r="G5" s="8">
        <v>35300.58221</v>
      </c>
      <c r="H5" s="8">
        <v>35712.866383</v>
      </c>
      <c r="I5" s="8">
        <v>37078.718696999997</v>
      </c>
      <c r="J5" s="8">
        <v>38888.482134999998</v>
      </c>
      <c r="K5" s="8">
        <v>40378.437884999999</v>
      </c>
      <c r="L5" s="8">
        <v>41033.214473</v>
      </c>
      <c r="M5" s="8">
        <v>41870.739083</v>
      </c>
      <c r="N5" s="8">
        <v>43705.083968999999</v>
      </c>
      <c r="O5" s="8">
        <v>30674.880884999999</v>
      </c>
      <c r="P5" s="8">
        <v>26340.887386000002</v>
      </c>
      <c r="Q5" s="8">
        <v>31929.703207000002</v>
      </c>
      <c r="R5" s="8">
        <v>45418.776994</v>
      </c>
      <c r="S5" s="8">
        <v>44911.130193000005</v>
      </c>
      <c r="T5" s="6"/>
      <c r="U5" s="6"/>
      <c r="V5" s="6"/>
      <c r="W5" s="6"/>
      <c r="X5" s="6"/>
      <c r="Y5" s="6"/>
      <c r="Z5" s="6"/>
      <c r="AA5" s="6"/>
      <c r="AB5" s="6"/>
    </row>
    <row r="6" spans="1:28" s="5" customFormat="1" ht="16.5" customHeight="1" x14ac:dyDescent="0.3">
      <c r="A6" s="15" t="s">
        <v>7</v>
      </c>
      <c r="B6" s="8">
        <v>17531.214962202615</v>
      </c>
      <c r="C6" s="8">
        <v>17102.64159045073</v>
      </c>
      <c r="D6" s="8">
        <v>17955.935981912142</v>
      </c>
      <c r="E6" s="8">
        <v>32343.464605000001</v>
      </c>
      <c r="F6" s="8">
        <v>34651.648599</v>
      </c>
      <c r="G6" s="8">
        <v>34270.432331999997</v>
      </c>
      <c r="H6" s="8">
        <v>35306.489518000002</v>
      </c>
      <c r="I6" s="8">
        <v>35892.338757999998</v>
      </c>
      <c r="J6" s="8">
        <v>41771.470364000001</v>
      </c>
      <c r="K6" s="8">
        <v>44255.388553999997</v>
      </c>
      <c r="L6" s="8">
        <v>45313.495409000003</v>
      </c>
      <c r="M6" s="8">
        <v>36818.682501000003</v>
      </c>
      <c r="N6" s="8">
        <v>35533.322004000001</v>
      </c>
      <c r="O6" s="8">
        <v>28384.737606999999</v>
      </c>
      <c r="P6" s="8">
        <v>23507.911424999998</v>
      </c>
      <c r="Q6" s="8">
        <v>25592.354005000001</v>
      </c>
      <c r="R6" s="8">
        <v>29273.307991999998</v>
      </c>
      <c r="S6" s="8">
        <v>31556.614724999999</v>
      </c>
      <c r="T6" s="6"/>
      <c r="U6" s="6"/>
      <c r="V6" s="6"/>
      <c r="W6" s="6"/>
      <c r="X6" s="6"/>
      <c r="Y6" s="6"/>
      <c r="Z6" s="6"/>
      <c r="AA6" s="6"/>
      <c r="AB6" s="6"/>
    </row>
    <row r="7" spans="1:28" s="5" customFormat="1" ht="16.5" customHeight="1" x14ac:dyDescent="0.3">
      <c r="A7" s="15" t="s">
        <v>5</v>
      </c>
      <c r="B7" s="8">
        <v>6188.8831358118114</v>
      </c>
      <c r="C7" s="8">
        <v>5933.1329367825574</v>
      </c>
      <c r="D7" s="8">
        <v>5874.4176717491237</v>
      </c>
      <c r="E7" s="8">
        <v>5998.5313769999993</v>
      </c>
      <c r="F7" s="8">
        <v>6397.0883430000004</v>
      </c>
      <c r="G7" s="8">
        <v>6421.6503780000003</v>
      </c>
      <c r="H7" s="8">
        <v>6556.3401880000001</v>
      </c>
      <c r="I7" s="8">
        <v>6630.1733860000004</v>
      </c>
      <c r="J7" s="8">
        <v>7036.7273840000007</v>
      </c>
      <c r="K7" s="8">
        <v>6944.2237759999998</v>
      </c>
      <c r="L7" s="8">
        <v>7347.7807819999998</v>
      </c>
      <c r="M7" s="8">
        <v>7434.9326270000001</v>
      </c>
      <c r="N7" s="8">
        <v>7893.7009300000009</v>
      </c>
      <c r="O7" s="8">
        <v>7503.130905</v>
      </c>
      <c r="P7" s="8">
        <v>7471.6562549999999</v>
      </c>
      <c r="Q7" s="8">
        <v>7817.6975750000001</v>
      </c>
      <c r="R7" s="8">
        <v>8492.9234930000002</v>
      </c>
      <c r="S7" s="8">
        <v>8419.9625820000001</v>
      </c>
      <c r="T7" s="6"/>
      <c r="U7" s="6"/>
      <c r="V7" s="6"/>
      <c r="W7" s="6"/>
      <c r="X7" s="6"/>
      <c r="Y7" s="6"/>
      <c r="Z7" s="6"/>
      <c r="AA7" s="6"/>
      <c r="AB7" s="6"/>
    </row>
    <row r="8" spans="1:28" s="5" customFormat="1" ht="16.5" customHeight="1" x14ac:dyDescent="0.3">
      <c r="A8" s="15" t="s">
        <v>6</v>
      </c>
      <c r="B8" s="8">
        <v>15.426421900772509</v>
      </c>
      <c r="C8" s="8">
        <v>20.809729704733055</v>
      </c>
      <c r="D8" s="8">
        <v>19.410381128542394</v>
      </c>
      <c r="E8" s="8">
        <v>0</v>
      </c>
      <c r="F8" s="8">
        <v>20.292365</v>
      </c>
      <c r="G8" s="8">
        <v>19.995988000000001</v>
      </c>
      <c r="H8" s="8">
        <v>7.4363039999999998</v>
      </c>
      <c r="I8" s="8">
        <v>23.465388999999998</v>
      </c>
      <c r="J8" s="8">
        <v>19.139727000000001</v>
      </c>
      <c r="K8" s="8">
        <v>23.034614000000001</v>
      </c>
      <c r="L8" s="8">
        <v>23.5</v>
      </c>
      <c r="M8" s="8">
        <v>19.543534000000001</v>
      </c>
      <c r="N8" s="8">
        <v>22.243659999999998</v>
      </c>
      <c r="O8" s="8">
        <v>21.446453000000002</v>
      </c>
      <c r="P8" s="8">
        <v>21.632933999999999</v>
      </c>
      <c r="Q8" s="8">
        <v>29.707295999999999</v>
      </c>
      <c r="R8" s="8">
        <v>29.920770999999998</v>
      </c>
      <c r="S8" s="8">
        <v>24.463235999999998</v>
      </c>
      <c r="T8" s="6"/>
      <c r="U8" s="6"/>
      <c r="V8" s="6"/>
      <c r="W8" s="6"/>
      <c r="X8" s="6"/>
      <c r="Y8" s="6"/>
      <c r="Z8" s="6"/>
      <c r="AA8" s="6"/>
      <c r="AB8" s="6"/>
    </row>
    <row r="9" spans="1:28" s="5" customFormat="1" ht="16.5" customHeight="1" x14ac:dyDescent="0.3">
      <c r="A9" s="15" t="s">
        <v>15</v>
      </c>
      <c r="B9" s="8">
        <v>18.986365416335396</v>
      </c>
      <c r="C9" s="8">
        <v>16.185345325903487</v>
      </c>
      <c r="D9" s="8">
        <v>22.835742504167523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1</v>
      </c>
      <c r="T9" s="6"/>
      <c r="U9" s="6"/>
      <c r="V9" s="6"/>
      <c r="W9" s="6"/>
      <c r="X9" s="6"/>
      <c r="Y9" s="6"/>
      <c r="Z9" s="6"/>
      <c r="AA9" s="6"/>
      <c r="AB9" s="6"/>
    </row>
    <row r="10" spans="1:28" s="5" customFormat="1" ht="16.5" customHeight="1" x14ac:dyDescent="0.3">
      <c r="A10" s="15" t="s">
        <v>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6"/>
      <c r="U10" s="6"/>
      <c r="V10" s="6"/>
      <c r="W10" s="6"/>
      <c r="X10" s="6"/>
      <c r="Y10" s="6"/>
      <c r="Z10" s="6"/>
      <c r="AA10" s="6"/>
      <c r="AB10" s="6"/>
    </row>
    <row r="11" spans="1:28" s="5" customFormat="1" ht="16.5" customHeight="1" x14ac:dyDescent="0.3">
      <c r="A11" s="10" t="s">
        <v>13</v>
      </c>
      <c r="B11" s="2">
        <v>64039.468627202717</v>
      </c>
      <c r="C11" s="2">
        <v>60235.022505306471</v>
      </c>
      <c r="D11" s="2">
        <v>53991.893819346442</v>
      </c>
      <c r="E11" s="2">
        <v>52625.897921000003</v>
      </c>
      <c r="F11" s="2">
        <v>54657.329228000002</v>
      </c>
      <c r="G11" s="2">
        <v>58836.361144000002</v>
      </c>
      <c r="H11" s="2">
        <v>54478.152829999999</v>
      </c>
      <c r="I11" s="2">
        <v>56727.512713999997</v>
      </c>
      <c r="J11" s="2">
        <v>58804.802220999998</v>
      </c>
      <c r="K11" s="2">
        <v>58920.158584999997</v>
      </c>
      <c r="L11" s="2">
        <v>58374.490446999996</v>
      </c>
      <c r="M11" s="2">
        <v>59404.106960999998</v>
      </c>
      <c r="N11" s="2">
        <v>59861.300091999998</v>
      </c>
      <c r="O11" s="2">
        <v>51369.227464000003</v>
      </c>
      <c r="P11" s="2">
        <v>49556.393935</v>
      </c>
      <c r="Q11" s="2">
        <v>53414.978307999998</v>
      </c>
      <c r="R11" s="2">
        <v>60015.519581</v>
      </c>
      <c r="S11" s="2">
        <v>55867.870299000002</v>
      </c>
      <c r="T11" s="6"/>
      <c r="U11" s="6"/>
      <c r="V11" s="6"/>
      <c r="W11" s="6"/>
      <c r="X11" s="6"/>
      <c r="Y11" s="6"/>
      <c r="Z11" s="6"/>
      <c r="AA11" s="6"/>
      <c r="AB11" s="6"/>
    </row>
    <row r="12" spans="1:28" s="5" customFormat="1" ht="16.5" customHeight="1" x14ac:dyDescent="0.3">
      <c r="A12" s="15" t="s">
        <v>3</v>
      </c>
      <c r="B12" s="8">
        <v>48239.252657296107</v>
      </c>
      <c r="C12" s="8">
        <v>44461.24738911882</v>
      </c>
      <c r="D12" s="8">
        <v>40127.172757941124</v>
      </c>
      <c r="E12" s="8">
        <v>38998.571876000002</v>
      </c>
      <c r="F12" s="8">
        <v>40044.043397000001</v>
      </c>
      <c r="G12" s="8">
        <v>43223.082461999998</v>
      </c>
      <c r="H12" s="8">
        <v>38650.082463999999</v>
      </c>
      <c r="I12" s="8">
        <v>40595.680707</v>
      </c>
      <c r="J12" s="8">
        <v>42059.757540999999</v>
      </c>
      <c r="K12" s="8">
        <v>42282.929510000002</v>
      </c>
      <c r="L12" s="8">
        <v>41300.463000999996</v>
      </c>
      <c r="M12" s="8">
        <v>41914.026955000001</v>
      </c>
      <c r="N12" s="8">
        <v>42306.202044999998</v>
      </c>
      <c r="O12" s="8">
        <v>40814.412824999999</v>
      </c>
      <c r="P12" s="8">
        <v>40096.640333000003</v>
      </c>
      <c r="Q12" s="8">
        <v>41380.232430999997</v>
      </c>
      <c r="R12" s="8">
        <v>38961.310421000002</v>
      </c>
      <c r="S12" s="8">
        <v>38283.054403000002</v>
      </c>
      <c r="T12" s="6"/>
      <c r="U12" s="6"/>
      <c r="V12" s="6"/>
      <c r="W12" s="6"/>
      <c r="X12" s="6"/>
      <c r="Y12" s="6"/>
      <c r="Z12" s="6"/>
      <c r="AA12" s="6"/>
      <c r="AB12" s="6"/>
    </row>
    <row r="13" spans="1:28" s="5" customFormat="1" ht="16.5" customHeight="1" x14ac:dyDescent="0.3">
      <c r="A13" s="15" t="s">
        <v>8</v>
      </c>
      <c r="B13" s="8">
        <v>14461.677208054965</v>
      </c>
      <c r="C13" s="8">
        <v>14650.04971213207</v>
      </c>
      <c r="D13" s="8">
        <v>12684.113173939852</v>
      </c>
      <c r="E13" s="8">
        <v>12097.887692</v>
      </c>
      <c r="F13" s="8">
        <v>12767.207015</v>
      </c>
      <c r="G13" s="8">
        <v>13789.854542999999</v>
      </c>
      <c r="H13" s="8">
        <v>13943.47892</v>
      </c>
      <c r="I13" s="8">
        <v>14384.771444</v>
      </c>
      <c r="J13" s="8">
        <v>15087.474378000001</v>
      </c>
      <c r="K13" s="8">
        <v>15085.249049</v>
      </c>
      <c r="L13" s="8">
        <v>15461.968664</v>
      </c>
      <c r="M13" s="8">
        <v>15747.168815000001</v>
      </c>
      <c r="N13" s="8">
        <v>15726.634894000001</v>
      </c>
      <c r="O13" s="8">
        <v>9047.9174199999998</v>
      </c>
      <c r="P13" s="8">
        <v>7828.7598879999996</v>
      </c>
      <c r="Q13" s="8">
        <v>10173.327773000001</v>
      </c>
      <c r="R13" s="8">
        <v>19027.500855999999</v>
      </c>
      <c r="S13" s="8">
        <v>15445.452502</v>
      </c>
      <c r="T13" s="6"/>
      <c r="U13" s="6"/>
      <c r="V13" s="6"/>
      <c r="W13" s="6"/>
      <c r="X13" s="6"/>
      <c r="Y13" s="6"/>
      <c r="Z13" s="6"/>
      <c r="AA13" s="6"/>
      <c r="AB13" s="6"/>
    </row>
    <row r="14" spans="1:28" s="5" customFormat="1" ht="16.5" customHeight="1" x14ac:dyDescent="0.3">
      <c r="A14" s="15" t="s">
        <v>5</v>
      </c>
      <c r="B14" s="8">
        <v>1304.1259745345374</v>
      </c>
      <c r="C14" s="8">
        <v>1086.7303290249483</v>
      </c>
      <c r="D14" s="8">
        <v>1138.3617638327512</v>
      </c>
      <c r="E14" s="8">
        <v>1529.438353</v>
      </c>
      <c r="F14" s="8">
        <v>1825.7864509999999</v>
      </c>
      <c r="G14" s="8">
        <v>1803.4281510000001</v>
      </c>
      <c r="H14" s="8">
        <v>1877.1551420000001</v>
      </c>
      <c r="I14" s="8">
        <v>1723.595174</v>
      </c>
      <c r="J14" s="8">
        <v>1638.4305750000001</v>
      </c>
      <c r="K14" s="8">
        <v>1528.945412</v>
      </c>
      <c r="L14" s="8">
        <v>1588.5587820000001</v>
      </c>
      <c r="M14" s="8">
        <v>1723.367657</v>
      </c>
      <c r="N14" s="8">
        <v>1806.2194930000001</v>
      </c>
      <c r="O14" s="8">
        <v>1485.4507659999999</v>
      </c>
      <c r="P14" s="8">
        <v>1609.36078</v>
      </c>
      <c r="Q14" s="8">
        <v>1831.710808</v>
      </c>
      <c r="R14" s="8">
        <v>1996.7875329999999</v>
      </c>
      <c r="S14" s="8">
        <v>2114.9001579999999</v>
      </c>
      <c r="T14" s="6"/>
      <c r="U14" s="6"/>
      <c r="V14" s="6"/>
      <c r="W14" s="6"/>
      <c r="X14" s="6"/>
      <c r="Y14" s="6"/>
      <c r="Z14" s="6"/>
      <c r="AA14" s="6"/>
      <c r="AB14" s="6"/>
    </row>
    <row r="15" spans="1:28" s="5" customFormat="1" ht="16.5" customHeight="1" x14ac:dyDescent="0.3">
      <c r="A15" s="15" t="s">
        <v>6</v>
      </c>
      <c r="B15" s="8">
        <v>15.426421900772509</v>
      </c>
      <c r="C15" s="8">
        <v>20.809729704733055</v>
      </c>
      <c r="D15" s="8">
        <v>19.410381128542394</v>
      </c>
      <c r="E15" s="8">
        <v>0</v>
      </c>
      <c r="F15" s="8">
        <v>20.292365</v>
      </c>
      <c r="G15" s="8">
        <v>19.995988000000001</v>
      </c>
      <c r="H15" s="8">
        <v>7.4363039999999998</v>
      </c>
      <c r="I15" s="8">
        <v>23.465388999999998</v>
      </c>
      <c r="J15" s="8">
        <v>19.139727000000001</v>
      </c>
      <c r="K15" s="8">
        <v>23.034614000000001</v>
      </c>
      <c r="L15" s="8">
        <v>23.5</v>
      </c>
      <c r="M15" s="8">
        <v>19.543534000000001</v>
      </c>
      <c r="N15" s="8">
        <v>22.243659999999998</v>
      </c>
      <c r="O15" s="8">
        <v>21.446453000000002</v>
      </c>
      <c r="P15" s="8">
        <v>21.632933999999999</v>
      </c>
      <c r="Q15" s="8">
        <v>29.707295999999999</v>
      </c>
      <c r="R15" s="8">
        <v>29.920770999999998</v>
      </c>
      <c r="S15" s="8">
        <v>24.463235999999998</v>
      </c>
      <c r="T15" s="6"/>
      <c r="U15" s="6"/>
      <c r="V15" s="6"/>
      <c r="W15" s="6"/>
      <c r="X15" s="6"/>
      <c r="Y15" s="6"/>
      <c r="Z15" s="6"/>
      <c r="AA15" s="6"/>
      <c r="AB15" s="6"/>
    </row>
    <row r="16" spans="1:28" s="5" customFormat="1" ht="16.5" customHeight="1" x14ac:dyDescent="0.3">
      <c r="A16" s="15" t="s">
        <v>15</v>
      </c>
      <c r="B16" s="8">
        <v>18.986365416335396</v>
      </c>
      <c r="C16" s="8">
        <v>16.185345325903487</v>
      </c>
      <c r="D16" s="8">
        <v>22.835742504167523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1</v>
      </c>
      <c r="T16" s="6"/>
      <c r="U16" s="6"/>
      <c r="V16" s="6"/>
      <c r="W16" s="6"/>
      <c r="X16" s="6"/>
      <c r="Y16" s="6"/>
      <c r="Z16" s="6"/>
      <c r="AA16" s="6"/>
      <c r="AB16" s="6"/>
    </row>
    <row r="17" spans="1:28" s="11" customFormat="1" ht="16.5" customHeight="1" x14ac:dyDescent="0.3">
      <c r="A17" s="15" t="s">
        <v>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0"/>
      <c r="U17" s="10"/>
      <c r="V17" s="10"/>
      <c r="W17" s="10"/>
      <c r="X17" s="10"/>
      <c r="Y17" s="10"/>
      <c r="Z17" s="10"/>
      <c r="AA17" s="10"/>
      <c r="AB17" s="10"/>
    </row>
    <row r="18" spans="1:28" s="5" customFormat="1" ht="16.5" customHeight="1" x14ac:dyDescent="0.3">
      <c r="A18" s="10" t="s">
        <v>14</v>
      </c>
      <c r="B18" s="2">
        <v>138948.79393345639</v>
      </c>
      <c r="C18" s="2">
        <v>130294.49405046669</v>
      </c>
      <c r="D18" s="2">
        <v>129664.80194972985</v>
      </c>
      <c r="E18" s="2">
        <v>148494.09185500001</v>
      </c>
      <c r="F18" s="2">
        <v>151737.98432600001</v>
      </c>
      <c r="G18" s="2">
        <v>150561.44312899999</v>
      </c>
      <c r="H18" s="2">
        <v>147559.80718599999</v>
      </c>
      <c r="I18" s="2">
        <v>151733.21838000001</v>
      </c>
      <c r="J18" s="2">
        <v>167058.97799700001</v>
      </c>
      <c r="K18" s="2">
        <v>168913.76974700001</v>
      </c>
      <c r="L18" s="23">
        <v>172595.44721799999</v>
      </c>
      <c r="M18" s="23">
        <v>165784.089989</v>
      </c>
      <c r="N18" s="23">
        <v>175975.23518399999</v>
      </c>
      <c r="O18" s="2">
        <v>156464.047689</v>
      </c>
      <c r="P18" s="2">
        <v>138187.270406</v>
      </c>
      <c r="Q18" s="2">
        <v>141770.636654</v>
      </c>
      <c r="R18" s="2">
        <v>152874.43291800001</v>
      </c>
      <c r="S18" s="2">
        <v>165880.793042</v>
      </c>
      <c r="T18" s="6"/>
      <c r="U18" s="6"/>
      <c r="V18" s="6"/>
      <c r="W18" s="6"/>
      <c r="X18" s="6"/>
      <c r="Y18" s="6"/>
      <c r="Z18" s="6"/>
      <c r="AA18" s="6"/>
      <c r="AB18" s="6"/>
    </row>
    <row r="19" spans="1:28" s="5" customFormat="1" ht="16.5" customHeight="1" x14ac:dyDescent="0.3">
      <c r="A19" s="15" t="s">
        <v>3</v>
      </c>
      <c r="B19" s="8">
        <v>94545.427654033818</v>
      </c>
      <c r="C19" s="8">
        <v>86978.463721213819</v>
      </c>
      <c r="D19" s="8">
        <v>87214.275311252059</v>
      </c>
      <c r="E19" s="8">
        <v>88903.971764000002</v>
      </c>
      <c r="F19" s="8">
        <v>90780.665011999998</v>
      </c>
      <c r="G19" s="8">
        <v>90162.060903000005</v>
      </c>
      <c r="H19" s="8">
        <v>85804.745158999998</v>
      </c>
      <c r="I19" s="8">
        <v>88240.354156999994</v>
      </c>
      <c r="J19" s="8">
        <v>96088.203066999995</v>
      </c>
      <c r="K19" s="8">
        <v>93949.913992999995</v>
      </c>
      <c r="L19" s="24">
        <v>95951.483999999997</v>
      </c>
      <c r="M19" s="24">
        <v>97130.272249999995</v>
      </c>
      <c r="N19" s="24">
        <v>106375.982668</v>
      </c>
      <c r="O19" s="8">
        <v>100434.666478</v>
      </c>
      <c r="P19" s="8">
        <v>90304.936008000004</v>
      </c>
      <c r="Q19" s="8">
        <v>88435.920448000004</v>
      </c>
      <c r="R19" s="8">
        <v>90713.712828000003</v>
      </c>
      <c r="S19" s="8">
        <v>98553.438202000005</v>
      </c>
      <c r="T19" s="6"/>
      <c r="U19" s="6"/>
      <c r="V19" s="6"/>
      <c r="W19" s="6"/>
      <c r="X19" s="6"/>
      <c r="Y19" s="6"/>
      <c r="Z19" s="6"/>
      <c r="AA19" s="6"/>
      <c r="AB19" s="6"/>
    </row>
    <row r="20" spans="1:28" s="5" customFormat="1" ht="16.5" customHeight="1" x14ac:dyDescent="0.3">
      <c r="A20" s="15" t="s">
        <v>8</v>
      </c>
      <c r="B20" s="8">
        <v>21987.394155942657</v>
      </c>
      <c r="C20" s="8">
        <v>21366.986131044516</v>
      </c>
      <c r="D20" s="8">
        <v>19758.534748649279</v>
      </c>
      <c r="E20" s="8">
        <v>22777.562462000002</v>
      </c>
      <c r="F20" s="8">
        <v>21734.368823000001</v>
      </c>
      <c r="G20" s="8">
        <v>21510.727666999999</v>
      </c>
      <c r="H20" s="8">
        <v>21769.387462999999</v>
      </c>
      <c r="I20" s="8">
        <v>22693.947252999998</v>
      </c>
      <c r="J20" s="8">
        <v>23801.007756999999</v>
      </c>
      <c r="K20" s="8">
        <v>25293.188836000001</v>
      </c>
      <c r="L20" s="8">
        <v>25571.245809</v>
      </c>
      <c r="M20" s="8">
        <v>26123.570267999999</v>
      </c>
      <c r="N20" s="8">
        <v>27978.449075</v>
      </c>
      <c r="O20" s="8">
        <v>21626.963465000001</v>
      </c>
      <c r="P20" s="8">
        <v>18512.127498000002</v>
      </c>
      <c r="Q20" s="8">
        <v>21756.375434000001</v>
      </c>
      <c r="R20" s="8">
        <v>26391.276138000001</v>
      </c>
      <c r="S20" s="8">
        <v>29465.677691000001</v>
      </c>
      <c r="T20" s="6"/>
      <c r="U20" s="6"/>
      <c r="V20" s="6"/>
      <c r="W20" s="6"/>
      <c r="X20" s="6"/>
      <c r="Y20" s="6"/>
      <c r="Z20" s="6"/>
      <c r="AA20" s="6"/>
      <c r="AB20" s="6"/>
    </row>
    <row r="21" spans="1:28" s="5" customFormat="1" ht="16.5" customHeight="1" x14ac:dyDescent="0.3">
      <c r="A21" s="15" t="s">
        <v>7</v>
      </c>
      <c r="B21" s="8">
        <v>17531.214962202615</v>
      </c>
      <c r="C21" s="8">
        <v>17102.64159045073</v>
      </c>
      <c r="D21" s="8">
        <v>17955.935981912142</v>
      </c>
      <c r="E21" s="8">
        <v>32343.464605000001</v>
      </c>
      <c r="F21" s="8">
        <v>34651.648599</v>
      </c>
      <c r="G21" s="8">
        <v>34270.432331999997</v>
      </c>
      <c r="H21" s="8">
        <v>35306.489518000002</v>
      </c>
      <c r="I21" s="8">
        <v>35892.338757999998</v>
      </c>
      <c r="J21" s="8">
        <v>41771.470364000001</v>
      </c>
      <c r="K21" s="8">
        <v>44255.388553999997</v>
      </c>
      <c r="L21" s="8">
        <v>45313.495409000003</v>
      </c>
      <c r="M21" s="8">
        <v>36818.682501000003</v>
      </c>
      <c r="N21" s="8">
        <v>35533.322004000001</v>
      </c>
      <c r="O21" s="8">
        <v>28384.737606999999</v>
      </c>
      <c r="P21" s="8">
        <v>23507.911424999998</v>
      </c>
      <c r="Q21" s="8">
        <v>25592.354005000001</v>
      </c>
      <c r="R21" s="8">
        <v>29273.307991999998</v>
      </c>
      <c r="S21" s="8">
        <v>31556.614724999999</v>
      </c>
      <c r="T21" s="6"/>
      <c r="U21" s="6"/>
      <c r="V21" s="6"/>
      <c r="W21" s="6"/>
      <c r="X21" s="6"/>
      <c r="Y21" s="6"/>
      <c r="Z21" s="6"/>
      <c r="AA21" s="6"/>
      <c r="AB21" s="6"/>
    </row>
    <row r="22" spans="1:28" s="5" customFormat="1" ht="16.5" customHeight="1" thickBot="1" x14ac:dyDescent="0.35">
      <c r="A22" s="16" t="s">
        <v>5</v>
      </c>
      <c r="B22" s="9">
        <v>4884.7571612772736</v>
      </c>
      <c r="C22" s="9">
        <v>4846.4026077576091</v>
      </c>
      <c r="D22" s="9">
        <v>4736.0559079163722</v>
      </c>
      <c r="E22" s="9">
        <v>4469.0930239999998</v>
      </c>
      <c r="F22" s="9">
        <v>4571.3018920000004</v>
      </c>
      <c r="G22" s="9">
        <v>4618.2222270000002</v>
      </c>
      <c r="H22" s="9">
        <v>4679.1850459999996</v>
      </c>
      <c r="I22" s="9">
        <v>4906.5782120000003</v>
      </c>
      <c r="J22" s="9">
        <v>5398.2968090000004</v>
      </c>
      <c r="K22" s="9">
        <v>5415.2783639999998</v>
      </c>
      <c r="L22" s="9">
        <v>5759.2219999999998</v>
      </c>
      <c r="M22" s="9">
        <v>5711.5649700000004</v>
      </c>
      <c r="N22" s="9">
        <v>6087.4814370000004</v>
      </c>
      <c r="O22" s="9">
        <v>6017.6801390000001</v>
      </c>
      <c r="P22" s="9">
        <v>5862.2954749999999</v>
      </c>
      <c r="Q22" s="9">
        <v>5985.9867670000003</v>
      </c>
      <c r="R22" s="9">
        <v>6496.1359599999996</v>
      </c>
      <c r="S22" s="9">
        <v>6305.0624239999997</v>
      </c>
      <c r="T22" s="6"/>
      <c r="U22" s="6"/>
      <c r="V22" s="6"/>
      <c r="W22" s="6"/>
      <c r="X22" s="6"/>
      <c r="Y22" s="6"/>
      <c r="Z22" s="6"/>
      <c r="AA22" s="6"/>
      <c r="AB22" s="6"/>
    </row>
    <row r="23" spans="1:28" ht="12.75" customHeight="1" x14ac:dyDescent="0.3">
      <c r="A23" s="25" t="s">
        <v>28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6"/>
      <c r="R23" s="26"/>
      <c r="S23" s="26"/>
      <c r="T23" s="26"/>
      <c r="U23" s="26"/>
      <c r="V23" s="26"/>
    </row>
    <row r="24" spans="1:28" s="7" customFormat="1" ht="12.7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28" s="7" customFormat="1" ht="12.75" customHeight="1" x14ac:dyDescent="0.2">
      <c r="A25" s="18" t="s">
        <v>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28" s="7" customFormat="1" ht="12.75" customHeight="1" x14ac:dyDescent="0.2">
      <c r="A26" s="19" t="s">
        <v>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28" s="7" customFormat="1" ht="38.25" customHeight="1" x14ac:dyDescent="0.2">
      <c r="A27" s="20" t="s">
        <v>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28" s="7" customFormat="1" ht="12" customHeight="1" x14ac:dyDescent="0.2">
      <c r="A28" s="20" t="s">
        <v>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28" s="7" customFormat="1" ht="12.75" customHeight="1" x14ac:dyDescent="0.2">
      <c r="A29" s="20" t="s">
        <v>10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28" s="7" customFormat="1" ht="12.75" customHeight="1" x14ac:dyDescent="0.2">
      <c r="A30" s="20" t="s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28" ht="12.75" customHeight="1" x14ac:dyDescent="0.3">
      <c r="A31" s="20" t="s">
        <v>12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12"/>
      <c r="Q31" s="12"/>
      <c r="R31" s="12"/>
      <c r="S31" s="12"/>
      <c r="T31" s="12"/>
      <c r="U31" s="12"/>
      <c r="V31" s="12"/>
    </row>
    <row r="32" spans="1:28" s="7" customFormat="1" ht="12.75" customHeight="1" x14ac:dyDescent="0.2">
      <c r="A32" s="19" t="s">
        <v>11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17" customFormat="1" ht="12.75" customHeight="1" x14ac:dyDescent="0.2">
      <c r="A33" s="19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7" customFormat="1" ht="12.75" customHeight="1" x14ac:dyDescent="0.2">
      <c r="A34" s="27" t="s">
        <v>20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s="7" customFormat="1" ht="12.7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x14ac:dyDescent="0.2">
      <c r="A36" s="22" t="s">
        <v>21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ht="25.5" customHeight="1" x14ac:dyDescent="0.2">
      <c r="A37" s="28" t="s">
        <v>22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x14ac:dyDescent="0.2">
      <c r="A38" s="28" t="s">
        <v>29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</sheetData>
  <mergeCells count="17">
    <mergeCell ref="A35:O35"/>
    <mergeCell ref="A36:O36"/>
    <mergeCell ref="A34:O34"/>
    <mergeCell ref="A37:O37"/>
    <mergeCell ref="A38:O38"/>
    <mergeCell ref="A33:O33"/>
    <mergeCell ref="A28:O28"/>
    <mergeCell ref="A29:O29"/>
    <mergeCell ref="A30:O30"/>
    <mergeCell ref="A31:O31"/>
    <mergeCell ref="A32:O32"/>
    <mergeCell ref="A23:O23"/>
    <mergeCell ref="A25:O25"/>
    <mergeCell ref="A26:O26"/>
    <mergeCell ref="A27:O27"/>
    <mergeCell ref="A1:S1"/>
    <mergeCell ref="A24:O24"/>
  </mergeCells>
  <phoneticPr fontId="10" type="noConversion"/>
  <pageMargins left="0.75" right="0.75" top="1" bottom="1" header="0.5" footer="0.5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3-33</vt:lpstr>
    </vt:vector>
  </TitlesOfParts>
  <Company>bts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gmekonne</dc:creator>
  <cp:lastModifiedBy>Palumbo, Daniel CTR (OST-R)</cp:lastModifiedBy>
  <cp:lastPrinted>2004-10-19T16:22:14Z</cp:lastPrinted>
  <dcterms:created xsi:type="dcterms:W3CDTF">2004-10-15T20:54:07Z</dcterms:created>
  <dcterms:modified xsi:type="dcterms:W3CDTF">2026-05-27T19:40:04Z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354309412</vt:i4>
  </property>
  <property fmtid="{D5CDD505-2E9C-101B-9397-08002B2CF9AE}" pid="3" name="_EmailSubject">
    <vt:lpwstr>NTS updates</vt:lpwstr>
  </property>
  <property fmtid="{D5CDD505-2E9C-101B-9397-08002B2CF9AE}" pid="4" name="_AuthorEmail">
    <vt:lpwstr>Long.Nguyen@dot.gov</vt:lpwstr>
  </property>
  <property fmtid="{D5CDD505-2E9C-101B-9397-08002B2CF9AE}" pid="5" name="_AuthorEmailDisplayName">
    <vt:lpwstr>Nguyen, Long &lt;RITA&gt;</vt:lpwstr>
  </property>
  <property fmtid="{D5CDD505-2E9C-101B-9397-08002B2CF9AE}" pid="6" name="_PreviousAdHocReviewCycleID">
    <vt:i4>1430105671</vt:i4>
  </property>
  <property fmtid="{D5CDD505-2E9C-101B-9397-08002B2CF9AE}" pid="7" name="_ReviewingToolsShownOnce">
    <vt:lpwstr/>
  </property>
</Properties>
</file>